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  <sheet state="visible" name="예시 2023.04.13" sheetId="2" r:id="rId5"/>
    <sheet state="visible" name="핵심 2023.07.31" sheetId="3" r:id="rId6"/>
    <sheet state="visible" name="핵심 2023.08.01" sheetId="4" r:id="rId7"/>
    <sheet state="visible" name="핵심 2023.08.02" sheetId="5" r:id="rId8"/>
    <sheet state="visible" name="핵심 2023.08.03" sheetId="6" r:id="rId9"/>
    <sheet state="visible" name="핵심 2023.08.04" sheetId="7" r:id="rId10"/>
    <sheet state="visible" name="핵심 2023.08.07" sheetId="8" r:id="rId11"/>
    <sheet state="visible" name="핵심 2023.08.08" sheetId="9" r:id="rId12"/>
    <sheet state="visible" name="핵심 2023.08.09" sheetId="10" r:id="rId13"/>
    <sheet state="visible" name="핵심 2023.08.10" sheetId="11" r:id="rId14"/>
    <sheet state="visible" name="핵심 2023.08.11" sheetId="12" r:id="rId15"/>
    <sheet state="visible" name="핵심 2023.08.16" sheetId="13" r:id="rId16"/>
    <sheet state="visible" name="핵심 2023.08.17" sheetId="14" r:id="rId17"/>
  </sheets>
  <definedNames/>
  <calcPr/>
</workbook>
</file>

<file path=xl/sharedStrings.xml><?xml version="1.0" encoding="utf-8"?>
<sst xmlns="http://schemas.openxmlformats.org/spreadsheetml/2006/main" count="1358" uniqueCount="349">
  <si>
    <t>WBS작성법</t>
  </si>
  <si>
    <t>e-편한서비스 WBS</t>
  </si>
  <si>
    <t>과제명</t>
  </si>
  <si>
    <t>친환경 ECO 다회용컵 자동관리 공정시스템</t>
  </si>
  <si>
    <t>일정관리담당자</t>
  </si>
  <si>
    <t>이승언</t>
  </si>
  <si>
    <t>과제책임자</t>
  </si>
  <si>
    <t>황다빈</t>
  </si>
  <si>
    <t>과제기간</t>
  </si>
  <si>
    <t>2023. 07. 27 ~ 2022. 8. 18</t>
  </si>
  <si>
    <t>최종작성일</t>
  </si>
  <si>
    <t>기간경과율</t>
  </si>
  <si>
    <t>프로젝트 시작날짜부터 기간이 얼마나 경과되었는지 정도</t>
  </si>
  <si>
    <t>WBS</t>
  </si>
  <si>
    <t>작업 이름</t>
  </si>
  <si>
    <t>시작 날짜</t>
  </si>
  <si>
    <t>예상 완료 날짜</t>
  </si>
  <si>
    <t>실제 완료 날짜</t>
  </si>
  <si>
    <t>과제 소요 기간</t>
  </si>
  <si>
    <t>계획율</t>
  </si>
  <si>
    <t>기관 경과</t>
  </si>
  <si>
    <t>현재 완료율</t>
  </si>
  <si>
    <t>담당자</t>
  </si>
  <si>
    <t>산출물</t>
  </si>
  <si>
    <t>(TODAY()-DATE(프로젝트시작날짜))/(DATE(프로젝트시작날짜)-DATE(프로젝트종료날짜))</t>
  </si>
  <si>
    <t>시작날짜</t>
  </si>
  <si>
    <t>작업시작날짜</t>
  </si>
  <si>
    <t>계획</t>
  </si>
  <si>
    <t>작업 예상 완료 날짜</t>
  </si>
  <si>
    <t>1.1.1</t>
  </si>
  <si>
    <t>계획 수립</t>
  </si>
  <si>
    <t>2023. 7.29</t>
  </si>
  <si>
    <t>Trello 참조</t>
  </si>
  <si>
    <t>작업 실제 완료 날짜</t>
  </si>
  <si>
    <t>1.1.2</t>
  </si>
  <si>
    <t>WBS 작성</t>
  </si>
  <si>
    <t>계획률</t>
  </si>
  <si>
    <t>오늘을 기준으로 해당 작업이 얼마나 진행되어야하는지</t>
  </si>
  <si>
    <t>분석</t>
  </si>
  <si>
    <t>(TODAY()-DATE(시작날짜))/(DATE(예상완료날짜)-DATE(시작날짜))</t>
  </si>
  <si>
    <t>1.2.1</t>
  </si>
  <si>
    <t>요구사항 분석</t>
  </si>
  <si>
    <t>IF((TODAY()-DATE(시작날짜))/(DATE(예상완료날짜)-DATE(시작날짜))&gt;100, 1, (TODAY()-DATE(시작날짜))/(DATE(예상완료날짜)-DATE(시작날짜)))</t>
  </si>
  <si>
    <t>1.2.1.1</t>
  </si>
  <si>
    <t xml:space="preserve">기능적 요구사항 </t>
  </si>
  <si>
    <t>ex)</t>
  </si>
  <si>
    <t>54% → 오늘을 기준으로 54% 진행되어야함</t>
  </si>
  <si>
    <t>1.2.1.2</t>
  </si>
  <si>
    <t>비기능적 요구사항</t>
  </si>
  <si>
    <t>100% → 오늘을 기준으로 완성되어야 함</t>
  </si>
  <si>
    <t>1.2.2</t>
  </si>
  <si>
    <t>빅데이터 분석(실전프로젝트)</t>
  </si>
  <si>
    <t>완료율</t>
  </si>
  <si>
    <t>오늘을 기준으로 실제 작업이 완료된 정도</t>
  </si>
  <si>
    <t>1.2.2.1</t>
  </si>
  <si>
    <t>빅데이터 분석 정의</t>
  </si>
  <si>
    <t>제외대상</t>
  </si>
  <si>
    <t>계획률과 완료율을 계속 비교하여 작업이 딜레이 되지 않도록 체크</t>
  </si>
  <si>
    <t>1.2.2.2</t>
  </si>
  <si>
    <t>빅데이터 분석 명세</t>
  </si>
  <si>
    <t>작업 담당자</t>
  </si>
  <si>
    <t>설계</t>
  </si>
  <si>
    <t>산출문서</t>
  </si>
  <si>
    <t>해당 작업과 관련된 산출문서</t>
  </si>
  <si>
    <t>1.3.1</t>
  </si>
  <si>
    <t>DB 설계</t>
  </si>
  <si>
    <t>트렐로 사이트</t>
  </si>
  <si>
    <t>https://trello.com/b/nUHavjwn/%EC%9D%B8%EC%82%AC%EA%B5%90%ED%95%B5%EC%8B%ACproject</t>
  </si>
  <si>
    <t>1.3.1.1</t>
  </si>
  <si>
    <t>DB 아키텍처</t>
  </si>
  <si>
    <t>1.3.1.2</t>
  </si>
  <si>
    <t>DB 요구사항 분석</t>
  </si>
  <si>
    <t>1.3.1.3</t>
  </si>
  <si>
    <t>DB 테이블 명세</t>
  </si>
  <si>
    <t>1.3.2</t>
  </si>
  <si>
    <t>UI/UX 설계</t>
  </si>
  <si>
    <t>1.3.2.1</t>
  </si>
  <si>
    <t>UI 설계</t>
  </si>
  <si>
    <t>이관영</t>
  </si>
  <si>
    <t>1.3.2.2</t>
  </si>
  <si>
    <t>UX 방향성 분석(보완)</t>
  </si>
  <si>
    <t>1.3.3</t>
  </si>
  <si>
    <t>Web 설계</t>
  </si>
  <si>
    <t>1.3.3.1</t>
  </si>
  <si>
    <t>S/W 아키텍처 설계</t>
  </si>
  <si>
    <t>1.3.3.2</t>
  </si>
  <si>
    <t>시스템 아키텍처 설계</t>
  </si>
  <si>
    <t>1.3.3.3</t>
  </si>
  <si>
    <t>웹페이지 설계</t>
  </si>
  <si>
    <t>1.3.4</t>
  </si>
  <si>
    <t>데이터 모델링 설계</t>
  </si>
  <si>
    <t>1.3.4.1</t>
  </si>
  <si>
    <t>데이터 수집 설계</t>
  </si>
  <si>
    <t>1.3.4.2</t>
  </si>
  <si>
    <t>구현</t>
  </si>
  <si>
    <t>1.4.1</t>
  </si>
  <si>
    <t>화면 구현(Front)</t>
  </si>
  <si>
    <t>1.4.1.1</t>
  </si>
  <si>
    <t>로그인화면</t>
  </si>
  <si>
    <t>1.4.1.2</t>
  </si>
  <si>
    <t>회원가입화면</t>
  </si>
  <si>
    <t>1.4.1.3</t>
  </si>
  <si>
    <t>메인화면</t>
  </si>
  <si>
    <t>1.4.1.4</t>
  </si>
  <si>
    <t>카메라 연동 화면</t>
  </si>
  <si>
    <t>1.4.1.5</t>
  </si>
  <si>
    <t>검색화면</t>
  </si>
  <si>
    <t>1.4.1.6</t>
  </si>
  <si>
    <t>상세 게시글 화면</t>
  </si>
  <si>
    <t>1.4.2</t>
  </si>
  <si>
    <t>기능 구현(BACK)</t>
  </si>
  <si>
    <t>1.4.2.1</t>
  </si>
  <si>
    <t>회원가입 및 로그인 기능</t>
  </si>
  <si>
    <t>1.4.2.2</t>
  </si>
  <si>
    <t>SNS로그인(카카오)</t>
  </si>
  <si>
    <t>1.4.2.3</t>
  </si>
  <si>
    <t>카메라 연동(Web Cam/태블릿)</t>
  </si>
  <si>
    <t>1.4.2.4</t>
  </si>
  <si>
    <t>문의사항 질의 및 구글 Map API 연동 기능</t>
  </si>
  <si>
    <t>1.4.2.5</t>
  </si>
  <si>
    <t>고객 DB정보 조회</t>
  </si>
  <si>
    <t>1.4.2.6</t>
  </si>
  <si>
    <t>제품 DB 정보 조회</t>
  </si>
  <si>
    <t>1.4.2.7</t>
  </si>
  <si>
    <t>포인트 조회 - 관리자용 1부 + 사용자용 1부</t>
  </si>
  <si>
    <t>1.4.2.8</t>
  </si>
  <si>
    <t xml:space="preserve">게시판 기능(Summer-note API) </t>
  </si>
  <si>
    <t>기능 구현(Model)</t>
  </si>
  <si>
    <t>RFID를 인식하여 서보모터 작동 기능</t>
  </si>
  <si>
    <t>초음파 센서가 물체 감지시 작동 중지 기능</t>
  </si>
  <si>
    <t>ESP를 통한 RFID 인식후 DB전송</t>
  </si>
  <si>
    <t>박지균</t>
  </si>
  <si>
    <t>키패드 센서 LCD 모니터에 입력 구현</t>
  </si>
  <si>
    <t>키패드로 입력한 전화번호 DB 전송</t>
  </si>
  <si>
    <t>스프링클러 센서를 이용한 세척기능 구현</t>
  </si>
  <si>
    <t>ESP32 WIFI 통신 기능 구현</t>
  </si>
  <si>
    <t>프레임 제작</t>
  </si>
  <si>
    <t>테스트</t>
  </si>
  <si>
    <t>1.5.1</t>
  </si>
  <si>
    <t>서비스 테스트</t>
  </si>
  <si>
    <t>1.5.1.1</t>
  </si>
  <si>
    <t>단위 테스트</t>
  </si>
  <si>
    <t>1.5.1.2</t>
  </si>
  <si>
    <t>통합 테스트</t>
  </si>
  <si>
    <t>1.5.1.3</t>
  </si>
  <si>
    <t>1.5.1.4</t>
  </si>
  <si>
    <t>사용자 테스트 및 리뷰</t>
  </si>
  <si>
    <t>1.5.2</t>
  </si>
  <si>
    <t>리뷰 취합 및 최종 점검</t>
  </si>
  <si>
    <t>검토</t>
  </si>
  <si>
    <t>1.6.1</t>
  </si>
  <si>
    <t>서류</t>
  </si>
  <si>
    <t>1.6.1.1</t>
  </si>
  <si>
    <t>기획서</t>
  </si>
  <si>
    <t>1.6.1.2</t>
  </si>
  <si>
    <t>요구사항정의서</t>
  </si>
  <si>
    <t>1.6.1.3</t>
  </si>
  <si>
    <t>DB요구사항분석서</t>
  </si>
  <si>
    <t>1.6.1.4</t>
  </si>
  <si>
    <t>테이블명세서</t>
  </si>
  <si>
    <t>1.6.1.5</t>
  </si>
  <si>
    <t>화면설계서</t>
  </si>
  <si>
    <t>제외</t>
  </si>
  <si>
    <t>1.6.1.7</t>
  </si>
  <si>
    <t>테스트결과서</t>
  </si>
  <si>
    <t>1.6.2</t>
  </si>
  <si>
    <t>동료 검토</t>
  </si>
  <si>
    <t>1.6.2.1</t>
  </si>
  <si>
    <t>동료 검토(설계)</t>
  </si>
  <si>
    <t>1.6.2.2</t>
  </si>
  <si>
    <t>동료 검토(분석)</t>
  </si>
  <si>
    <t>1.6.2.3</t>
  </si>
  <si>
    <t>동료 검토(구현)</t>
  </si>
  <si>
    <t>1.6.3</t>
  </si>
  <si>
    <t>품질 보증</t>
  </si>
  <si>
    <t>발표준비</t>
  </si>
  <si>
    <t>발표 PPT 작성</t>
  </si>
  <si>
    <t>시연 영상 촬영</t>
  </si>
  <si>
    <t>1차 리허설 및 발표자료 멘토링</t>
  </si>
  <si>
    <t>1.6.2.4</t>
  </si>
  <si>
    <t>최종 리허설</t>
  </si>
  <si>
    <t xml:space="preserve"> 프로젝트 팀미팅</t>
  </si>
  <si>
    <t>진행률</t>
  </si>
  <si>
    <t>SNS</t>
  </si>
  <si>
    <t>전체</t>
  </si>
  <si>
    <t>Back</t>
  </si>
  <si>
    <t>리버스엔지니어링</t>
  </si>
  <si>
    <t>SNS(소셜 네트워크 서비스)</t>
  </si>
  <si>
    <t>일시</t>
  </si>
  <si>
    <t>Front</t>
  </si>
  <si>
    <t>이 름</t>
  </si>
  <si>
    <t>팀장</t>
  </si>
  <si>
    <t>DB</t>
  </si>
  <si>
    <t>역할분담</t>
  </si>
  <si>
    <t>Main</t>
  </si>
  <si>
    <t>PM</t>
  </si>
  <si>
    <t>크롤링</t>
  </si>
  <si>
    <t>Sub</t>
  </si>
  <si>
    <t>어제 한 업무</t>
  </si>
  <si>
    <t>역할 분담 및 일정관리</t>
  </si>
  <si>
    <t>kakao API 활용 로그인
   기능 테스트 완료</t>
  </si>
  <si>
    <t>네이버지도 음식점 100개 수집(20%)</t>
  </si>
  <si>
    <t>메인페이지 설계(60%)</t>
  </si>
  <si>
    <t>오늘 할 업무</t>
  </si>
  <si>
    <t>DB 설계 및 구축</t>
  </si>
  <si>
    <t>Kakao API 활용 Push 알림 테스트 시작</t>
  </si>
  <si>
    <t>네이버지도 음식점 400개 수집(80%)</t>
  </si>
  <si>
    <t>메인페이지 설계(100%)</t>
  </si>
  <si>
    <t>운동 자세 분석 페이지 설계</t>
  </si>
  <si>
    <t>채팅 페이지 설계 (40%)</t>
  </si>
  <si>
    <t>HELP!</t>
  </si>
  <si>
    <t>KaKao API 알림 시 타입 오류</t>
  </si>
  <si>
    <t>프로젝트 진행일지</t>
  </si>
  <si>
    <t>안건 1</t>
  </si>
  <si>
    <t xml:space="preserve">-	이번주 해야 할 것 </t>
  </si>
  <si>
    <t>세부내용</t>
  </si>
  <si>
    <t xml:space="preserve">수요일 까지 프로젝트 기획서 마무리 및 프로젝트 개요서 </t>
  </si>
  <si>
    <t xml:space="preserve">이번주 까지  프로젝트 개요서, 프로젝트 기획서 마무리 및 기획발표 준비 </t>
  </si>
  <si>
    <t xml:space="preserve">DB멘토링 준비 – 요구사항 정의서 , 유스케이스 작성 </t>
  </si>
  <si>
    <t>안건 2</t>
  </si>
  <si>
    <t>-	 데이터 수집</t>
  </si>
  <si>
    <t>구글 폼으로 설문조사지 제작 및 배포</t>
  </si>
  <si>
    <t xml:space="preserve">ai hub에서 자료 요청 </t>
  </si>
  <si>
    <t>안건 3</t>
  </si>
  <si>
    <t>주제</t>
  </si>
  <si>
    <t>2023.07.31</t>
  </si>
  <si>
    <t>IoT</t>
  </si>
  <si>
    <t>Web</t>
  </si>
  <si>
    <t>딥러닝(CV)</t>
  </si>
  <si>
    <t>하드웨어</t>
  </si>
  <si>
    <t>보류</t>
  </si>
  <si>
    <t>김상우(임시)</t>
  </si>
  <si>
    <t>팀원</t>
  </si>
  <si>
    <t>Main : PM, 딥러닝</t>
  </si>
  <si>
    <t>Main : IoT</t>
  </si>
  <si>
    <t xml:space="preserve">Main : </t>
  </si>
  <si>
    <t>Sub : DB, Server</t>
  </si>
  <si>
    <t>Sub : Web</t>
  </si>
  <si>
    <t xml:space="preserve">Sub : </t>
  </si>
  <si>
    <t>DB구축</t>
  </si>
  <si>
    <t>딥러닝</t>
  </si>
  <si>
    <t>다회용컵 관련 이미지 수집</t>
  </si>
  <si>
    <t>첫 시작 
페이지 설계</t>
  </si>
  <si>
    <t>Server</t>
  </si>
  <si>
    <t>Iot</t>
  </si>
  <si>
    <t>센서 테스트(3)</t>
  </si>
  <si>
    <t>다회용컵 관련 
이미지 수집</t>
  </si>
  <si>
    <t>첫 시작 페이지
 - 메인 페이지 
설계</t>
  </si>
  <si>
    <t>모델 설계(3)</t>
  </si>
  <si>
    <t>템플릿 수집 후
 수정(4)</t>
  </si>
  <si>
    <t xml:space="preserve">화면설계서 </t>
  </si>
  <si>
    <t>Flask Server 
웹 페이지 
기능(4)</t>
  </si>
  <si>
    <t>아두이노 
통신이 
잘 안돼요</t>
  </si>
  <si>
    <t>지도강사
체크사항</t>
  </si>
  <si>
    <t>팀미팅 내용이 WBS에 반영되어 있는가?</t>
  </si>
  <si>
    <t>✔</t>
  </si>
  <si>
    <t>지도강사
피드백</t>
  </si>
  <si>
    <t>WBS와 진행률을 확인했을 때, 프로젝트 진행율이 적절한가?</t>
  </si>
  <si>
    <t>컨베이어 벨트 U자? 1자?</t>
  </si>
  <si>
    <t>2023.08.01</t>
  </si>
  <si>
    <t>Main : DB</t>
  </si>
  <si>
    <t>Main : 산출문서</t>
  </si>
  <si>
    <t>Sub : 딥러닝</t>
  </si>
  <si>
    <t>부품구매</t>
  </si>
  <si>
    <t>템플릿 수집 후 수정(4)</t>
  </si>
  <si>
    <t>Spring DB server 구축완료</t>
  </si>
  <si>
    <t>회로구성 설계 및 서류작성
회로도 그리기(2)
회로 서류 작성(1)</t>
  </si>
  <si>
    <t>Web Page 보조(4)</t>
  </si>
  <si>
    <t>iot</t>
  </si>
  <si>
    <t>회로도 설계 보조
회로도 그리기(2)
회로 서류 작성(1)</t>
  </si>
  <si>
    <t>Web Page 수정
Main Page 수정(4)</t>
  </si>
  <si>
    <t>Frame</t>
  </si>
  <si>
    <t>제작 보조(4)</t>
  </si>
  <si>
    <t>컨베이어 프레임 제작(4)</t>
  </si>
  <si>
    <t>WBS 작성(화이팅)</t>
  </si>
  <si>
    <t>문서</t>
  </si>
  <si>
    <t>부품제원 관련문서 작성(1)</t>
  </si>
  <si>
    <t>Spring 으로 웹제작
고객Table 웹 연동 기능(3)
제품 등록 기능(5)</t>
  </si>
  <si>
    <t>아두이노 회로 포트가 부족한대 
우노 확장보드를 사는게 좋나요
or 아누이노 메가를 
사는게 좋나요?
그러면 어떤거를 사는게 좋을가</t>
  </si>
  <si>
    <t>2023.08.02</t>
  </si>
  <si>
    <t>김상우</t>
  </si>
  <si>
    <t>Sub : 딥러닝, IoT통신</t>
  </si>
  <si>
    <t>Spring 으로 MVC-2 패턴 웹제작(4)</t>
  </si>
  <si>
    <t>RFID인식을 통해 
초음파 센서를 인식해 
컨베이어 벨트(서보 모터)
구동 테스트(3)</t>
  </si>
  <si>
    <t xml:space="preserve">초음파 센서를 이용한
 컨베이어 벨트(서보모터) 
구동구현 테스트(3)
</t>
  </si>
  <si>
    <t>서브 페이지 수정(4)</t>
  </si>
  <si>
    <t>문서(2.6) 검토 및 수정
지금까지 썼던 기획서 전면 검토</t>
  </si>
  <si>
    <t>프레임 구성도 그리기
방수시설 어떻게 할것인지?</t>
  </si>
  <si>
    <t xml:space="preserve"> Frame </t>
  </si>
  <si>
    <t>프레임 구성도 보조</t>
  </si>
  <si>
    <t>Main 페이지 만들기(3)
User Table View 만들기(2)
Product Table VIew 만들기(2)</t>
  </si>
  <si>
    <t>2023.08.03</t>
  </si>
  <si>
    <t>Main : 딥러닝, IoT통신</t>
  </si>
  <si>
    <t>Sub : IoT</t>
  </si>
  <si>
    <t>Sub : DB</t>
  </si>
  <si>
    <t>ESP32 보드를 이용하여 RFID,
초음파센서 인식하여 구동테스트,
RFID 고유식별번호 
DB에 저장하기(5)</t>
  </si>
  <si>
    <t>기획,개요서 수정 및 표 만들기(7)</t>
  </si>
  <si>
    <t>배선정리계획(2)</t>
  </si>
  <si>
    <t>Web Page DB 서버 연동(7)</t>
  </si>
  <si>
    <t>Spring boot Error(병관쌤헬프 ㅠ)</t>
  </si>
  <si>
    <t>2023.08.04</t>
  </si>
  <si>
    <t>ESP32 보드를2개 사용해서  통신
할 수 있게하기(5)</t>
  </si>
  <si>
    <t>2023.08.07</t>
  </si>
  <si>
    <t>Main 페이지 만들기(4)
User Table View 만들기(4)</t>
  </si>
  <si>
    <t>ESP32 보드를2개 사용해서  통신
할 수 있게하기
or  키패드로 lcd에 출력하고
DB에서 값 주고 받기(5)</t>
  </si>
  <si>
    <t>web</t>
  </si>
  <si>
    <t>컨텐츠 제작</t>
  </si>
  <si>
    <t>ESP32 보드를2개 사용해서  통신
할 수 있게하기 and esp32 보드에
 RFID센서 인식오류 해결(5)</t>
  </si>
  <si>
    <t>웹에 넣을 컨텐츠 관련 조사 및 수정</t>
  </si>
  <si>
    <t>Product Table View 만들기(3)
Rental Table View 만들기(3)
Point Table View 만들기(2)</t>
  </si>
  <si>
    <t>2023.08.08</t>
  </si>
  <si>
    <t>ESP32 보드를 사용해서  통신
할 수 있게하기
or  키패드로 lcd에 출력하고
DB에서 값 주고 받기(5)</t>
  </si>
  <si>
    <t>ESP32 보드와 아두이노 보드를 
사용해서 I2C  통신
할 수 있게하기 and esp32 보드에
 RFID센서 인식오류 해결(5)</t>
  </si>
  <si>
    <t>Main 페이지 수정(3)
User 테이블 작성(3)</t>
  </si>
  <si>
    <t>ESP32 보드를 이용하여 키패드에
입력한 값을 데이터베이스에 
저장되어있는 값을 받아 와서 
I2C LCD 패널에 입력한 번호값에서
사용자명을 불러옴(5)</t>
  </si>
  <si>
    <t>웹에 넣을 컨텐츠 조사</t>
  </si>
  <si>
    <t>ESP32 보드 물체가 5초이상 
감지 되었을때 모터가 
계속 돌게되는 현상 코드 수정&amp;
RFID 인식후 다시 동작되게 코드
변경(6)</t>
  </si>
  <si>
    <t>Product 테이블(3)
Rental 테이블(3)
Point 테이블(2)</t>
  </si>
  <si>
    <t>2023.08.09</t>
  </si>
  <si>
    <t>Main 페이지 수정(3) - Carousel 추가
User 테이블 작성(3) - Update 작성완료</t>
  </si>
  <si>
    <t>I2C LCD 패널에 입력한 
번호값에서 사용자명을 불러옴(3)</t>
  </si>
  <si>
    <t>문서 검토 및 수정</t>
  </si>
  <si>
    <t>ESP32 보드에 초음파센서 
1구간에 워터펌프 작동 구현(3)</t>
  </si>
  <si>
    <t>프레임에 센서 위치 배치(2)</t>
  </si>
  <si>
    <t>배선정리계획(2)
납땜(00:30)</t>
  </si>
  <si>
    <t>외부멘토링</t>
  </si>
  <si>
    <t>2023.08.10</t>
  </si>
  <si>
    <t>I2C LCD 패널에 입력한 
번호값에서 사용자명을 불러옴(2)
lolin s3 mini로 테스트(3)</t>
  </si>
  <si>
    <t>ppt 제작 진행</t>
  </si>
  <si>
    <t>iot 세척구간 작업완료로 
배치도 구상(3)
키패드 DB연동 도움(2)</t>
  </si>
  <si>
    <t>프레임 규격 조사(2)</t>
  </si>
  <si>
    <t>frame</t>
  </si>
  <si>
    <t>프레임 구성 도움</t>
  </si>
  <si>
    <t>2023.08.11</t>
  </si>
  <si>
    <t>Main : IoT,하드웨어</t>
  </si>
  <si>
    <t>Main : 하드웨어, IoT통신</t>
  </si>
  <si>
    <t>ppt 제작</t>
  </si>
  <si>
    <t>프레임제작(4)
센서 배치(4)</t>
  </si>
  <si>
    <t>프레임제작(4)
배선정리 (3\)</t>
  </si>
  <si>
    <t>2023.08.16</t>
  </si>
  <si>
    <t>user 페이지 view</t>
  </si>
  <si>
    <t>프레임제작(4)
배선정리 (3)</t>
  </si>
  <si>
    <t>발표 스크립트 작성</t>
  </si>
  <si>
    <t>프레임마무리(4)
센서 배치(4)</t>
  </si>
  <si>
    <t>mypage, product 페이지 view(8)</t>
  </si>
  <si>
    <t>프레임마무리(4)
배선정리 (3)</t>
  </si>
  <si>
    <t>2023.08.17</t>
  </si>
  <si>
    <t>시연영상 찍기</t>
  </si>
  <si>
    <t>웹 마무리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</si>
</sst>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 M. d"/>
    <numFmt numFmtId="165" formatCode="yyyy. mm. dd"/>
  </numFmts>
  <fonts count="25">
    <font>
      <sz val="10.0"/>
      <color rgb="FF000000"/>
      <name val="Arial"/>
      <scheme val="minor"/>
    </font>
    <font>
      <b/>
      <u/>
      <sz val="15.0"/>
      <color rgb="FF0000FF"/>
      <name val="&quot;Malgun Gothic&quot;"/>
    </font>
    <font>
      <b/>
      <sz val="15.0"/>
      <color theme="1"/>
      <name val="&quot;Malgun Gothic&quot;"/>
    </font>
    <font/>
    <font>
      <b/>
      <color theme="1"/>
      <name val="&quot;Malgun Gothic&quot;"/>
    </font>
    <font>
      <b/>
      <color theme="1"/>
      <name val="돋움"/>
    </font>
    <font>
      <sz val="11.0"/>
      <color theme="1"/>
      <name val="Arial"/>
      <scheme val="minor"/>
    </font>
    <font>
      <color theme="1"/>
      <name val="&quot;Malgun Gothic&quot;"/>
    </font>
    <font>
      <color theme="1"/>
      <name val="Arial"/>
    </font>
    <font>
      <sz val="9.0"/>
      <color theme="1"/>
      <name val="&quot;Malgun Gothic&quot;"/>
    </font>
    <font>
      <sz val="11.0"/>
      <color rgb="FFFF0000"/>
      <name val="Arial"/>
      <scheme val="minor"/>
    </font>
    <font>
      <color theme="1"/>
      <name val="Arial"/>
      <scheme val="minor"/>
    </font>
    <font>
      <sz val="11.0"/>
      <color rgb="FF9900FF"/>
      <name val="Arial"/>
      <scheme val="minor"/>
    </font>
    <font>
      <u/>
      <color rgb="FF0000FF"/>
    </font>
    <font>
      <color theme="1"/>
      <name val="Malgun Gothic"/>
    </font>
    <font>
      <sz val="20.0"/>
      <color theme="1"/>
      <name val="&quot;Nanum Gothic&quot;"/>
    </font>
    <font>
      <sz val="14.0"/>
      <color theme="1"/>
      <name val="&quot;Nanum Gothic&quot;"/>
    </font>
    <font>
      <color theme="1"/>
      <name val="Nanum Gothic"/>
    </font>
    <font>
      <sz val="14.0"/>
      <color theme="1"/>
      <name val="&quot;docs-Nanum Gothic&quot;"/>
    </font>
    <font>
      <color theme="1"/>
      <name val="&quot;Nanum Gothic&quot;"/>
    </font>
    <font>
      <sz val="14.0"/>
      <color rgb="FFFFFFFF"/>
      <name val="&quot;Nanum Gothic&quot;"/>
    </font>
    <font>
      <sz val="11.0"/>
      <color rgb="FFFFFFFF"/>
      <name val="&quot;Nanum Gothic&quot;"/>
    </font>
    <font>
      <sz val="14.0"/>
      <color theme="1"/>
      <name val="Nanum Gothic"/>
    </font>
    <font>
      <b/>
      <color theme="1"/>
      <name val="&quot;Nanum Gothic&quot;"/>
    </font>
    <font>
      <b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6D9F0"/>
        <bgColor rgb="FFC6D9F0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</fills>
  <borders count="3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horizontal="center"/>
    </xf>
    <xf borderId="5" fillId="0" fontId="4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6" fillId="0" fontId="4" numFmtId="0" xfId="0" applyAlignment="1" applyBorder="1" applyFont="1">
      <alignment horizontal="center" readingOrder="0"/>
    </xf>
    <xf borderId="6" fillId="2" fontId="4" numFmtId="0" xfId="0" applyAlignment="1" applyBorder="1" applyFont="1">
      <alignment horizontal="center"/>
    </xf>
    <xf borderId="7" fillId="0" fontId="5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/>
    </xf>
    <xf borderId="6" fillId="0" fontId="4" numFmtId="10" xfId="0" applyAlignment="1" applyBorder="1" applyFont="1" applyNumberFormat="1">
      <alignment horizontal="center"/>
    </xf>
    <xf borderId="0" fillId="0" fontId="6" numFmtId="0" xfId="0" applyAlignment="1" applyFont="1">
      <alignment readingOrder="0"/>
    </xf>
    <xf borderId="4" fillId="3" fontId="4" numFmtId="0" xfId="0" applyAlignment="1" applyBorder="1" applyFill="1" applyFont="1">
      <alignment horizontal="center"/>
    </xf>
    <xf borderId="6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center" readingOrder="0"/>
    </xf>
    <xf borderId="4" fillId="4" fontId="7" numFmtId="0" xfId="0" applyBorder="1" applyFill="1" applyFont="1"/>
    <xf borderId="6" fillId="4" fontId="7" numFmtId="0" xfId="0" applyBorder="1" applyFont="1"/>
    <xf borderId="6" fillId="4" fontId="7" numFmtId="164" xfId="0" applyAlignment="1" applyBorder="1" applyFont="1" applyNumberFormat="1">
      <alignment horizontal="right" readingOrder="0"/>
    </xf>
    <xf borderId="6" fillId="4" fontId="7" numFmtId="0" xfId="0" applyAlignment="1" applyBorder="1" applyFont="1">
      <alignment horizontal="center"/>
    </xf>
    <xf borderId="6" fillId="4" fontId="7" numFmtId="9" xfId="0" applyAlignment="1" applyBorder="1" applyFont="1" applyNumberFormat="1">
      <alignment horizontal="right" readingOrder="0"/>
    </xf>
    <xf borderId="6" fillId="4" fontId="8" numFmtId="0" xfId="0" applyBorder="1" applyFont="1"/>
    <xf borderId="4" fillId="5" fontId="7" numFmtId="0" xfId="0" applyBorder="1" applyFill="1" applyFont="1"/>
    <xf borderId="5" fillId="5" fontId="7" numFmtId="0" xfId="0" applyBorder="1" applyFont="1"/>
    <xf borderId="4" fillId="0" fontId="7" numFmtId="0" xfId="0" applyAlignment="1" applyBorder="1" applyFont="1">
      <alignment horizontal="right"/>
    </xf>
    <xf borderId="6" fillId="0" fontId="7" numFmtId="0" xfId="0" applyBorder="1" applyFont="1"/>
    <xf borderId="6" fillId="0" fontId="7" numFmtId="164" xfId="0" applyAlignment="1" applyBorder="1" applyFont="1" applyNumberFormat="1">
      <alignment horizontal="right" readingOrder="0"/>
    </xf>
    <xf borderId="6" fillId="0" fontId="7" numFmtId="0" xfId="0" applyAlignment="1" applyBorder="1" applyFont="1">
      <alignment horizontal="right" readingOrder="0"/>
    </xf>
    <xf borderId="6" fillId="0" fontId="7" numFmtId="0" xfId="0" applyAlignment="1" applyBorder="1" applyFont="1">
      <alignment horizontal="center"/>
    </xf>
    <xf borderId="6" fillId="0" fontId="7" numFmtId="9" xfId="0" applyAlignment="1" applyBorder="1" applyFont="1" applyNumberFormat="1">
      <alignment horizontal="right"/>
    </xf>
    <xf borderId="6" fillId="0" fontId="7" numFmtId="9" xfId="0" applyAlignment="1" applyBorder="1" applyFont="1" applyNumberFormat="1">
      <alignment horizontal="right" readingOrder="0"/>
    </xf>
    <xf borderId="6" fillId="0" fontId="8" numFmtId="0" xfId="0" applyAlignment="1" applyBorder="1" applyFont="1">
      <alignment horizontal="center" readingOrder="0"/>
    </xf>
    <xf borderId="6" fillId="0" fontId="9" numFmtId="0" xfId="0" applyAlignment="1" applyBorder="1" applyFont="1">
      <alignment horizontal="center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4" fillId="6" fontId="7" numFmtId="0" xfId="0" applyAlignment="1" applyBorder="1" applyFill="1" applyFont="1">
      <alignment horizontal="right"/>
    </xf>
    <xf borderId="5" fillId="6" fontId="8" numFmtId="0" xfId="0" applyAlignment="1" applyBorder="1" applyFont="1">
      <alignment vertical="bottom"/>
    </xf>
    <xf borderId="0" fillId="0" fontId="6" numFmtId="0" xfId="0" applyFont="1"/>
    <xf borderId="5" fillId="6" fontId="7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5" fillId="0" fontId="7" numFmtId="0" xfId="0" applyAlignment="1" applyBorder="1" applyFont="1">
      <alignment horizontal="center" readingOrder="0"/>
    </xf>
    <xf borderId="0" fillId="0" fontId="12" numFmtId="0" xfId="0" applyFont="1"/>
    <xf borderId="5" fillId="6" fontId="7" numFmtId="0" xfId="0" applyBorder="1" applyFont="1"/>
    <xf borderId="0" fillId="0" fontId="13" numFmtId="0" xfId="0" applyAlignment="1" applyFont="1">
      <alignment readingOrder="0"/>
    </xf>
    <xf borderId="4" fillId="0" fontId="7" numFmtId="0" xfId="0" applyAlignment="1" applyBorder="1" applyFont="1">
      <alignment horizontal="right" readingOrder="0"/>
    </xf>
    <xf borderId="6" fillId="0" fontId="7" numFmtId="0" xfId="0" applyAlignment="1" applyBorder="1" applyFont="1">
      <alignment readingOrder="0"/>
    </xf>
    <xf borderId="6" fillId="0" fontId="7" numFmtId="0" xfId="0" applyAlignment="1" applyBorder="1" applyFont="1">
      <alignment horizontal="center" readingOrder="0"/>
    </xf>
    <xf borderId="7" fillId="6" fontId="7" numFmtId="0" xfId="0" applyAlignment="1" applyBorder="1" applyFont="1">
      <alignment horizontal="right" vertical="bottom"/>
    </xf>
    <xf borderId="2" fillId="6" fontId="7" numFmtId="0" xfId="0" applyAlignment="1" applyBorder="1" applyFont="1">
      <alignment vertical="bottom"/>
    </xf>
    <xf borderId="4" fillId="0" fontId="7" numFmtId="0" xfId="0" applyAlignment="1" applyBorder="1" applyFont="1">
      <alignment horizontal="right" vertical="bottom"/>
    </xf>
    <xf borderId="6" fillId="0" fontId="7" numFmtId="0" xfId="0" applyAlignment="1" applyBorder="1" applyFont="1">
      <alignment readingOrder="0" vertical="bottom"/>
    </xf>
    <xf borderId="4" fillId="0" fontId="7" numFmtId="0" xfId="0" applyAlignment="1" applyBorder="1" applyFont="1">
      <alignment horizontal="right" readingOrder="0" vertical="bottom"/>
    </xf>
    <xf borderId="7" fillId="6" fontId="14" numFmtId="0" xfId="0" applyAlignment="1" applyBorder="1" applyFont="1">
      <alignment horizontal="right" readingOrder="0" vertical="bottom"/>
    </xf>
    <xf borderId="2" fillId="6" fontId="14" numFmtId="0" xfId="0" applyAlignment="1" applyBorder="1" applyFont="1">
      <alignment readingOrder="0" vertical="bottom"/>
    </xf>
    <xf borderId="0" fillId="0" fontId="8" numFmtId="0" xfId="0" applyAlignment="1" applyFont="1">
      <alignment vertical="bottom"/>
    </xf>
    <xf borderId="6" fillId="7" fontId="7" numFmtId="0" xfId="0" applyAlignment="1" applyBorder="1" applyFill="1" applyFont="1">
      <alignment readingOrder="0"/>
    </xf>
    <xf borderId="6" fillId="7" fontId="7" numFmtId="0" xfId="0" applyBorder="1" applyFont="1"/>
    <xf borderId="6" fillId="7" fontId="7" numFmtId="0" xfId="0" applyAlignment="1" applyBorder="1" applyFont="1">
      <alignment horizontal="center" readingOrder="0"/>
    </xf>
    <xf borderId="6" fillId="0" fontId="7" numFmtId="164" xfId="0" applyAlignment="1" applyBorder="1" applyFont="1" applyNumberFormat="1">
      <alignment horizontal="right"/>
    </xf>
    <xf borderId="6" fillId="0" fontId="8" numFmtId="0" xfId="0" applyBorder="1" applyFont="1"/>
    <xf borderId="6" fillId="6" fontId="7" numFmtId="0" xfId="0" applyBorder="1" applyFont="1"/>
    <xf borderId="6" fillId="6" fontId="7" numFmtId="164" xfId="0" applyAlignment="1" applyBorder="1" applyFont="1" applyNumberFormat="1">
      <alignment horizontal="right"/>
    </xf>
    <xf borderId="6" fillId="6" fontId="7" numFmtId="0" xfId="0" applyAlignment="1" applyBorder="1" applyFont="1">
      <alignment horizontal="center"/>
    </xf>
    <xf borderId="6" fillId="6" fontId="7" numFmtId="9" xfId="0" applyAlignment="1" applyBorder="1" applyFont="1" applyNumberFormat="1">
      <alignment horizontal="right"/>
    </xf>
    <xf borderId="6" fillId="6" fontId="8" numFmtId="0" xfId="0" applyBorder="1" applyFont="1"/>
    <xf borderId="6" fillId="0" fontId="9" numFmtId="0" xfId="0" applyAlignment="1" applyBorder="1" applyFont="1">
      <alignment horizontal="center"/>
    </xf>
    <xf borderId="7" fillId="6" fontId="7" numFmtId="0" xfId="0" applyAlignment="1" applyBorder="1" applyFont="1">
      <alignment horizontal="right" readingOrder="0" vertical="bottom"/>
    </xf>
    <xf borderId="6" fillId="0" fontId="7" numFmtId="0" xfId="0" applyAlignment="1" applyBorder="1" applyFont="1">
      <alignment vertical="bottom"/>
    </xf>
    <xf borderId="6" fillId="0" fontId="7" numFmtId="0" xfId="0" applyAlignment="1" applyBorder="1" applyFont="1">
      <alignment horizontal="center" vertical="bottom"/>
    </xf>
    <xf borderId="8" fillId="8" fontId="15" numFmtId="0" xfId="0" applyAlignment="1" applyBorder="1" applyFill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11" fillId="9" fontId="16" numFmtId="0" xfId="0" applyAlignment="1" applyBorder="1" applyFill="1" applyFont="1">
      <alignment horizontal="center"/>
    </xf>
    <xf borderId="12" fillId="0" fontId="3" numFmtId="0" xfId="0" applyBorder="1" applyFont="1"/>
    <xf borderId="0" fillId="0" fontId="17" numFmtId="0" xfId="0" applyAlignment="1" applyFont="1">
      <alignment vertical="center"/>
    </xf>
    <xf borderId="13" fillId="9" fontId="16" numFmtId="0" xfId="0" applyAlignment="1" applyBorder="1" applyFont="1">
      <alignment horizontal="center" readingOrder="0" vertical="center"/>
    </xf>
    <xf borderId="14" fillId="0" fontId="3" numFmtId="0" xfId="0" applyBorder="1" applyFont="1"/>
    <xf borderId="15" fillId="10" fontId="16" numFmtId="0" xfId="0" applyAlignment="1" applyBorder="1" applyFill="1" applyFont="1">
      <alignment horizontal="center"/>
    </xf>
    <xf borderId="12" fillId="10" fontId="16" numFmtId="9" xfId="0" applyAlignment="1" applyBorder="1" applyFont="1" applyNumberFormat="1">
      <alignment horizontal="center"/>
    </xf>
    <xf borderId="16" fillId="0" fontId="3" numFmtId="0" xfId="0" applyBorder="1" applyFont="1"/>
    <xf borderId="17" fillId="0" fontId="3" numFmtId="0" xfId="0" applyBorder="1" applyFont="1"/>
    <xf borderId="15" fillId="9" fontId="16" numFmtId="0" xfId="0" applyAlignment="1" applyBorder="1" applyFont="1">
      <alignment horizontal="center"/>
    </xf>
    <xf borderId="12" fillId="11" fontId="8" numFmtId="9" xfId="0" applyAlignment="1" applyBorder="1" applyFill="1" applyFont="1" applyNumberFormat="1">
      <alignment readingOrder="0"/>
    </xf>
    <xf borderId="18" fillId="9" fontId="16" numFmtId="0" xfId="0" applyAlignment="1" applyBorder="1" applyFont="1">
      <alignment horizontal="center"/>
    </xf>
    <xf borderId="11" fillId="11" fontId="16" numFmtId="0" xfId="0" applyAlignment="1" applyBorder="1" applyFont="1">
      <alignment horizontal="center"/>
    </xf>
    <xf borderId="11" fillId="0" fontId="3" numFmtId="0" xfId="0" applyBorder="1" applyFont="1"/>
    <xf borderId="15" fillId="0" fontId="3" numFmtId="0" xfId="0" applyBorder="1" applyFont="1"/>
    <xf borderId="11" fillId="11" fontId="16" numFmtId="165" xfId="0" applyAlignment="1" applyBorder="1" applyFont="1" applyNumberFormat="1">
      <alignment horizontal="center"/>
    </xf>
    <xf borderId="19" fillId="9" fontId="16" numFmtId="0" xfId="0" applyAlignment="1" applyBorder="1" applyFont="1">
      <alignment horizontal="center"/>
    </xf>
    <xf borderId="5" fillId="0" fontId="16" numFmtId="0" xfId="0" applyAlignment="1" applyBorder="1" applyFont="1">
      <alignment horizontal="center"/>
    </xf>
    <xf borderId="20" fillId="9" fontId="16" numFmtId="0" xfId="0" applyAlignment="1" applyBorder="1" applyFont="1">
      <alignment horizontal="center"/>
    </xf>
    <xf borderId="6" fillId="0" fontId="16" numFmtId="9" xfId="0" applyAlignment="1" applyBorder="1" applyFont="1" applyNumberFormat="1">
      <alignment horizontal="center"/>
    </xf>
    <xf borderId="7" fillId="0" fontId="16" numFmtId="0" xfId="0" applyAlignment="1" applyBorder="1" applyFont="1">
      <alignment horizontal="center" readingOrder="0"/>
    </xf>
    <xf borderId="7" fillId="0" fontId="16" numFmtId="9" xfId="0" applyAlignment="1" applyBorder="1" applyFont="1" applyNumberFormat="1">
      <alignment horizontal="center"/>
    </xf>
    <xf borderId="6" fillId="0" fontId="8" numFmtId="9" xfId="0" applyBorder="1" applyFont="1" applyNumberFormat="1"/>
    <xf borderId="17" fillId="0" fontId="8" numFmtId="9" xfId="0" applyBorder="1" applyFont="1" applyNumberFormat="1"/>
    <xf borderId="19" fillId="0" fontId="3" numFmtId="0" xfId="0" applyBorder="1" applyFont="1"/>
    <xf borderId="15" fillId="11" fontId="18" numFmtId="0" xfId="0" applyAlignment="1" applyBorder="1" applyFont="1">
      <alignment horizontal="center" vertical="bottom"/>
    </xf>
    <xf borderId="21" fillId="0" fontId="16" numFmtId="0" xfId="0" applyAlignment="1" applyBorder="1" applyFont="1">
      <alignment horizontal="center"/>
    </xf>
    <xf borderId="15" fillId="0" fontId="8" numFmtId="0" xfId="0" applyBorder="1" applyFont="1"/>
    <xf borderId="12" fillId="0" fontId="8" numFmtId="0" xfId="0" applyBorder="1" applyFont="1"/>
    <xf borderId="20" fillId="12" fontId="16" numFmtId="0" xfId="0" applyAlignment="1" applyBorder="1" applyFill="1" applyFont="1">
      <alignment horizontal="center"/>
    </xf>
    <xf borderId="22" fillId="0" fontId="19" numFmtId="0" xfId="0" applyAlignment="1" applyBorder="1" applyFont="1">
      <alignment horizontal="center" shrinkToFit="0" wrapText="1"/>
    </xf>
    <xf borderId="23" fillId="0" fontId="19" numFmtId="0" xfId="0" applyAlignment="1" applyBorder="1" applyFont="1">
      <alignment horizontal="center" shrinkToFit="0" wrapText="1"/>
    </xf>
    <xf borderId="6" fillId="0" fontId="8" numFmtId="0" xfId="0" applyBorder="1" applyFont="1"/>
    <xf borderId="17" fillId="0" fontId="8" numFmtId="0" xfId="0" applyBorder="1" applyFont="1"/>
    <xf borderId="0" fillId="0" fontId="8" numFmtId="0" xfId="0" applyAlignment="1" applyFont="1">
      <alignment readingOrder="0" vertical="bottom"/>
    </xf>
    <xf borderId="20" fillId="0" fontId="3" numFmtId="0" xfId="0" applyBorder="1" applyFont="1"/>
    <xf borderId="17" fillId="0" fontId="8" numFmtId="0" xfId="0" applyBorder="1" applyFont="1"/>
    <xf borderId="18" fillId="0" fontId="3" numFmtId="0" xfId="0" applyBorder="1" applyFont="1"/>
    <xf borderId="0" fillId="0" fontId="8" numFmtId="0" xfId="0" applyFont="1"/>
    <xf borderId="20" fillId="13" fontId="16" numFmtId="0" xfId="0" applyAlignment="1" applyBorder="1" applyFill="1" applyFont="1">
      <alignment horizontal="center"/>
    </xf>
    <xf borderId="7" fillId="0" fontId="19" numFmtId="0" xfId="0" applyAlignment="1" applyBorder="1" applyFont="1">
      <alignment horizontal="center" shrinkToFit="0" wrapText="1"/>
    </xf>
    <xf borderId="3" fillId="0" fontId="19" numFmtId="0" xfId="0" applyAlignment="1" applyBorder="1" applyFont="1">
      <alignment horizontal="center" shrinkToFit="0" wrapText="1"/>
    </xf>
    <xf borderId="3" fillId="11" fontId="7" numFmtId="0" xfId="0" applyAlignment="1" applyBorder="1" applyFont="1">
      <alignment shrinkToFit="0" vertical="bottom" wrapText="1"/>
    </xf>
    <xf borderId="4" fillId="0" fontId="19" numFmtId="0" xfId="0" applyAlignment="1" applyBorder="1" applyFont="1">
      <alignment horizontal="center" shrinkToFit="0" wrapText="1"/>
    </xf>
    <xf borderId="6" fillId="0" fontId="19" numFmtId="0" xfId="0" applyAlignment="1" applyBorder="1" applyFont="1">
      <alignment horizontal="center" shrinkToFit="0" wrapText="1"/>
    </xf>
    <xf borderId="15" fillId="0" fontId="8" numFmtId="0" xfId="0" applyBorder="1" applyFont="1"/>
    <xf borderId="12" fillId="0" fontId="8" numFmtId="0" xfId="0" applyBorder="1" applyFont="1"/>
    <xf borderId="18" fillId="14" fontId="20" numFmtId="0" xfId="0" applyAlignment="1" applyBorder="1" applyFill="1" applyFont="1">
      <alignment horizontal="center"/>
    </xf>
    <xf borderId="15" fillId="14" fontId="8" numFmtId="0" xfId="0" applyBorder="1" applyFont="1"/>
    <xf borderId="24" fillId="14" fontId="21" numFmtId="0" xfId="0" applyAlignment="1" applyBorder="1" applyFont="1">
      <alignment horizontal="center" shrinkToFit="0" wrapText="1"/>
    </xf>
    <xf borderId="25" fillId="14" fontId="21" numFmtId="0" xfId="0" applyAlignment="1" applyBorder="1" applyFont="1">
      <alignment shrinkToFit="0" wrapText="1"/>
    </xf>
    <xf borderId="12" fillId="14" fontId="8" numFmtId="0" xfId="0" applyBorder="1" applyFont="1"/>
    <xf borderId="11" fillId="0" fontId="8" numFmtId="0" xfId="0" applyBorder="1" applyFont="1"/>
    <xf borderId="26" fillId="8" fontId="15" numFmtId="0" xfId="0" applyAlignment="1" applyBorder="1" applyFont="1">
      <alignment horizontal="center"/>
    </xf>
    <xf borderId="18" fillId="9" fontId="16" numFmtId="0" xfId="0" applyAlignment="1" applyBorder="1" applyFont="1">
      <alignment horizontal="center"/>
    </xf>
    <xf borderId="27" fillId="11" fontId="19" numFmtId="0" xfId="0" applyBorder="1" applyFont="1"/>
    <xf borderId="20" fillId="15" fontId="16" numFmtId="0" xfId="0" applyAlignment="1" applyBorder="1" applyFill="1" applyFont="1">
      <alignment horizontal="center"/>
    </xf>
    <xf borderId="4" fillId="11" fontId="19" numFmtId="0" xfId="0" applyAlignment="1" applyBorder="1" applyFont="1">
      <alignment horizontal="center"/>
    </xf>
    <xf borderId="5" fillId="11" fontId="19" numFmtId="0" xfId="0" applyBorder="1" applyFont="1"/>
    <xf borderId="4" fillId="11" fontId="19" numFmtId="0" xfId="0" applyAlignment="1" applyBorder="1" applyFont="1">
      <alignment horizontal="center"/>
    </xf>
    <xf borderId="5" fillId="11" fontId="22" numFmtId="0" xfId="0" applyAlignment="1" applyBorder="1" applyFont="1">
      <alignment horizontal="center" vertical="center"/>
    </xf>
    <xf borderId="21" fillId="11" fontId="19" numFmtId="0" xfId="0" applyAlignment="1" applyBorder="1" applyFont="1">
      <alignment horizontal="center"/>
    </xf>
    <xf borderId="11" fillId="11" fontId="22" numFmtId="0" xfId="0" applyAlignment="1" applyBorder="1" applyFont="1">
      <alignment horizontal="center" vertical="center"/>
    </xf>
    <xf borderId="28" fillId="11" fontId="19" numFmtId="0" xfId="0" applyBorder="1" applyFont="1"/>
    <xf borderId="5" fillId="11" fontId="19" numFmtId="0" xfId="0" applyBorder="1" applyFont="1"/>
    <xf borderId="9" fillId="11" fontId="22" numFmtId="0" xfId="0" applyAlignment="1" applyBorder="1" applyFont="1">
      <alignment horizontal="center" vertical="center"/>
    </xf>
    <xf borderId="15" fillId="11" fontId="8" numFmtId="0" xfId="0" applyBorder="1" applyFont="1"/>
    <xf borderId="6" fillId="11" fontId="8" numFmtId="0" xfId="0" applyBorder="1" applyFont="1"/>
    <xf borderId="11" fillId="0" fontId="17" numFmtId="0" xfId="0" applyAlignment="1" applyBorder="1" applyFont="1">
      <alignment vertical="center"/>
    </xf>
    <xf borderId="8" fillId="8" fontId="15" numFmtId="0" xfId="0" applyAlignment="1" applyBorder="1" applyFont="1">
      <alignment horizontal="center"/>
    </xf>
    <xf borderId="19" fillId="9" fontId="16" numFmtId="0" xfId="0" applyAlignment="1" applyBorder="1" applyFont="1">
      <alignment horizontal="center"/>
    </xf>
    <xf borderId="5" fillId="11" fontId="16" numFmtId="0" xfId="0" applyAlignment="1" applyBorder="1" applyFont="1">
      <alignment horizontal="center" vertical="bottom"/>
    </xf>
    <xf borderId="11" fillId="11" fontId="16" numFmtId="0" xfId="0" applyAlignment="1" applyBorder="1" applyFont="1">
      <alignment horizontal="center" readingOrder="0" vertical="bottom"/>
    </xf>
    <xf borderId="20" fillId="9" fontId="16" numFmtId="0" xfId="0" applyAlignment="1" applyBorder="1" applyFont="1">
      <alignment horizontal="center"/>
    </xf>
    <xf borderId="5" fillId="11" fontId="16" numFmtId="0" xfId="0" applyAlignment="1" applyBorder="1" applyFont="1">
      <alignment horizontal="center" vertical="center"/>
    </xf>
    <xf borderId="5" fillId="11" fontId="16" numFmtId="0" xfId="0" applyAlignment="1" applyBorder="1" applyFont="1">
      <alignment horizontal="center" readingOrder="0" vertical="center"/>
    </xf>
    <xf borderId="5" fillId="11" fontId="16" numFmtId="165" xfId="0" applyAlignment="1" applyBorder="1" applyFont="1" applyNumberFormat="1">
      <alignment horizontal="center" vertical="center"/>
    </xf>
    <xf borderId="11" fillId="11" fontId="16" numFmtId="9" xfId="0" applyAlignment="1" applyBorder="1" applyFont="1" applyNumberFormat="1">
      <alignment horizontal="center" readingOrder="0" vertical="center"/>
    </xf>
    <xf borderId="11" fillId="11" fontId="16" numFmtId="0" xfId="0" applyAlignment="1" applyBorder="1" applyFont="1">
      <alignment horizontal="center" readingOrder="0" vertical="center"/>
    </xf>
    <xf borderId="5" fillId="0" fontId="16" numFmtId="0" xfId="0" applyAlignment="1" applyBorder="1" applyFont="1">
      <alignment horizontal="center" vertical="bottom"/>
    </xf>
    <xf borderId="5" fillId="0" fontId="11" numFmtId="0" xfId="0" applyBorder="1" applyFont="1"/>
    <xf borderId="11" fillId="0" fontId="16" numFmtId="0" xfId="0" applyAlignment="1" applyBorder="1" applyFont="1">
      <alignment horizontal="center" vertical="bottom"/>
    </xf>
    <xf borderId="11" fillId="0" fontId="11" numFmtId="0" xfId="0" applyBorder="1" applyFont="1"/>
    <xf borderId="6" fillId="0" fontId="23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6" fillId="0" fontId="24" numFmtId="0" xfId="0" applyAlignment="1" applyBorder="1" applyFont="1">
      <alignment horizontal="center" vertical="center"/>
    </xf>
    <xf borderId="6" fillId="0" fontId="19" numFmtId="0" xfId="0" applyAlignment="1" applyBorder="1" applyFont="1">
      <alignment horizontal="center" vertical="center"/>
    </xf>
    <xf borderId="17" fillId="0" fontId="8" numFmtId="0" xfId="0" applyAlignment="1" applyBorder="1" applyFont="1">
      <alignment horizontal="center" vertical="center"/>
    </xf>
    <xf borderId="6" fillId="0" fontId="19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center" readingOrder="0" vertical="center"/>
    </xf>
    <xf borderId="15" fillId="0" fontId="8" numFmtId="0" xfId="0" applyAlignment="1" applyBorder="1" applyFont="1">
      <alignment horizontal="center" vertical="center"/>
    </xf>
    <xf borderId="12" fillId="0" fontId="8" numFmtId="0" xfId="0" applyAlignment="1" applyBorder="1" applyFont="1">
      <alignment horizontal="center" vertical="center"/>
    </xf>
    <xf borderId="18" fillId="14" fontId="20" numFmtId="0" xfId="0" applyAlignment="1" applyBorder="1" applyFont="1">
      <alignment horizontal="center" vertical="bottom"/>
    </xf>
    <xf borderId="15" fillId="14" fontId="8" numFmtId="0" xfId="0" applyAlignment="1" applyBorder="1" applyFont="1">
      <alignment horizontal="center" vertical="center"/>
    </xf>
    <xf borderId="15" fillId="14" fontId="8" numFmtId="0" xfId="0" applyAlignment="1" applyBorder="1" applyFont="1">
      <alignment horizontal="center" readingOrder="0" vertical="center"/>
    </xf>
    <xf borderId="12" fillId="14" fontId="8" numFmtId="0" xfId="0" applyAlignment="1" applyBorder="1" applyFont="1">
      <alignment horizontal="center" vertical="center"/>
    </xf>
    <xf borderId="20" fillId="16" fontId="20" numFmtId="0" xfId="0" applyAlignment="1" applyBorder="1" applyFill="1" applyFont="1">
      <alignment horizontal="center" vertical="bottom"/>
    </xf>
    <xf borderId="6" fillId="0" fontId="19" numFmtId="0" xfId="0" applyAlignment="1" applyBorder="1" applyFont="1">
      <alignment horizontal="center" shrinkToFit="0" vertical="bottom" wrapText="1"/>
    </xf>
    <xf borderId="5" fillId="0" fontId="19" numFmtId="0" xfId="0" applyAlignment="1" applyBorder="1" applyFont="1">
      <alignment shrinkToFit="0" vertical="bottom" wrapText="1"/>
    </xf>
    <xf borderId="17" fillId="0" fontId="19" numFmtId="0" xfId="0" applyAlignment="1" applyBorder="1" applyFont="1">
      <alignment horizontal="center" shrinkToFit="0" vertical="bottom" wrapText="1"/>
    </xf>
    <xf borderId="29" fillId="16" fontId="20" numFmtId="0" xfId="0" applyAlignment="1" applyBorder="1" applyFont="1">
      <alignment horizontal="center" vertical="bottom"/>
    </xf>
    <xf borderId="29" fillId="0" fontId="3" numFmtId="0" xfId="0" applyBorder="1" applyFont="1"/>
    <xf borderId="15" fillId="0" fontId="19" numFmtId="0" xfId="0" applyAlignment="1" applyBorder="1" applyFont="1">
      <alignment horizontal="center" shrinkToFit="0" vertical="bottom" wrapText="1"/>
    </xf>
    <xf borderId="12" fillId="0" fontId="19" numFmtId="0" xfId="0" applyAlignment="1" applyBorder="1" applyFont="1">
      <alignment horizontal="center" shrinkToFit="0" vertical="bottom" wrapText="1"/>
    </xf>
    <xf borderId="11" fillId="0" fontId="8" numFmtId="0" xfId="0" applyBorder="1" applyFont="1"/>
    <xf borderId="11" fillId="11" fontId="8" numFmtId="0" xfId="0" applyAlignment="1" applyBorder="1" applyFont="1">
      <alignment vertical="bottom"/>
    </xf>
    <xf borderId="11" fillId="11" fontId="16" numFmtId="0" xfId="0" applyAlignment="1" applyBorder="1" applyFont="1">
      <alignment vertical="bottom"/>
    </xf>
    <xf borderId="20" fillId="15" fontId="16" numFmtId="0" xfId="0" applyAlignment="1" applyBorder="1" applyFont="1">
      <alignment horizontal="center"/>
    </xf>
    <xf borderId="6" fillId="11" fontId="16" numFmtId="0" xfId="0" applyAlignment="1" applyBorder="1" applyFont="1">
      <alignment vertical="bottom"/>
    </xf>
    <xf borderId="19" fillId="9" fontId="16" numFmtId="0" xfId="0" applyAlignment="1" applyBorder="1" applyFont="1">
      <alignment horizontal="center" vertical="center"/>
    </xf>
    <xf borderId="5" fillId="11" fontId="16" numFmtId="0" xfId="0" applyAlignment="1" applyBorder="1" applyFont="1">
      <alignment horizontal="center" vertical="center"/>
    </xf>
    <xf borderId="0" fillId="0" fontId="8" numFmtId="9" xfId="0" applyFont="1" applyNumberFormat="1"/>
    <xf borderId="18" fillId="9" fontId="16" numFmtId="0" xfId="0" applyAlignment="1" applyBorder="1" applyFont="1">
      <alignment horizontal="center" vertical="center"/>
    </xf>
    <xf borderId="20" fillId="9" fontId="16" numFmtId="0" xfId="0" applyAlignment="1" applyBorder="1" applyFont="1">
      <alignment horizontal="center" vertical="center"/>
    </xf>
    <xf borderId="0" fillId="0" fontId="8" numFmtId="0" xfId="0" applyFont="1"/>
    <xf borderId="5" fillId="0" fontId="16" numFmtId="9" xfId="0" applyAlignment="1" applyBorder="1" applyFont="1" applyNumberFormat="1">
      <alignment horizontal="center" vertical="center"/>
    </xf>
    <xf borderId="5" fillId="11" fontId="22" numFmtId="0" xfId="0" applyAlignment="1" applyBorder="1" applyFont="1">
      <alignment horizontal="center" readingOrder="0" vertical="center"/>
    </xf>
    <xf borderId="20" fillId="9" fontId="16" numFmtId="0" xfId="0" applyAlignment="1" applyBorder="1" applyFont="1">
      <alignment horizontal="center" vertical="center"/>
    </xf>
    <xf borderId="5" fillId="0" fontId="16" numFmtId="0" xfId="0" applyAlignment="1" applyBorder="1" applyFont="1">
      <alignment horizontal="center" vertical="center"/>
    </xf>
    <xf borderId="5" fillId="0" fontId="16" numFmtId="0" xfId="0" applyAlignment="1" applyBorder="1" applyFont="1">
      <alignment horizontal="center" readingOrder="0" vertical="center"/>
    </xf>
    <xf borderId="5" fillId="11" fontId="18" numFmtId="0" xfId="0" applyAlignment="1" applyBorder="1" applyFont="1">
      <alignment horizontal="center" vertical="center"/>
    </xf>
    <xf borderId="11" fillId="0" fontId="16" numFmtId="0" xfId="0" applyAlignment="1" applyBorder="1" applyFont="1">
      <alignment horizontal="center" vertical="center"/>
    </xf>
    <xf borderId="11" fillId="0" fontId="8" numFmtId="0" xfId="0" applyAlignment="1" applyBorder="1" applyFont="1">
      <alignment horizontal="center" vertical="center"/>
    </xf>
    <xf borderId="20" fillId="12" fontId="16" numFmtId="0" xfId="0" applyAlignment="1" applyBorder="1" applyFont="1">
      <alignment horizontal="center" vertical="center"/>
    </xf>
    <xf borderId="6" fillId="0" fontId="19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17" fillId="0" fontId="8" numFmtId="0" xfId="0" applyAlignment="1" applyBorder="1" applyFont="1">
      <alignment horizontal="center" vertical="center"/>
    </xf>
    <xf borderId="20" fillId="13" fontId="16" numFmtId="0" xfId="0" applyAlignment="1" applyBorder="1" applyFont="1">
      <alignment horizontal="center" vertical="center"/>
    </xf>
    <xf borderId="6" fillId="7" fontId="8" numFmtId="0" xfId="0" applyAlignment="1" applyBorder="1" applyFont="1">
      <alignment horizontal="center" readingOrder="0" vertical="center"/>
    </xf>
    <xf borderId="18" fillId="14" fontId="20" numFmtId="0" xfId="0" applyAlignment="1" applyBorder="1" applyFont="1">
      <alignment horizontal="center" vertical="center"/>
    </xf>
    <xf borderId="11" fillId="5" fontId="8" numFmtId="0" xfId="0" applyAlignment="1" applyBorder="1" applyFont="1">
      <alignment horizontal="center" readingOrder="0" shrinkToFit="0" vertical="center" wrapText="0"/>
    </xf>
    <xf borderId="20" fillId="16" fontId="20" numFmtId="0" xfId="0" applyAlignment="1" applyBorder="1" applyFont="1">
      <alignment horizontal="center" vertical="center"/>
    </xf>
    <xf borderId="6" fillId="0" fontId="19" numFmtId="0" xfId="0" applyAlignment="1" applyBorder="1" applyFont="1">
      <alignment horizontal="center" shrinkToFit="0" vertical="center" wrapText="1"/>
    </xf>
    <xf borderId="5" fillId="0" fontId="19" numFmtId="0" xfId="0" applyAlignment="1" applyBorder="1" applyFont="1">
      <alignment horizontal="center" shrinkToFit="0" vertical="center" wrapText="1"/>
    </xf>
    <xf borderId="17" fillId="0" fontId="19" numFmtId="0" xfId="0" applyAlignment="1" applyBorder="1" applyFont="1">
      <alignment horizontal="center" shrinkToFit="0" vertical="center" wrapText="1"/>
    </xf>
    <xf borderId="29" fillId="16" fontId="20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vertical="center"/>
    </xf>
    <xf borderId="6" fillId="0" fontId="19" numFmtId="0" xfId="0" applyAlignment="1" applyBorder="1" applyFont="1">
      <alignment horizontal="center" shrinkToFit="0" vertical="center" wrapText="1"/>
    </xf>
    <xf borderId="5" fillId="0" fontId="19" numFmtId="0" xfId="0" applyAlignment="1" applyBorder="1" applyFont="1">
      <alignment horizontal="center" shrinkToFit="0" vertical="center" wrapText="1"/>
    </xf>
    <xf borderId="17" fillId="0" fontId="19" numFmtId="0" xfId="0" applyAlignment="1" applyBorder="1" applyFont="1">
      <alignment horizontal="center" shrinkToFit="0" vertical="center" wrapText="1"/>
    </xf>
    <xf borderId="5" fillId="8" fontId="15" numFmtId="0" xfId="0" applyAlignment="1" applyBorder="1" applyFont="1">
      <alignment horizontal="center" vertical="center"/>
    </xf>
    <xf borderId="15" fillId="0" fontId="19" numFmtId="0" xfId="0" applyAlignment="1" applyBorder="1" applyFont="1">
      <alignment horizontal="center" shrinkToFit="0" vertical="center" wrapText="1"/>
    </xf>
    <xf borderId="9" fillId="11" fontId="22" numFmtId="0" xfId="0" applyAlignment="1" applyBorder="1" applyFont="1">
      <alignment horizontal="center" readingOrder="0" vertical="center"/>
    </xf>
    <xf borderId="25" fillId="0" fontId="3" numFmtId="0" xfId="0" applyBorder="1" applyFont="1"/>
    <xf borderId="12" fillId="0" fontId="19" numFmtId="0" xfId="0" applyAlignment="1" applyBorder="1" applyFont="1">
      <alignment horizontal="center" shrinkToFit="0" vertical="center" wrapText="1"/>
    </xf>
    <xf borderId="11" fillId="0" fontId="8" numFmtId="0" xfId="0" applyAlignment="1" applyBorder="1" applyFont="1">
      <alignment vertical="center"/>
    </xf>
    <xf borderId="26" fillId="8" fontId="15" numFmtId="0" xfId="0" applyAlignment="1" applyBorder="1" applyFont="1">
      <alignment horizontal="center" vertical="center"/>
    </xf>
    <xf borderId="11" fillId="11" fontId="8" numFmtId="0" xfId="0" applyAlignment="1" applyBorder="1" applyFont="1">
      <alignment vertical="bottom"/>
    </xf>
    <xf borderId="11" fillId="11" fontId="16" numFmtId="0" xfId="0" applyAlignment="1" applyBorder="1" applyFont="1">
      <alignment vertical="bottom"/>
    </xf>
    <xf borderId="30" fillId="11" fontId="22" numFmtId="0" xfId="0" applyAlignment="1" applyBorder="1" applyFont="1">
      <alignment horizontal="center" vertical="center"/>
    </xf>
    <xf borderId="30" fillId="0" fontId="3" numFmtId="0" xfId="0" applyBorder="1" applyFont="1"/>
    <xf borderId="31" fillId="0" fontId="3" numFmtId="0" xfId="0" applyBorder="1" applyFont="1"/>
    <xf borderId="5" fillId="0" fontId="17" numFmtId="0" xfId="0" applyAlignment="1" applyBorder="1" applyFont="1">
      <alignment vertical="center"/>
    </xf>
    <xf borderId="5" fillId="0" fontId="8" numFmtId="0" xfId="0" applyBorder="1" applyFont="1"/>
    <xf borderId="11" fillId="0" fontId="16" numFmtId="0" xfId="0" applyAlignment="1" applyBorder="1" applyFont="1">
      <alignment horizontal="center" readingOrder="0" vertical="center"/>
    </xf>
    <xf borderId="11" fillId="5" fontId="8" numFmtId="0" xfId="0" applyAlignment="1" applyBorder="1" applyFont="1">
      <alignment horizontal="center" shrinkToFit="0" vertical="center" wrapText="0"/>
    </xf>
    <xf borderId="7" fillId="0" fontId="11" numFmtId="0" xfId="0" applyAlignment="1" applyBorder="1" applyFont="1">
      <alignment horizontal="center" readingOrder="0" vertical="center"/>
    </xf>
    <xf borderId="5" fillId="0" fontId="24" numFmtId="0" xfId="0" applyAlignment="1" applyBorder="1" applyFont="1">
      <alignment horizontal="center" readingOrder="0" vertical="center"/>
    </xf>
    <xf borderId="15" fillId="0" fontId="8" numFmtId="0" xfId="0" applyAlignment="1" applyBorder="1" applyFont="1">
      <alignment horizontal="center" readingOrder="0" vertical="center"/>
    </xf>
    <xf borderId="7" fillId="0" fontId="2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urly-aletopelta-9ec.notion.site/1-1-WBS-Work-Breakdown-Structure-f8a6e391a914485388eafc4a21885c08" TargetMode="External"/><Relationship Id="rId2" Type="http://schemas.openxmlformats.org/officeDocument/2006/relationships/hyperlink" Target="https://trello.com/b/nUHavjwn/%EC%9D%B8%EC%82%AC%EA%B5%90%ED%95%B5%EC%8B%ACproject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88"/>
    <col hidden="1" min="8" max="8" width="12.63"/>
    <col customWidth="1" min="12" max="12" width="7.63"/>
    <col customWidth="1" min="13" max="13" width="13.0"/>
    <col customWidth="1" min="14" max="14" width="54.5"/>
  </cols>
  <sheetData>
    <row r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5"/>
    </row>
    <row r="4">
      <c r="A4" s="6" t="s">
        <v>2</v>
      </c>
      <c r="B4" s="7" t="s">
        <v>3</v>
      </c>
      <c r="C4" s="8"/>
      <c r="D4" s="8"/>
      <c r="E4" s="8"/>
      <c r="F4" s="8"/>
      <c r="G4" s="9"/>
      <c r="H4" s="10"/>
      <c r="I4" s="11" t="s">
        <v>4</v>
      </c>
      <c r="J4" s="7" t="s">
        <v>5</v>
      </c>
      <c r="K4" s="9"/>
    </row>
    <row r="5">
      <c r="A5" s="6" t="s">
        <v>6</v>
      </c>
      <c r="B5" s="12" t="s">
        <v>7</v>
      </c>
      <c r="C5" s="11" t="s">
        <v>8</v>
      </c>
      <c r="D5" s="7" t="s">
        <v>9</v>
      </c>
      <c r="E5" s="8"/>
      <c r="F5" s="8"/>
      <c r="G5" s="9"/>
      <c r="H5" s="13"/>
      <c r="I5" s="11" t="s">
        <v>10</v>
      </c>
      <c r="J5" s="11" t="s">
        <v>11</v>
      </c>
      <c r="K5" s="14">
        <f>(TODAY()-DATE(2023,7,27))/(DATE(2023,8,18)-DATE(2023,7,27))</f>
        <v>1.136363636</v>
      </c>
      <c r="M5" s="15" t="s">
        <v>11</v>
      </c>
      <c r="N5" s="15" t="s">
        <v>12</v>
      </c>
    </row>
    <row r="6">
      <c r="A6" s="16" t="s">
        <v>13</v>
      </c>
      <c r="B6" s="17" t="s">
        <v>14</v>
      </c>
      <c r="C6" s="17" t="s">
        <v>15</v>
      </c>
      <c r="D6" s="17" t="s">
        <v>16</v>
      </c>
      <c r="E6" s="17" t="s">
        <v>17</v>
      </c>
      <c r="F6" s="18" t="s">
        <v>18</v>
      </c>
      <c r="G6" s="17" t="s">
        <v>19</v>
      </c>
      <c r="H6" s="18" t="s">
        <v>20</v>
      </c>
      <c r="I6" s="18" t="s">
        <v>21</v>
      </c>
      <c r="J6" s="17" t="s">
        <v>22</v>
      </c>
      <c r="K6" s="17" t="s">
        <v>23</v>
      </c>
      <c r="N6" s="15" t="s">
        <v>24</v>
      </c>
    </row>
    <row r="7">
      <c r="A7" s="19">
        <v>1.0</v>
      </c>
      <c r="B7" s="20"/>
      <c r="C7" s="21"/>
      <c r="D7" s="21"/>
      <c r="E7" s="21"/>
      <c r="F7" s="22"/>
      <c r="G7" s="23"/>
      <c r="H7" s="23"/>
      <c r="I7" s="23"/>
      <c r="J7" s="24"/>
      <c r="K7" s="24"/>
      <c r="M7" s="15" t="s">
        <v>25</v>
      </c>
      <c r="N7" s="15" t="s">
        <v>26</v>
      </c>
    </row>
    <row r="8">
      <c r="A8" s="25">
        <v>1.1</v>
      </c>
      <c r="B8" s="26" t="s">
        <v>27</v>
      </c>
      <c r="C8" s="8"/>
      <c r="D8" s="8"/>
      <c r="E8" s="8"/>
      <c r="F8" s="8"/>
      <c r="G8" s="8"/>
      <c r="H8" s="8"/>
      <c r="I8" s="8"/>
      <c r="J8" s="8"/>
      <c r="K8" s="9"/>
      <c r="M8" s="15" t="s">
        <v>16</v>
      </c>
      <c r="N8" s="15" t="s">
        <v>28</v>
      </c>
    </row>
    <row r="9">
      <c r="A9" s="27" t="s">
        <v>29</v>
      </c>
      <c r="B9" s="28" t="s">
        <v>30</v>
      </c>
      <c r="C9" s="29">
        <v>45134.0</v>
      </c>
      <c r="D9" s="29">
        <v>45139.0</v>
      </c>
      <c r="E9" s="30" t="s">
        <v>31</v>
      </c>
      <c r="F9" s="31">
        <f t="shared" ref="F9:F10" si="1">D9-C9+1</f>
        <v>6</v>
      </c>
      <c r="G9" s="32">
        <f t="shared" ref="G9:G10" si="2">IF((TODAY()-C9)/(D9-C9)&gt;1, 1, (TODAY()-C9)/(D9-C9))</f>
        <v>1</v>
      </c>
      <c r="H9" s="32"/>
      <c r="I9" s="33">
        <v>1.0</v>
      </c>
      <c r="J9" s="34" t="s">
        <v>7</v>
      </c>
      <c r="K9" s="35" t="s">
        <v>32</v>
      </c>
      <c r="M9" s="15" t="s">
        <v>17</v>
      </c>
      <c r="N9" s="15" t="s">
        <v>33</v>
      </c>
    </row>
    <row r="10">
      <c r="A10" s="27" t="s">
        <v>34</v>
      </c>
      <c r="B10" s="28" t="s">
        <v>35</v>
      </c>
      <c r="C10" s="29">
        <v>45140.0</v>
      </c>
      <c r="D10" s="29">
        <v>45147.0</v>
      </c>
      <c r="E10" s="29">
        <v>45147.0</v>
      </c>
      <c r="F10" s="31">
        <f t="shared" si="1"/>
        <v>8</v>
      </c>
      <c r="G10" s="32">
        <f t="shared" si="2"/>
        <v>1</v>
      </c>
      <c r="H10" s="32"/>
      <c r="I10" s="33">
        <v>1.0</v>
      </c>
      <c r="J10" s="34" t="s">
        <v>7</v>
      </c>
      <c r="K10" s="35" t="s">
        <v>32</v>
      </c>
      <c r="M10" s="36" t="s">
        <v>36</v>
      </c>
      <c r="N10" s="36" t="s">
        <v>37</v>
      </c>
    </row>
    <row r="11">
      <c r="A11" s="25">
        <v>1.2</v>
      </c>
      <c r="B11" s="26" t="s">
        <v>38</v>
      </c>
      <c r="C11" s="8"/>
      <c r="D11" s="8"/>
      <c r="E11" s="8"/>
      <c r="F11" s="8"/>
      <c r="G11" s="8"/>
      <c r="H11" s="8"/>
      <c r="I11" s="8"/>
      <c r="J11" s="8"/>
      <c r="K11" s="9"/>
      <c r="N11" s="37" t="s">
        <v>39</v>
      </c>
    </row>
    <row r="12">
      <c r="A12" s="38" t="s">
        <v>40</v>
      </c>
      <c r="B12" s="39" t="s">
        <v>41</v>
      </c>
      <c r="C12" s="8"/>
      <c r="D12" s="8"/>
      <c r="E12" s="8"/>
      <c r="F12" s="8"/>
      <c r="G12" s="8"/>
      <c r="H12" s="8"/>
      <c r="I12" s="8"/>
      <c r="J12" s="8"/>
      <c r="K12" s="9"/>
      <c r="N12" s="37" t="s">
        <v>42</v>
      </c>
    </row>
    <row r="13">
      <c r="A13" s="27" t="s">
        <v>43</v>
      </c>
      <c r="B13" s="28" t="s">
        <v>44</v>
      </c>
      <c r="C13" s="29">
        <v>45140.0</v>
      </c>
      <c r="D13" s="29">
        <v>45142.0</v>
      </c>
      <c r="E13" s="29">
        <v>45142.0</v>
      </c>
      <c r="F13" s="31">
        <f t="shared" ref="F13:F14" si="3">D13-C13+1</f>
        <v>3</v>
      </c>
      <c r="G13" s="32">
        <f t="shared" ref="G13:G14" si="4">IF((TODAY()-C13)/(D13-C13)&gt;1, 1, (TODAY()-C13)/(D13-C13))</f>
        <v>1</v>
      </c>
      <c r="H13" s="32"/>
      <c r="I13" s="33">
        <v>1.0</v>
      </c>
      <c r="J13" s="34" t="s">
        <v>7</v>
      </c>
      <c r="K13" s="35" t="s">
        <v>32</v>
      </c>
      <c r="M13" s="15" t="s">
        <v>45</v>
      </c>
      <c r="N13" s="36" t="s">
        <v>46</v>
      </c>
    </row>
    <row r="14">
      <c r="A14" s="27" t="s">
        <v>47</v>
      </c>
      <c r="B14" s="28" t="s">
        <v>48</v>
      </c>
      <c r="C14" s="29">
        <v>45140.0</v>
      </c>
      <c r="D14" s="29">
        <v>45142.0</v>
      </c>
      <c r="E14" s="29">
        <v>45142.0</v>
      </c>
      <c r="F14" s="31">
        <f t="shared" si="3"/>
        <v>3</v>
      </c>
      <c r="G14" s="32">
        <f t="shared" si="4"/>
        <v>1</v>
      </c>
      <c r="H14" s="32"/>
      <c r="I14" s="33">
        <v>1.0</v>
      </c>
      <c r="J14" s="34" t="s">
        <v>7</v>
      </c>
      <c r="K14" s="35" t="s">
        <v>32</v>
      </c>
      <c r="M14" s="40"/>
      <c r="N14" s="36" t="s">
        <v>49</v>
      </c>
    </row>
    <row r="15">
      <c r="A15" s="38" t="s">
        <v>50</v>
      </c>
      <c r="B15" s="41" t="s">
        <v>51</v>
      </c>
      <c r="C15" s="8"/>
      <c r="D15" s="8"/>
      <c r="E15" s="8"/>
      <c r="F15" s="8"/>
      <c r="G15" s="8"/>
      <c r="H15" s="8"/>
      <c r="I15" s="8"/>
      <c r="J15" s="8"/>
      <c r="K15" s="9"/>
      <c r="M15" s="42" t="s">
        <v>52</v>
      </c>
      <c r="N15" s="42" t="s">
        <v>53</v>
      </c>
    </row>
    <row r="16">
      <c r="A16" s="27" t="s">
        <v>54</v>
      </c>
      <c r="B16" s="28" t="s">
        <v>55</v>
      </c>
      <c r="C16" s="43" t="s">
        <v>56</v>
      </c>
      <c r="D16" s="8"/>
      <c r="E16" s="8"/>
      <c r="F16" s="8"/>
      <c r="G16" s="8"/>
      <c r="H16" s="8"/>
      <c r="I16" s="8"/>
      <c r="J16" s="8"/>
      <c r="K16" s="9"/>
      <c r="M16" s="44"/>
      <c r="N16" s="42" t="s">
        <v>57</v>
      </c>
    </row>
    <row r="17">
      <c r="A17" s="27" t="s">
        <v>58</v>
      </c>
      <c r="B17" s="28" t="s">
        <v>59</v>
      </c>
      <c r="C17" s="43" t="s">
        <v>56</v>
      </c>
      <c r="D17" s="8"/>
      <c r="E17" s="8"/>
      <c r="F17" s="8"/>
      <c r="G17" s="8"/>
      <c r="H17" s="8"/>
      <c r="I17" s="8"/>
      <c r="J17" s="8"/>
      <c r="K17" s="9"/>
      <c r="M17" s="15" t="s">
        <v>22</v>
      </c>
      <c r="N17" s="15" t="s">
        <v>60</v>
      </c>
    </row>
    <row r="18">
      <c r="A18" s="25">
        <v>1.3</v>
      </c>
      <c r="B18" s="26" t="s">
        <v>61</v>
      </c>
      <c r="C18" s="8"/>
      <c r="D18" s="8"/>
      <c r="E18" s="8"/>
      <c r="F18" s="8"/>
      <c r="G18" s="8"/>
      <c r="H18" s="8"/>
      <c r="I18" s="8"/>
      <c r="J18" s="8"/>
      <c r="K18" s="9"/>
      <c r="M18" s="15" t="s">
        <v>62</v>
      </c>
      <c r="N18" s="15" t="s">
        <v>63</v>
      </c>
    </row>
    <row r="19">
      <c r="A19" s="38" t="s">
        <v>64</v>
      </c>
      <c r="B19" s="45" t="s">
        <v>65</v>
      </c>
      <c r="C19" s="8"/>
      <c r="D19" s="8"/>
      <c r="E19" s="8"/>
      <c r="F19" s="8"/>
      <c r="G19" s="8"/>
      <c r="H19" s="8"/>
      <c r="I19" s="8"/>
      <c r="J19" s="8"/>
      <c r="K19" s="9"/>
      <c r="M19" s="37" t="s">
        <v>66</v>
      </c>
      <c r="N19" s="46" t="s">
        <v>67</v>
      </c>
    </row>
    <row r="20">
      <c r="A20" s="27" t="s">
        <v>68</v>
      </c>
      <c r="B20" s="28" t="s">
        <v>69</v>
      </c>
      <c r="C20" s="29">
        <v>45141.0</v>
      </c>
      <c r="D20" s="29">
        <v>45145.0</v>
      </c>
      <c r="E20" s="29">
        <v>45145.0</v>
      </c>
      <c r="F20" s="31">
        <f t="shared" ref="F20:F22" si="5">D20-C20+1</f>
        <v>5</v>
      </c>
      <c r="G20" s="32">
        <f t="shared" ref="G20:G22" si="6">IF((TODAY()-C20)/(D20-C20)&gt;1, 1, (TODAY()-C20)/(D20-C20))</f>
        <v>1</v>
      </c>
      <c r="H20" s="32"/>
      <c r="I20" s="33">
        <v>1.0</v>
      </c>
      <c r="J20" s="34" t="s">
        <v>5</v>
      </c>
      <c r="K20" s="35" t="s">
        <v>32</v>
      </c>
    </row>
    <row r="21">
      <c r="A21" s="27" t="s">
        <v>70</v>
      </c>
      <c r="B21" s="28" t="s">
        <v>71</v>
      </c>
      <c r="C21" s="29">
        <v>45141.0</v>
      </c>
      <c r="D21" s="29">
        <v>45145.0</v>
      </c>
      <c r="E21" s="29">
        <v>45145.0</v>
      </c>
      <c r="F21" s="31">
        <f t="shared" si="5"/>
        <v>5</v>
      </c>
      <c r="G21" s="32">
        <f t="shared" si="6"/>
        <v>1</v>
      </c>
      <c r="H21" s="32"/>
      <c r="I21" s="33">
        <v>1.0</v>
      </c>
      <c r="J21" s="34" t="s">
        <v>5</v>
      </c>
      <c r="K21" s="35" t="s">
        <v>32</v>
      </c>
    </row>
    <row r="22">
      <c r="A22" s="27" t="s">
        <v>72</v>
      </c>
      <c r="B22" s="28" t="s">
        <v>73</v>
      </c>
      <c r="C22" s="29">
        <v>45141.0</v>
      </c>
      <c r="D22" s="29">
        <v>45145.0</v>
      </c>
      <c r="E22" s="29">
        <v>45145.0</v>
      </c>
      <c r="F22" s="31">
        <f t="shared" si="5"/>
        <v>5</v>
      </c>
      <c r="G22" s="32">
        <f t="shared" si="6"/>
        <v>1</v>
      </c>
      <c r="H22" s="32"/>
      <c r="I22" s="33">
        <v>1.0</v>
      </c>
      <c r="J22" s="34" t="s">
        <v>5</v>
      </c>
      <c r="K22" s="35" t="s">
        <v>32</v>
      </c>
    </row>
    <row r="23">
      <c r="A23" s="38" t="s">
        <v>74</v>
      </c>
      <c r="B23" s="45" t="s">
        <v>75</v>
      </c>
      <c r="C23" s="8"/>
      <c r="D23" s="8"/>
      <c r="E23" s="8"/>
      <c r="F23" s="8"/>
      <c r="G23" s="8"/>
      <c r="H23" s="8"/>
      <c r="I23" s="8"/>
      <c r="J23" s="8"/>
      <c r="K23" s="9"/>
    </row>
    <row r="24">
      <c r="A24" s="27" t="s">
        <v>76</v>
      </c>
      <c r="B24" s="28" t="s">
        <v>77</v>
      </c>
      <c r="C24" s="29">
        <v>45141.0</v>
      </c>
      <c r="D24" s="29">
        <v>45145.0</v>
      </c>
      <c r="E24" s="29">
        <v>45145.0</v>
      </c>
      <c r="F24" s="31">
        <f t="shared" ref="F24:F25" si="7">D24-C24+1</f>
        <v>5</v>
      </c>
      <c r="G24" s="32">
        <f t="shared" ref="G24:G25" si="8">IF((TODAY()-C24)/(D24-C24)&gt;100, 1, (TODAY()-C24)/(D24-C24))</f>
        <v>4.5</v>
      </c>
      <c r="H24" s="32"/>
      <c r="I24" s="33">
        <v>1.0</v>
      </c>
      <c r="J24" s="34" t="s">
        <v>78</v>
      </c>
      <c r="K24" s="35" t="s">
        <v>32</v>
      </c>
    </row>
    <row r="25">
      <c r="A25" s="27" t="s">
        <v>79</v>
      </c>
      <c r="B25" s="28" t="s">
        <v>80</v>
      </c>
      <c r="C25" s="29">
        <v>45141.0</v>
      </c>
      <c r="D25" s="29">
        <v>45145.0</v>
      </c>
      <c r="E25" s="29">
        <v>45145.0</v>
      </c>
      <c r="F25" s="31">
        <f t="shared" si="7"/>
        <v>5</v>
      </c>
      <c r="G25" s="32">
        <f t="shared" si="8"/>
        <v>4.5</v>
      </c>
      <c r="H25" s="32"/>
      <c r="I25" s="33">
        <v>1.0</v>
      </c>
      <c r="J25" s="34" t="s">
        <v>78</v>
      </c>
      <c r="K25" s="35" t="s">
        <v>32</v>
      </c>
    </row>
    <row r="26">
      <c r="A26" s="38" t="s">
        <v>81</v>
      </c>
      <c r="B26" s="41" t="s">
        <v>82</v>
      </c>
      <c r="C26" s="8"/>
      <c r="D26" s="8"/>
      <c r="E26" s="8"/>
      <c r="F26" s="8"/>
      <c r="G26" s="8"/>
      <c r="H26" s="8"/>
      <c r="I26" s="8"/>
      <c r="J26" s="8"/>
      <c r="K26" s="9"/>
    </row>
    <row r="27">
      <c r="A27" s="27" t="s">
        <v>83</v>
      </c>
      <c r="B27" s="28" t="s">
        <v>84</v>
      </c>
      <c r="C27" s="29">
        <v>45141.0</v>
      </c>
      <c r="D27" s="29">
        <v>45145.0</v>
      </c>
      <c r="E27" s="29">
        <v>45145.0</v>
      </c>
      <c r="F27" s="31">
        <f>(D27-C27)+1</f>
        <v>5</v>
      </c>
      <c r="G27" s="32">
        <f>IF((TODAY()-C27)/(D27-C27)&gt;100, 1, (TODAY()-C27)/(D27-C27))</f>
        <v>4.5</v>
      </c>
      <c r="H27" s="32"/>
      <c r="I27" s="33">
        <v>1.0</v>
      </c>
      <c r="J27" s="34" t="s">
        <v>78</v>
      </c>
      <c r="K27" s="35" t="s">
        <v>32</v>
      </c>
    </row>
    <row r="28">
      <c r="A28" s="27" t="s">
        <v>85</v>
      </c>
      <c r="B28" s="28" t="s">
        <v>86</v>
      </c>
      <c r="C28" s="29">
        <v>45141.0</v>
      </c>
      <c r="D28" s="29">
        <v>45145.0</v>
      </c>
      <c r="E28" s="29">
        <v>45145.0</v>
      </c>
      <c r="F28" s="31">
        <f>D27-C28+1</f>
        <v>5</v>
      </c>
      <c r="G28" s="32">
        <f>IF((TODAY()-C28)/(D27-C28)&gt;100, 1, (TODAY()-C28)/(D27-C28))</f>
        <v>4.5</v>
      </c>
      <c r="H28" s="32"/>
      <c r="I28" s="33">
        <v>1.0</v>
      </c>
      <c r="J28" s="34" t="s">
        <v>78</v>
      </c>
      <c r="K28" s="35" t="s">
        <v>32</v>
      </c>
    </row>
    <row r="29">
      <c r="A29" s="27" t="s">
        <v>87</v>
      </c>
      <c r="B29" s="28" t="s">
        <v>88</v>
      </c>
      <c r="C29" s="29">
        <v>45141.0</v>
      </c>
      <c r="D29" s="29">
        <v>45145.0</v>
      </c>
      <c r="E29" s="29">
        <v>45145.0</v>
      </c>
      <c r="F29" s="31">
        <f>D29-C29+1</f>
        <v>5</v>
      </c>
      <c r="G29" s="32">
        <f>IF((TODAY()-C29)/(D29-C29)&gt;100, 1, (TODAY()-C29)/(D29-C29))</f>
        <v>4.5</v>
      </c>
      <c r="H29" s="32"/>
      <c r="I29" s="33">
        <v>1.0</v>
      </c>
      <c r="J29" s="34" t="s">
        <v>78</v>
      </c>
      <c r="K29" s="35" t="s">
        <v>32</v>
      </c>
    </row>
    <row r="30">
      <c r="A30" s="38" t="s">
        <v>89</v>
      </c>
      <c r="B30" s="45" t="s">
        <v>90</v>
      </c>
      <c r="C30" s="8"/>
      <c r="D30" s="8"/>
      <c r="E30" s="8"/>
      <c r="F30" s="8"/>
      <c r="G30" s="8"/>
      <c r="H30" s="8"/>
      <c r="I30" s="8"/>
      <c r="J30" s="8"/>
      <c r="K30" s="9"/>
    </row>
    <row r="31">
      <c r="A31" s="47" t="s">
        <v>91</v>
      </c>
      <c r="B31" s="48" t="s">
        <v>92</v>
      </c>
      <c r="C31" s="29">
        <v>45141.0</v>
      </c>
      <c r="D31" s="29">
        <v>45145.0</v>
      </c>
      <c r="E31" s="29">
        <v>45145.0</v>
      </c>
      <c r="F31" s="31">
        <f t="shared" ref="F31:F32" si="9">D31-C31+1</f>
        <v>5</v>
      </c>
      <c r="G31" s="32">
        <f t="shared" ref="G31:G32" si="10">IF((TODAY()-C31)/(D31-C31)&gt;100, 1, (TODAY()-C31)/(D31-C31))</f>
        <v>4.5</v>
      </c>
      <c r="H31" s="32"/>
      <c r="I31" s="33">
        <v>1.0</v>
      </c>
      <c r="J31" s="49" t="s">
        <v>7</v>
      </c>
      <c r="K31" s="35" t="s">
        <v>32</v>
      </c>
    </row>
    <row r="32">
      <c r="A32" s="47" t="s">
        <v>93</v>
      </c>
      <c r="B32" s="48" t="s">
        <v>90</v>
      </c>
      <c r="C32" s="29">
        <v>45141.0</v>
      </c>
      <c r="D32" s="29">
        <v>45145.0</v>
      </c>
      <c r="E32" s="29">
        <v>45145.0</v>
      </c>
      <c r="F32" s="31">
        <f t="shared" si="9"/>
        <v>5</v>
      </c>
      <c r="G32" s="32">
        <f t="shared" si="10"/>
        <v>4.5</v>
      </c>
      <c r="H32" s="32"/>
      <c r="I32" s="33">
        <v>1.0</v>
      </c>
      <c r="J32" s="49" t="s">
        <v>7</v>
      </c>
      <c r="K32" s="35" t="s">
        <v>32</v>
      </c>
    </row>
    <row r="33">
      <c r="A33" s="25">
        <v>1.4</v>
      </c>
      <c r="B33" s="26" t="s">
        <v>94</v>
      </c>
      <c r="C33" s="8"/>
      <c r="D33" s="8"/>
      <c r="E33" s="8"/>
      <c r="F33" s="8"/>
      <c r="G33" s="8"/>
      <c r="H33" s="8"/>
      <c r="I33" s="8"/>
      <c r="J33" s="8"/>
      <c r="K33" s="9"/>
    </row>
    <row r="34">
      <c r="A34" s="38" t="s">
        <v>95</v>
      </c>
      <c r="B34" s="41" t="s">
        <v>96</v>
      </c>
      <c r="C34" s="8"/>
      <c r="D34" s="8"/>
      <c r="E34" s="8"/>
      <c r="F34" s="8"/>
      <c r="G34" s="8"/>
      <c r="H34" s="8"/>
      <c r="I34" s="8"/>
      <c r="J34" s="8"/>
      <c r="K34" s="9"/>
    </row>
    <row r="35">
      <c r="A35" s="27" t="s">
        <v>97</v>
      </c>
      <c r="B35" s="48" t="s">
        <v>98</v>
      </c>
      <c r="C35" s="29">
        <v>45140.0</v>
      </c>
      <c r="D35" s="29">
        <v>45145.0</v>
      </c>
      <c r="E35" s="29">
        <v>45145.0</v>
      </c>
      <c r="F35" s="31">
        <f t="shared" ref="F35:F40" si="11">D35-C35+1</f>
        <v>6</v>
      </c>
      <c r="G35" s="32">
        <f t="shared" ref="G35:G40" si="12">IF((TODAY()-C35)/(D35-C35)&gt;100, 1, (TODAY()-C35)/(D35-C35))</f>
        <v>3.8</v>
      </c>
      <c r="H35" s="32"/>
      <c r="I35" s="33">
        <v>1.0</v>
      </c>
      <c r="J35" s="34" t="s">
        <v>78</v>
      </c>
      <c r="K35" s="35" t="s">
        <v>32</v>
      </c>
    </row>
    <row r="36">
      <c r="A36" s="27" t="s">
        <v>99</v>
      </c>
      <c r="B36" s="48" t="s">
        <v>100</v>
      </c>
      <c r="C36" s="29">
        <v>45140.0</v>
      </c>
      <c r="D36" s="29">
        <v>45145.0</v>
      </c>
      <c r="E36" s="29">
        <v>45145.0</v>
      </c>
      <c r="F36" s="31">
        <f t="shared" si="11"/>
        <v>6</v>
      </c>
      <c r="G36" s="32">
        <f t="shared" si="12"/>
        <v>3.8</v>
      </c>
      <c r="H36" s="32"/>
      <c r="I36" s="33">
        <v>1.0</v>
      </c>
      <c r="J36" s="34" t="s">
        <v>78</v>
      </c>
      <c r="K36" s="35" t="s">
        <v>32</v>
      </c>
    </row>
    <row r="37">
      <c r="A37" s="27" t="s">
        <v>101</v>
      </c>
      <c r="B37" s="48" t="s">
        <v>102</v>
      </c>
      <c r="C37" s="29">
        <v>45140.0</v>
      </c>
      <c r="D37" s="29">
        <v>45145.0</v>
      </c>
      <c r="E37" s="29">
        <v>45145.0</v>
      </c>
      <c r="F37" s="31">
        <f t="shared" si="11"/>
        <v>6</v>
      </c>
      <c r="G37" s="32">
        <f t="shared" si="12"/>
        <v>3.8</v>
      </c>
      <c r="H37" s="32"/>
      <c r="I37" s="33">
        <v>1.0</v>
      </c>
      <c r="J37" s="34" t="s">
        <v>78</v>
      </c>
      <c r="K37" s="35" t="s">
        <v>32</v>
      </c>
    </row>
    <row r="38">
      <c r="A38" s="27" t="s">
        <v>103</v>
      </c>
      <c r="B38" s="48" t="s">
        <v>104</v>
      </c>
      <c r="C38" s="29">
        <v>45147.0</v>
      </c>
      <c r="D38" s="29">
        <v>45152.0</v>
      </c>
      <c r="E38" s="29">
        <v>45152.0</v>
      </c>
      <c r="F38" s="31">
        <f t="shared" si="11"/>
        <v>6</v>
      </c>
      <c r="G38" s="32">
        <f t="shared" si="12"/>
        <v>2.4</v>
      </c>
      <c r="H38" s="32"/>
      <c r="I38" s="32"/>
      <c r="J38" s="34" t="s">
        <v>78</v>
      </c>
      <c r="K38" s="35" t="s">
        <v>32</v>
      </c>
    </row>
    <row r="39">
      <c r="A39" s="27" t="s">
        <v>105</v>
      </c>
      <c r="B39" s="48" t="s">
        <v>106</v>
      </c>
      <c r="C39" s="29">
        <v>45148.0</v>
      </c>
      <c r="D39" s="29">
        <v>45149.0</v>
      </c>
      <c r="E39" s="29">
        <v>45149.0</v>
      </c>
      <c r="F39" s="31">
        <f t="shared" si="11"/>
        <v>2</v>
      </c>
      <c r="G39" s="32">
        <f t="shared" si="12"/>
        <v>11</v>
      </c>
      <c r="H39" s="32"/>
      <c r="I39" s="33">
        <v>1.0</v>
      </c>
      <c r="J39" s="34" t="s">
        <v>78</v>
      </c>
      <c r="K39" s="35" t="s">
        <v>32</v>
      </c>
    </row>
    <row r="40">
      <c r="A40" s="27" t="s">
        <v>107</v>
      </c>
      <c r="B40" s="48" t="s">
        <v>108</v>
      </c>
      <c r="C40" s="29">
        <v>45149.0</v>
      </c>
      <c r="D40" s="29">
        <v>45150.0</v>
      </c>
      <c r="E40" s="29">
        <v>45150.0</v>
      </c>
      <c r="F40" s="31">
        <f t="shared" si="11"/>
        <v>2</v>
      </c>
      <c r="G40" s="32">
        <f t="shared" si="12"/>
        <v>10</v>
      </c>
      <c r="H40" s="32"/>
      <c r="I40" s="33">
        <v>1.0</v>
      </c>
      <c r="J40" s="34" t="s">
        <v>78</v>
      </c>
      <c r="K40" s="35" t="s">
        <v>32</v>
      </c>
    </row>
    <row r="41">
      <c r="A41" s="50" t="s">
        <v>109</v>
      </c>
      <c r="B41" s="51" t="s">
        <v>110</v>
      </c>
      <c r="C41" s="4"/>
      <c r="D41" s="4"/>
      <c r="E41" s="4"/>
      <c r="F41" s="4"/>
      <c r="G41" s="4"/>
      <c r="H41" s="4"/>
      <c r="I41" s="4"/>
      <c r="J41" s="4"/>
      <c r="K41" s="5"/>
    </row>
    <row r="42">
      <c r="A42" s="52" t="s">
        <v>111</v>
      </c>
      <c r="B42" s="53" t="s">
        <v>112</v>
      </c>
      <c r="C42" s="29">
        <v>45140.0</v>
      </c>
      <c r="D42" s="29">
        <v>45145.0</v>
      </c>
      <c r="E42" s="29">
        <v>45145.0</v>
      </c>
      <c r="F42" s="31">
        <f t="shared" ref="F42:F49" si="13">D42-C42+1</f>
        <v>6</v>
      </c>
      <c r="G42" s="32">
        <f t="shared" ref="G42:G49" si="14">IF((TODAY()-C42)/(D42-C42)&gt;100, 1, (TODAY()-C42)/(D42-C42))</f>
        <v>3.8</v>
      </c>
      <c r="H42" s="32"/>
      <c r="I42" s="33">
        <v>1.0</v>
      </c>
      <c r="J42" s="34" t="s">
        <v>78</v>
      </c>
      <c r="K42" s="35" t="s">
        <v>32</v>
      </c>
    </row>
    <row r="43">
      <c r="A43" s="52" t="s">
        <v>113</v>
      </c>
      <c r="B43" s="53" t="s">
        <v>114</v>
      </c>
      <c r="C43" s="29">
        <v>45140.0</v>
      </c>
      <c r="D43" s="29">
        <v>45145.0</v>
      </c>
      <c r="E43" s="29">
        <v>45145.0</v>
      </c>
      <c r="F43" s="31">
        <f t="shared" si="13"/>
        <v>6</v>
      </c>
      <c r="G43" s="32">
        <f t="shared" si="14"/>
        <v>3.8</v>
      </c>
      <c r="H43" s="32"/>
      <c r="I43" s="33">
        <v>1.0</v>
      </c>
      <c r="J43" s="34" t="s">
        <v>78</v>
      </c>
      <c r="K43" s="35" t="s">
        <v>32</v>
      </c>
    </row>
    <row r="44">
      <c r="A44" s="52" t="s">
        <v>115</v>
      </c>
      <c r="B44" s="53" t="s">
        <v>116</v>
      </c>
      <c r="C44" s="29">
        <v>45147.0</v>
      </c>
      <c r="D44" s="29">
        <v>45152.0</v>
      </c>
      <c r="E44" s="29">
        <v>45152.0</v>
      </c>
      <c r="F44" s="31">
        <f t="shared" si="13"/>
        <v>6</v>
      </c>
      <c r="G44" s="32">
        <f t="shared" si="14"/>
        <v>2.4</v>
      </c>
      <c r="H44" s="32"/>
      <c r="I44" s="32"/>
      <c r="J44" s="34" t="s">
        <v>78</v>
      </c>
      <c r="K44" s="35" t="s">
        <v>32</v>
      </c>
    </row>
    <row r="45">
      <c r="A45" s="52" t="s">
        <v>117</v>
      </c>
      <c r="B45" s="53" t="s">
        <v>118</v>
      </c>
      <c r="C45" s="29">
        <v>45144.0</v>
      </c>
      <c r="D45" s="29">
        <v>45145.0</v>
      </c>
      <c r="E45" s="29">
        <v>45145.0</v>
      </c>
      <c r="F45" s="31">
        <f t="shared" si="13"/>
        <v>2</v>
      </c>
      <c r="G45" s="32">
        <f t="shared" si="14"/>
        <v>15</v>
      </c>
      <c r="H45" s="49"/>
      <c r="I45" s="33">
        <v>1.0</v>
      </c>
      <c r="J45" s="34" t="s">
        <v>78</v>
      </c>
      <c r="K45" s="35" t="s">
        <v>32</v>
      </c>
    </row>
    <row r="46">
      <c r="A46" s="52" t="s">
        <v>119</v>
      </c>
      <c r="B46" s="53" t="s">
        <v>120</v>
      </c>
      <c r="C46" s="29">
        <v>45145.0</v>
      </c>
      <c r="D46" s="29">
        <v>45146.0</v>
      </c>
      <c r="E46" s="29">
        <v>45146.0</v>
      </c>
      <c r="F46" s="31">
        <f t="shared" si="13"/>
        <v>2</v>
      </c>
      <c r="G46" s="32">
        <f t="shared" si="14"/>
        <v>14</v>
      </c>
      <c r="H46" s="49"/>
      <c r="I46" s="33">
        <v>1.0</v>
      </c>
      <c r="J46" s="34" t="s">
        <v>78</v>
      </c>
      <c r="K46" s="35" t="s">
        <v>32</v>
      </c>
    </row>
    <row r="47">
      <c r="A47" s="52" t="s">
        <v>121</v>
      </c>
      <c r="B47" s="53" t="s">
        <v>122</v>
      </c>
      <c r="C47" s="29">
        <v>45145.0</v>
      </c>
      <c r="D47" s="29">
        <v>45146.0</v>
      </c>
      <c r="E47" s="29">
        <v>45146.0</v>
      </c>
      <c r="F47" s="31">
        <f t="shared" si="13"/>
        <v>2</v>
      </c>
      <c r="G47" s="32">
        <f t="shared" si="14"/>
        <v>14</v>
      </c>
      <c r="H47" s="49"/>
      <c r="I47" s="33">
        <v>1.0</v>
      </c>
      <c r="J47" s="34" t="s">
        <v>78</v>
      </c>
      <c r="K47" s="35" t="s">
        <v>32</v>
      </c>
    </row>
    <row r="48">
      <c r="A48" s="54" t="s">
        <v>123</v>
      </c>
      <c r="B48" s="53" t="s">
        <v>124</v>
      </c>
      <c r="C48" s="29">
        <v>45145.0</v>
      </c>
      <c r="D48" s="29">
        <v>45146.0</v>
      </c>
      <c r="E48" s="29">
        <v>45146.0</v>
      </c>
      <c r="F48" s="31">
        <f t="shared" si="13"/>
        <v>2</v>
      </c>
      <c r="G48" s="32">
        <f t="shared" si="14"/>
        <v>14</v>
      </c>
      <c r="H48" s="49"/>
      <c r="I48" s="33">
        <v>1.0</v>
      </c>
      <c r="J48" s="34" t="s">
        <v>78</v>
      </c>
      <c r="K48" s="35" t="s">
        <v>32</v>
      </c>
    </row>
    <row r="49">
      <c r="A49" s="54" t="s">
        <v>125</v>
      </c>
      <c r="B49" s="53" t="s">
        <v>126</v>
      </c>
      <c r="C49" s="29">
        <v>45145.0</v>
      </c>
      <c r="D49" s="29">
        <v>45146.0</v>
      </c>
      <c r="E49" s="29">
        <v>45146.0</v>
      </c>
      <c r="F49" s="31">
        <f t="shared" si="13"/>
        <v>2</v>
      </c>
      <c r="G49" s="32">
        <f t="shared" si="14"/>
        <v>14</v>
      </c>
      <c r="H49" s="49"/>
      <c r="I49" s="33">
        <v>1.0</v>
      </c>
      <c r="J49" s="34" t="s">
        <v>78</v>
      </c>
      <c r="K49" s="35" t="s">
        <v>32</v>
      </c>
    </row>
    <row r="50">
      <c r="A50" s="55" t="s">
        <v>109</v>
      </c>
      <c r="B50" s="56" t="s">
        <v>127</v>
      </c>
      <c r="C50" s="4"/>
      <c r="D50" s="4"/>
      <c r="E50" s="4"/>
      <c r="F50" s="4"/>
      <c r="G50" s="4"/>
      <c r="H50" s="4"/>
      <c r="I50" s="4"/>
      <c r="J50" s="4"/>
      <c r="K50" s="5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</row>
    <row r="51">
      <c r="A51" s="47" t="s">
        <v>111</v>
      </c>
      <c r="B51" s="48" t="s">
        <v>128</v>
      </c>
      <c r="C51" s="29">
        <v>45140.0</v>
      </c>
      <c r="D51" s="29">
        <v>45147.0</v>
      </c>
      <c r="E51" s="29">
        <v>45145.0</v>
      </c>
      <c r="F51" s="49">
        <v>4.0</v>
      </c>
      <c r="G51" s="32">
        <f t="shared" ref="G51:G58" si="15">IF((TODAY()-C51)/(D51-C51)&gt;100, 1, (TODAY()-C51)/(D51-C51))</f>
        <v>2.714285714</v>
      </c>
      <c r="H51" s="32"/>
      <c r="I51" s="33">
        <v>1.0</v>
      </c>
      <c r="J51" s="34" t="s">
        <v>5</v>
      </c>
      <c r="K51" s="35" t="s">
        <v>32</v>
      </c>
    </row>
    <row r="52">
      <c r="A52" s="47" t="s">
        <v>113</v>
      </c>
      <c r="B52" s="48" t="s">
        <v>129</v>
      </c>
      <c r="C52" s="29">
        <v>45140.0</v>
      </c>
      <c r="D52" s="29">
        <v>45145.0</v>
      </c>
      <c r="E52" s="29">
        <v>45142.0</v>
      </c>
      <c r="F52" s="49">
        <v>4.0</v>
      </c>
      <c r="G52" s="32">
        <f t="shared" si="15"/>
        <v>3.8</v>
      </c>
      <c r="H52" s="32"/>
      <c r="I52" s="33">
        <v>1.0</v>
      </c>
      <c r="J52" s="34" t="s">
        <v>5</v>
      </c>
      <c r="K52" s="35" t="s">
        <v>32</v>
      </c>
    </row>
    <row r="53">
      <c r="A53" s="47" t="s">
        <v>115</v>
      </c>
      <c r="B53" s="48" t="s">
        <v>130</v>
      </c>
      <c r="C53" s="29">
        <v>45140.0</v>
      </c>
      <c r="D53" s="29">
        <v>45147.0</v>
      </c>
      <c r="E53" s="29">
        <v>45145.0</v>
      </c>
      <c r="F53" s="49">
        <v>4.0</v>
      </c>
      <c r="G53" s="32">
        <f t="shared" si="15"/>
        <v>2.714285714</v>
      </c>
      <c r="H53" s="32"/>
      <c r="I53" s="33">
        <v>1.0</v>
      </c>
      <c r="J53" s="34" t="s">
        <v>131</v>
      </c>
      <c r="K53" s="35" t="s">
        <v>32</v>
      </c>
    </row>
    <row r="54">
      <c r="A54" s="47" t="s">
        <v>117</v>
      </c>
      <c r="B54" s="48" t="s">
        <v>132</v>
      </c>
      <c r="C54" s="29">
        <v>45140.0</v>
      </c>
      <c r="D54" s="29">
        <v>45145.0</v>
      </c>
      <c r="E54" s="29">
        <v>45142.0</v>
      </c>
      <c r="F54" s="49">
        <v>5.0</v>
      </c>
      <c r="G54" s="32">
        <f t="shared" si="15"/>
        <v>3.8</v>
      </c>
      <c r="H54" s="32"/>
      <c r="I54" s="33">
        <v>1.0</v>
      </c>
      <c r="J54" s="34" t="s">
        <v>131</v>
      </c>
      <c r="K54" s="35" t="s">
        <v>32</v>
      </c>
    </row>
    <row r="55">
      <c r="A55" s="47" t="s">
        <v>119</v>
      </c>
      <c r="B55" s="58" t="s">
        <v>133</v>
      </c>
      <c r="C55" s="29">
        <v>45140.0</v>
      </c>
      <c r="D55" s="29">
        <v>45147.0</v>
      </c>
      <c r="E55" s="29">
        <v>45147.0</v>
      </c>
      <c r="F55" s="49">
        <v>4.0</v>
      </c>
      <c r="G55" s="32">
        <f t="shared" si="15"/>
        <v>2.714285714</v>
      </c>
      <c r="H55" s="32"/>
      <c r="I55" s="33">
        <v>1.0</v>
      </c>
      <c r="J55" s="34" t="s">
        <v>131</v>
      </c>
      <c r="K55" s="35" t="s">
        <v>32</v>
      </c>
    </row>
    <row r="56">
      <c r="A56" s="47" t="s">
        <v>121</v>
      </c>
      <c r="B56" s="58" t="s">
        <v>134</v>
      </c>
      <c r="C56" s="29">
        <v>45145.0</v>
      </c>
      <c r="D56" s="29">
        <v>45149.0</v>
      </c>
      <c r="E56" s="29">
        <v>45147.0</v>
      </c>
      <c r="F56" s="49">
        <v>4.0</v>
      </c>
      <c r="G56" s="32">
        <f t="shared" si="15"/>
        <v>3.5</v>
      </c>
      <c r="H56" s="59"/>
      <c r="I56" s="33">
        <v>1.0</v>
      </c>
      <c r="J56" s="34" t="s">
        <v>131</v>
      </c>
      <c r="K56" s="35" t="s">
        <v>32</v>
      </c>
    </row>
    <row r="57">
      <c r="A57" s="47" t="s">
        <v>123</v>
      </c>
      <c r="B57" s="58" t="s">
        <v>135</v>
      </c>
      <c r="C57" s="29">
        <v>45145.0</v>
      </c>
      <c r="D57" s="29">
        <v>45149.0</v>
      </c>
      <c r="E57" s="29">
        <v>45145.0</v>
      </c>
      <c r="F57" s="49">
        <v>4.0</v>
      </c>
      <c r="G57" s="32">
        <f t="shared" si="15"/>
        <v>3.5</v>
      </c>
      <c r="H57" s="59"/>
      <c r="I57" s="33">
        <v>1.0</v>
      </c>
      <c r="J57" s="60" t="s">
        <v>5</v>
      </c>
      <c r="K57" s="35" t="s">
        <v>32</v>
      </c>
    </row>
    <row r="58">
      <c r="A58" s="47" t="s">
        <v>125</v>
      </c>
      <c r="B58" s="58" t="s">
        <v>136</v>
      </c>
      <c r="C58" s="29">
        <v>45145.0</v>
      </c>
      <c r="D58" s="29">
        <v>45154.0</v>
      </c>
      <c r="E58" s="29">
        <v>45154.0</v>
      </c>
      <c r="F58" s="49">
        <v>4.0</v>
      </c>
      <c r="G58" s="32">
        <f t="shared" si="15"/>
        <v>1.555555556</v>
      </c>
      <c r="H58" s="59"/>
      <c r="I58" s="33">
        <v>1.0</v>
      </c>
      <c r="J58" s="60" t="s">
        <v>5</v>
      </c>
      <c r="K58" s="35" t="s">
        <v>32</v>
      </c>
    </row>
    <row r="59">
      <c r="A59" s="47"/>
      <c r="B59" s="58"/>
      <c r="C59" s="29"/>
      <c r="D59" s="29"/>
      <c r="E59" s="59"/>
      <c r="F59" s="49"/>
      <c r="G59" s="32"/>
      <c r="H59" s="59"/>
      <c r="I59" s="59"/>
      <c r="J59" s="60"/>
      <c r="K59" s="35"/>
    </row>
    <row r="60">
      <c r="A60" s="25">
        <v>1.5</v>
      </c>
      <c r="B60" s="26" t="s">
        <v>137</v>
      </c>
      <c r="C60" s="8"/>
      <c r="D60" s="8"/>
      <c r="E60" s="8"/>
      <c r="F60" s="8"/>
      <c r="G60" s="8"/>
      <c r="H60" s="8"/>
      <c r="I60" s="8"/>
      <c r="J60" s="8"/>
      <c r="K60" s="9"/>
    </row>
    <row r="61">
      <c r="A61" s="38" t="s">
        <v>138</v>
      </c>
      <c r="B61" s="56" t="s">
        <v>139</v>
      </c>
      <c r="C61" s="4"/>
      <c r="D61" s="4"/>
      <c r="E61" s="4"/>
      <c r="F61" s="4"/>
      <c r="G61" s="4"/>
      <c r="H61" s="4"/>
      <c r="I61" s="4"/>
      <c r="J61" s="4"/>
      <c r="K61" s="5"/>
    </row>
    <row r="62">
      <c r="A62" s="27" t="s">
        <v>140</v>
      </c>
      <c r="B62" s="48" t="s">
        <v>141</v>
      </c>
      <c r="C62" s="29">
        <v>45145.0</v>
      </c>
      <c r="D62" s="29">
        <v>45152.0</v>
      </c>
      <c r="E62" s="29">
        <v>45152.0</v>
      </c>
      <c r="F62" s="49">
        <v>2.0</v>
      </c>
      <c r="G62" s="32">
        <f t="shared" ref="G62:G65" si="16">IF((TODAY()-C62)/(D62-C62)&gt;100, 1, (TODAY()-C62)/(D62-C62))</f>
        <v>2</v>
      </c>
      <c r="H62" s="32"/>
      <c r="I62" s="33">
        <v>1.0</v>
      </c>
      <c r="J62" s="34" t="s">
        <v>131</v>
      </c>
      <c r="K62" s="35" t="s">
        <v>32</v>
      </c>
    </row>
    <row r="63">
      <c r="A63" s="27" t="s">
        <v>142</v>
      </c>
      <c r="B63" s="28" t="s">
        <v>143</v>
      </c>
      <c r="C63" s="29">
        <v>45145.0</v>
      </c>
      <c r="D63" s="29">
        <v>45152.0</v>
      </c>
      <c r="E63" s="29">
        <v>45152.0</v>
      </c>
      <c r="F63" s="49">
        <v>2.0</v>
      </c>
      <c r="G63" s="32">
        <f t="shared" si="16"/>
        <v>2</v>
      </c>
      <c r="H63" s="32"/>
      <c r="I63" s="33">
        <v>1.0</v>
      </c>
      <c r="J63" s="34" t="s">
        <v>131</v>
      </c>
      <c r="K63" s="35" t="s">
        <v>32</v>
      </c>
    </row>
    <row r="64" hidden="1">
      <c r="A64" s="27" t="s">
        <v>144</v>
      </c>
      <c r="B64" s="28" t="s">
        <v>143</v>
      </c>
      <c r="C64" s="61"/>
      <c r="D64" s="61"/>
      <c r="E64" s="61"/>
      <c r="F64" s="31">
        <f t="shared" ref="F64:F66" si="17">D64-C64+1</f>
        <v>1</v>
      </c>
      <c r="G64" s="32" t="str">
        <f t="shared" si="16"/>
        <v>#DIV/0!</v>
      </c>
      <c r="H64" s="32"/>
      <c r="I64" s="32"/>
      <c r="J64" s="62"/>
      <c r="K64" s="62"/>
    </row>
    <row r="65" hidden="1">
      <c r="A65" s="27" t="s">
        <v>145</v>
      </c>
      <c r="B65" s="28" t="s">
        <v>146</v>
      </c>
      <c r="C65" s="61"/>
      <c r="D65" s="61"/>
      <c r="E65" s="61"/>
      <c r="F65" s="31">
        <f t="shared" si="17"/>
        <v>1</v>
      </c>
      <c r="G65" s="32" t="str">
        <f t="shared" si="16"/>
        <v>#DIV/0!</v>
      </c>
      <c r="H65" s="32"/>
      <c r="I65" s="32"/>
      <c r="J65" s="62"/>
      <c r="K65" s="62"/>
    </row>
    <row r="66" hidden="1">
      <c r="A66" s="38" t="s">
        <v>147</v>
      </c>
      <c r="B66" s="63" t="s">
        <v>148</v>
      </c>
      <c r="C66" s="64"/>
      <c r="D66" s="64"/>
      <c r="E66" s="64"/>
      <c r="F66" s="65">
        <f t="shared" si="17"/>
        <v>1</v>
      </c>
      <c r="G66" s="66"/>
      <c r="H66" s="66"/>
      <c r="I66" s="66"/>
      <c r="J66" s="67"/>
      <c r="K66" s="67"/>
    </row>
    <row r="67">
      <c r="A67" s="25">
        <v>1.6</v>
      </c>
      <c r="B67" s="26" t="s">
        <v>149</v>
      </c>
      <c r="C67" s="8"/>
      <c r="D67" s="8"/>
      <c r="E67" s="8"/>
      <c r="F67" s="8"/>
      <c r="G67" s="8"/>
      <c r="H67" s="8"/>
      <c r="I67" s="8"/>
      <c r="J67" s="8"/>
      <c r="K67" s="9"/>
    </row>
    <row r="68">
      <c r="A68" s="38" t="s">
        <v>150</v>
      </c>
      <c r="B68" s="56" t="s">
        <v>151</v>
      </c>
      <c r="C68" s="4"/>
      <c r="D68" s="4"/>
      <c r="E68" s="4"/>
      <c r="F68" s="4"/>
      <c r="G68" s="4"/>
      <c r="H68" s="4"/>
      <c r="I68" s="4"/>
      <c r="J68" s="4"/>
      <c r="K68" s="5"/>
    </row>
    <row r="69">
      <c r="A69" s="27" t="s">
        <v>152</v>
      </c>
      <c r="B69" s="48" t="s">
        <v>153</v>
      </c>
      <c r="C69" s="29">
        <v>45131.0</v>
      </c>
      <c r="D69" s="29">
        <v>45133.0</v>
      </c>
      <c r="E69" s="29">
        <v>45133.0</v>
      </c>
      <c r="F69" s="31">
        <f t="shared" ref="F69:F72" si="18">D69-C69+1</f>
        <v>3</v>
      </c>
      <c r="G69" s="32">
        <f t="shared" ref="G69:G72" si="19">IF((TODAY()-C69)/(D69-C69)&gt;100, 1, (TODAY()-C69)/(D69-C69))</f>
        <v>14</v>
      </c>
      <c r="H69" s="32"/>
      <c r="I69" s="33">
        <v>1.0</v>
      </c>
      <c r="J69" s="34" t="s">
        <v>7</v>
      </c>
      <c r="K69" s="35" t="s">
        <v>32</v>
      </c>
    </row>
    <row r="70">
      <c r="A70" s="27" t="s">
        <v>154</v>
      </c>
      <c r="B70" s="28" t="s">
        <v>155</v>
      </c>
      <c r="C70" s="29">
        <v>45140.0</v>
      </c>
      <c r="D70" s="29">
        <v>45145.0</v>
      </c>
      <c r="E70" s="29">
        <v>45142.0</v>
      </c>
      <c r="F70" s="31">
        <f t="shared" si="18"/>
        <v>6</v>
      </c>
      <c r="G70" s="32">
        <f t="shared" si="19"/>
        <v>3.8</v>
      </c>
      <c r="H70" s="32"/>
      <c r="I70" s="33">
        <v>1.0</v>
      </c>
      <c r="J70" s="34" t="s">
        <v>7</v>
      </c>
      <c r="K70" s="35" t="s">
        <v>32</v>
      </c>
    </row>
    <row r="71">
      <c r="A71" s="47" t="s">
        <v>156</v>
      </c>
      <c r="B71" s="28" t="s">
        <v>157</v>
      </c>
      <c r="C71" s="29">
        <v>45140.0</v>
      </c>
      <c r="D71" s="29">
        <v>45142.0</v>
      </c>
      <c r="E71" s="29">
        <v>45142.0</v>
      </c>
      <c r="F71" s="31">
        <f t="shared" si="18"/>
        <v>3</v>
      </c>
      <c r="G71" s="32">
        <f t="shared" si="19"/>
        <v>9.5</v>
      </c>
      <c r="H71" s="32"/>
      <c r="I71" s="33">
        <v>1.0</v>
      </c>
      <c r="J71" s="34" t="s">
        <v>5</v>
      </c>
      <c r="K71" s="35" t="s">
        <v>32</v>
      </c>
    </row>
    <row r="72">
      <c r="A72" s="47" t="s">
        <v>158</v>
      </c>
      <c r="B72" s="28" t="s">
        <v>159</v>
      </c>
      <c r="C72" s="29">
        <v>45140.0</v>
      </c>
      <c r="D72" s="29">
        <v>45142.0</v>
      </c>
      <c r="E72" s="29">
        <v>45142.0</v>
      </c>
      <c r="F72" s="31">
        <f t="shared" si="18"/>
        <v>3</v>
      </c>
      <c r="G72" s="32">
        <f t="shared" si="19"/>
        <v>9.5</v>
      </c>
      <c r="H72" s="32"/>
      <c r="I72" s="33">
        <v>1.0</v>
      </c>
      <c r="J72" s="34" t="s">
        <v>5</v>
      </c>
      <c r="K72" s="35" t="s">
        <v>32</v>
      </c>
    </row>
    <row r="73">
      <c r="A73" s="47" t="s">
        <v>160</v>
      </c>
      <c r="B73" s="28" t="s">
        <v>161</v>
      </c>
      <c r="C73" s="43" t="s">
        <v>162</v>
      </c>
      <c r="D73" s="8"/>
      <c r="E73" s="8"/>
      <c r="F73" s="8"/>
      <c r="G73" s="8"/>
      <c r="H73" s="8"/>
      <c r="I73" s="8"/>
      <c r="J73" s="8"/>
      <c r="K73" s="9"/>
    </row>
    <row r="74" hidden="1">
      <c r="A74" s="27" t="s">
        <v>163</v>
      </c>
      <c r="B74" s="28" t="s">
        <v>164</v>
      </c>
      <c r="C74" s="61"/>
      <c r="D74" s="61"/>
      <c r="E74" s="61"/>
      <c r="F74" s="31">
        <f t="shared" ref="F74:F79" si="20">D74-C74+1</f>
        <v>1</v>
      </c>
      <c r="G74" s="32" t="str">
        <f>IF((TODAY()-C74)/(D74-C74)&gt;100, 1, (TODAY()-C74)/(D74-C74))</f>
        <v>#DIV/0!</v>
      </c>
      <c r="H74" s="32"/>
      <c r="I74" s="32"/>
      <c r="J74" s="62"/>
      <c r="K74" s="68"/>
    </row>
    <row r="75" hidden="1">
      <c r="A75" s="38" t="s">
        <v>165</v>
      </c>
      <c r="B75" s="63" t="s">
        <v>166</v>
      </c>
      <c r="C75" s="64"/>
      <c r="D75" s="64"/>
      <c r="E75" s="64"/>
      <c r="F75" s="65">
        <f t="shared" si="20"/>
        <v>1</v>
      </c>
      <c r="G75" s="66"/>
      <c r="H75" s="66"/>
      <c r="I75" s="66"/>
      <c r="J75" s="67"/>
      <c r="K75" s="67"/>
    </row>
    <row r="76" hidden="1">
      <c r="A76" s="27" t="s">
        <v>167</v>
      </c>
      <c r="B76" s="28" t="s">
        <v>168</v>
      </c>
      <c r="C76" s="61"/>
      <c r="D76" s="61"/>
      <c r="E76" s="61"/>
      <c r="F76" s="31">
        <f t="shared" si="20"/>
        <v>1</v>
      </c>
      <c r="G76" s="32" t="str">
        <f t="shared" ref="G76:G79" si="21">IF((TODAY()-C76)/(D76-C76)&gt;100, 1, (TODAY()-C76)/(D76-C76))</f>
        <v>#DIV/0!</v>
      </c>
      <c r="H76" s="32"/>
      <c r="I76" s="32"/>
      <c r="J76" s="62"/>
      <c r="K76" s="68"/>
    </row>
    <row r="77" hidden="1">
      <c r="A77" s="27" t="s">
        <v>169</v>
      </c>
      <c r="B77" s="28" t="s">
        <v>170</v>
      </c>
      <c r="C77" s="61"/>
      <c r="D77" s="61"/>
      <c r="E77" s="61"/>
      <c r="F77" s="31">
        <f t="shared" si="20"/>
        <v>1</v>
      </c>
      <c r="G77" s="32" t="str">
        <f t="shared" si="21"/>
        <v>#DIV/0!</v>
      </c>
      <c r="H77" s="32"/>
      <c r="I77" s="32"/>
      <c r="J77" s="62"/>
      <c r="K77" s="68"/>
    </row>
    <row r="78" hidden="1">
      <c r="A78" s="27" t="s">
        <v>171</v>
      </c>
      <c r="B78" s="28" t="s">
        <v>172</v>
      </c>
      <c r="C78" s="61"/>
      <c r="D78" s="61"/>
      <c r="E78" s="61"/>
      <c r="F78" s="31">
        <f t="shared" si="20"/>
        <v>1</v>
      </c>
      <c r="G78" s="32" t="str">
        <f t="shared" si="21"/>
        <v>#DIV/0!</v>
      </c>
      <c r="H78" s="32"/>
      <c r="I78" s="32"/>
      <c r="J78" s="62"/>
      <c r="K78" s="68"/>
    </row>
    <row r="79" hidden="1">
      <c r="A79" s="27" t="s">
        <v>173</v>
      </c>
      <c r="B79" s="28" t="s">
        <v>174</v>
      </c>
      <c r="C79" s="61"/>
      <c r="D79" s="61"/>
      <c r="E79" s="61"/>
      <c r="F79" s="31">
        <f t="shared" si="20"/>
        <v>1</v>
      </c>
      <c r="G79" s="32" t="str">
        <f t="shared" si="21"/>
        <v>#DIV/0!</v>
      </c>
      <c r="H79" s="32"/>
      <c r="I79" s="32"/>
      <c r="J79" s="62"/>
      <c r="K79" s="68"/>
    </row>
    <row r="80">
      <c r="A80" s="69" t="s">
        <v>165</v>
      </c>
      <c r="B80" s="56" t="s">
        <v>175</v>
      </c>
      <c r="C80" s="4"/>
      <c r="D80" s="4"/>
      <c r="E80" s="4"/>
      <c r="F80" s="4"/>
      <c r="G80" s="4"/>
      <c r="H80" s="4"/>
      <c r="I80" s="4"/>
      <c r="J80" s="4"/>
      <c r="K80" s="5"/>
    </row>
    <row r="81">
      <c r="A81" s="54" t="s">
        <v>167</v>
      </c>
      <c r="B81" s="70" t="s">
        <v>176</v>
      </c>
      <c r="C81" s="29">
        <v>45149.0</v>
      </c>
      <c r="D81" s="29">
        <v>45155.0</v>
      </c>
      <c r="E81" s="29">
        <v>45155.0</v>
      </c>
      <c r="F81" s="31">
        <f t="shared" ref="F81:F84" si="22">D81-C81+1</f>
        <v>7</v>
      </c>
      <c r="G81" s="32">
        <f t="shared" ref="G81:G84" si="23">IF((TODAY()-C81)/(D81-C81)&gt;100, 1, (TODAY()-C81)/(D81-C81))</f>
        <v>1.666666667</v>
      </c>
      <c r="H81" s="71" t="str">
        <f t="shared" ref="H81:H84" si="24">IF(ISBLANK(F81),0,F81-D81+1)&amp;"일"</f>
        <v>-45147일</v>
      </c>
      <c r="I81" s="33">
        <v>1.0</v>
      </c>
      <c r="J81" s="34" t="s">
        <v>7</v>
      </c>
      <c r="K81" s="35" t="s">
        <v>32</v>
      </c>
    </row>
    <row r="82">
      <c r="A82" s="54" t="s">
        <v>169</v>
      </c>
      <c r="B82" s="70" t="s">
        <v>177</v>
      </c>
      <c r="C82" s="29">
        <v>45149.0</v>
      </c>
      <c r="D82" s="29">
        <v>45155.0</v>
      </c>
      <c r="E82" s="29">
        <v>45155.0</v>
      </c>
      <c r="F82" s="31">
        <f t="shared" si="22"/>
        <v>7</v>
      </c>
      <c r="G82" s="32">
        <f t="shared" si="23"/>
        <v>1.666666667</v>
      </c>
      <c r="H82" s="71" t="str">
        <f t="shared" si="24"/>
        <v>-45147일</v>
      </c>
      <c r="I82" s="33">
        <v>1.0</v>
      </c>
      <c r="J82" s="34" t="s">
        <v>7</v>
      </c>
      <c r="K82" s="35" t="s">
        <v>32</v>
      </c>
    </row>
    <row r="83">
      <c r="A83" s="54" t="s">
        <v>171</v>
      </c>
      <c r="B83" s="70" t="s">
        <v>178</v>
      </c>
      <c r="C83" s="29">
        <v>45154.0</v>
      </c>
      <c r="D83" s="29">
        <v>45155.0</v>
      </c>
      <c r="E83" s="29">
        <v>45155.0</v>
      </c>
      <c r="F83" s="31">
        <f t="shared" si="22"/>
        <v>2</v>
      </c>
      <c r="G83" s="32">
        <f t="shared" si="23"/>
        <v>5</v>
      </c>
      <c r="H83" s="71" t="str">
        <f t="shared" si="24"/>
        <v>-45152일</v>
      </c>
      <c r="I83" s="33">
        <v>1.0</v>
      </c>
      <c r="J83" s="34" t="s">
        <v>7</v>
      </c>
      <c r="K83" s="35" t="s">
        <v>32</v>
      </c>
    </row>
    <row r="84">
      <c r="A84" s="54" t="s">
        <v>179</v>
      </c>
      <c r="B84" s="70" t="s">
        <v>180</v>
      </c>
      <c r="C84" s="29">
        <v>45155.0</v>
      </c>
      <c r="D84" s="29">
        <v>45156.0</v>
      </c>
      <c r="E84" s="29"/>
      <c r="F84" s="31">
        <f t="shared" si="22"/>
        <v>2</v>
      </c>
      <c r="G84" s="32">
        <f t="shared" si="23"/>
        <v>4</v>
      </c>
      <c r="H84" s="71" t="str">
        <f t="shared" si="24"/>
        <v>-45153일</v>
      </c>
      <c r="I84" s="32"/>
      <c r="J84" s="34" t="s">
        <v>7</v>
      </c>
      <c r="K84" s="35" t="s">
        <v>32</v>
      </c>
    </row>
  </sheetData>
  <mergeCells count="25">
    <mergeCell ref="A3:K3"/>
    <mergeCell ref="B4:G4"/>
    <mergeCell ref="J4:K4"/>
    <mergeCell ref="D5:G5"/>
    <mergeCell ref="B8:K8"/>
    <mergeCell ref="B11:K11"/>
    <mergeCell ref="B12:K12"/>
    <mergeCell ref="B15:K15"/>
    <mergeCell ref="C16:K16"/>
    <mergeCell ref="C17:K17"/>
    <mergeCell ref="B18:K18"/>
    <mergeCell ref="B19:K19"/>
    <mergeCell ref="B23:K23"/>
    <mergeCell ref="B26:K26"/>
    <mergeCell ref="B67:K67"/>
    <mergeCell ref="B68:K68"/>
    <mergeCell ref="C73:K73"/>
    <mergeCell ref="B80:K80"/>
    <mergeCell ref="B30:K30"/>
    <mergeCell ref="B33:K33"/>
    <mergeCell ref="B34:K34"/>
    <mergeCell ref="B41:K41"/>
    <mergeCell ref="B50:K50"/>
    <mergeCell ref="B60:K60"/>
    <mergeCell ref="B61:K61"/>
  </mergeCells>
  <hyperlinks>
    <hyperlink r:id="rId1" ref="B1"/>
    <hyperlink r:id="rId2" ref="N1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19.0"/>
    <col customWidth="1" min="4" max="4" width="9.13"/>
    <col customWidth="1" min="5" max="5" width="20.5"/>
    <col customWidth="1" min="6" max="6" width="5.88"/>
    <col customWidth="1" min="7" max="7" width="20.25"/>
    <col customWidth="1" min="8" max="8" width="5.63"/>
    <col customWidth="1" min="9" max="9" width="21.75"/>
    <col customWidth="1" min="10" max="10" width="6.75"/>
    <col customWidth="1" min="11" max="11" width="17.75"/>
    <col customWidth="1" min="12" max="12" width="7.75"/>
    <col customWidth="1" min="13" max="13" width="15.88"/>
  </cols>
  <sheetData>
    <row r="1">
      <c r="A1" s="72" t="s">
        <v>181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  <c r="N1" s="75" t="s">
        <v>182</v>
      </c>
      <c r="O1" s="76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</row>
    <row r="2">
      <c r="A2" s="78" t="s">
        <v>183</v>
      </c>
      <c r="M2" s="79"/>
      <c r="N2" s="80" t="s">
        <v>184</v>
      </c>
      <c r="O2" s="81">
        <f>sum(O3:O6)/400%</f>
        <v>0.575</v>
      </c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</row>
    <row r="3">
      <c r="A3" s="8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3"/>
      <c r="N3" s="84" t="s">
        <v>185</v>
      </c>
      <c r="O3" s="85">
        <v>0.6</v>
      </c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</row>
    <row r="4">
      <c r="A4" s="86" t="s">
        <v>186</v>
      </c>
      <c r="B4" s="87" t="s">
        <v>187</v>
      </c>
      <c r="C4" s="88"/>
      <c r="D4" s="88"/>
      <c r="E4" s="88"/>
      <c r="F4" s="88"/>
      <c r="G4" s="88"/>
      <c r="H4" s="89"/>
      <c r="I4" s="84" t="s">
        <v>188</v>
      </c>
      <c r="J4" s="90">
        <v>45097.0</v>
      </c>
      <c r="K4" s="88"/>
      <c r="L4" s="88"/>
      <c r="M4" s="76"/>
      <c r="N4" s="84" t="s">
        <v>189</v>
      </c>
      <c r="O4" s="85">
        <v>0.5</v>
      </c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</row>
    <row r="5">
      <c r="A5" s="91" t="s">
        <v>190</v>
      </c>
      <c r="B5" s="92" t="s">
        <v>191</v>
      </c>
      <c r="C5" s="9"/>
      <c r="D5" s="92" t="s">
        <v>191</v>
      </c>
      <c r="E5" s="9"/>
      <c r="F5" s="92" t="s">
        <v>191</v>
      </c>
      <c r="G5" s="9"/>
      <c r="H5" s="92" t="s">
        <v>191</v>
      </c>
      <c r="I5" s="9"/>
      <c r="J5" s="92" t="s">
        <v>191</v>
      </c>
      <c r="K5" s="9"/>
      <c r="L5" s="92" t="s">
        <v>191</v>
      </c>
      <c r="M5" s="83"/>
      <c r="N5" s="84" t="s">
        <v>192</v>
      </c>
      <c r="O5" s="85">
        <v>0.8</v>
      </c>
      <c r="P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</row>
    <row r="6">
      <c r="A6" s="93" t="s">
        <v>193</v>
      </c>
      <c r="B6" s="94" t="s">
        <v>194</v>
      </c>
      <c r="C6" s="95" t="s">
        <v>195</v>
      </c>
      <c r="D6" s="94" t="s">
        <v>194</v>
      </c>
      <c r="E6" s="96" t="s">
        <v>189</v>
      </c>
      <c r="F6" s="94" t="s">
        <v>194</v>
      </c>
      <c r="G6" s="96" t="s">
        <v>196</v>
      </c>
      <c r="H6" s="94" t="s">
        <v>194</v>
      </c>
      <c r="I6" s="96" t="s">
        <v>185</v>
      </c>
      <c r="J6" s="94" t="s">
        <v>194</v>
      </c>
      <c r="K6" s="97"/>
      <c r="L6" s="94" t="s">
        <v>194</v>
      </c>
      <c r="M6" s="98"/>
      <c r="N6" s="84" t="s">
        <v>196</v>
      </c>
      <c r="O6" s="85">
        <v>0.4</v>
      </c>
      <c r="P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>
      <c r="A7" s="99"/>
      <c r="B7" s="100" t="s">
        <v>197</v>
      </c>
      <c r="C7" s="101" t="s">
        <v>189</v>
      </c>
      <c r="D7" s="100" t="s">
        <v>197</v>
      </c>
      <c r="E7" s="101" t="s">
        <v>185</v>
      </c>
      <c r="F7" s="100" t="s">
        <v>197</v>
      </c>
      <c r="G7" s="101" t="s">
        <v>185</v>
      </c>
      <c r="H7" s="100" t="s">
        <v>197</v>
      </c>
      <c r="I7" s="101" t="s">
        <v>189</v>
      </c>
      <c r="J7" s="100" t="s">
        <v>197</v>
      </c>
      <c r="K7" s="102"/>
      <c r="L7" s="100" t="s">
        <v>197</v>
      </c>
      <c r="M7" s="103"/>
      <c r="N7" s="84" t="s">
        <v>62</v>
      </c>
      <c r="O7" s="85">
        <v>0.3</v>
      </c>
      <c r="P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</row>
    <row r="8">
      <c r="A8" s="104" t="s">
        <v>198</v>
      </c>
      <c r="B8" s="105" t="s">
        <v>195</v>
      </c>
      <c r="C8" s="106" t="s">
        <v>199</v>
      </c>
      <c r="D8" s="106" t="s">
        <v>185</v>
      </c>
      <c r="E8" s="106" t="s">
        <v>200</v>
      </c>
      <c r="F8" s="106" t="s">
        <v>196</v>
      </c>
      <c r="G8" s="106" t="s">
        <v>201</v>
      </c>
      <c r="H8" s="106" t="s">
        <v>189</v>
      </c>
      <c r="I8" s="106" t="s">
        <v>202</v>
      </c>
      <c r="J8" s="107"/>
      <c r="K8" s="107"/>
      <c r="L8" s="107"/>
      <c r="M8" s="108"/>
      <c r="N8" s="57"/>
      <c r="O8" s="109"/>
      <c r="P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</row>
    <row r="9">
      <c r="A9" s="110"/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8"/>
      <c r="N9" s="57"/>
      <c r="O9" s="57"/>
      <c r="P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</row>
    <row r="10">
      <c r="A10" s="110"/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8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</row>
    <row r="11">
      <c r="A11" s="110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111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</row>
    <row r="12">
      <c r="A12" s="11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111"/>
      <c r="N12" s="113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</row>
    <row r="13">
      <c r="A13" s="114" t="s">
        <v>203</v>
      </c>
      <c r="B13" s="115" t="s">
        <v>185</v>
      </c>
      <c r="C13" s="116" t="s">
        <v>204</v>
      </c>
      <c r="D13" s="116" t="s">
        <v>185</v>
      </c>
      <c r="E13" s="117" t="s">
        <v>205</v>
      </c>
      <c r="F13" s="116" t="s">
        <v>196</v>
      </c>
      <c r="G13" s="116" t="s">
        <v>206</v>
      </c>
      <c r="H13" s="116" t="s">
        <v>189</v>
      </c>
      <c r="I13" s="116" t="s">
        <v>207</v>
      </c>
      <c r="J13" s="62"/>
      <c r="K13" s="62"/>
      <c r="L13" s="62"/>
      <c r="M13" s="111"/>
      <c r="N13" s="113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</row>
    <row r="14">
      <c r="A14" s="110"/>
      <c r="B14" s="118" t="s">
        <v>189</v>
      </c>
      <c r="C14" s="119" t="s">
        <v>208</v>
      </c>
      <c r="D14" s="62"/>
      <c r="E14" s="62"/>
      <c r="F14" s="62"/>
      <c r="G14" s="62"/>
      <c r="H14" s="62"/>
      <c r="I14" s="119" t="s">
        <v>209</v>
      </c>
      <c r="J14" s="62"/>
      <c r="K14" s="62"/>
      <c r="L14" s="62"/>
      <c r="M14" s="111"/>
      <c r="N14" s="113"/>
      <c r="O14" s="57"/>
      <c r="P14" s="5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</row>
    <row r="15">
      <c r="A15" s="110"/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8"/>
      <c r="N15" s="113"/>
      <c r="O15" s="57"/>
      <c r="P15" s="5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</row>
    <row r="16">
      <c r="A16" s="110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111"/>
      <c r="N16" s="113"/>
      <c r="O16" s="57"/>
      <c r="P16" s="5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</row>
    <row r="17">
      <c r="A17" s="110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111"/>
      <c r="N17" s="113"/>
      <c r="O17" s="57"/>
      <c r="P17" s="5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</row>
    <row r="18">
      <c r="A18" s="112"/>
      <c r="B18" s="120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1"/>
      <c r="N18" s="113"/>
      <c r="O18" s="113"/>
      <c r="P18" s="113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</row>
    <row r="19">
      <c r="A19" s="122" t="s">
        <v>210</v>
      </c>
      <c r="B19" s="123"/>
      <c r="C19" s="123"/>
      <c r="D19" s="124" t="s">
        <v>185</v>
      </c>
      <c r="E19" s="125" t="s">
        <v>211</v>
      </c>
      <c r="F19" s="123"/>
      <c r="G19" s="123"/>
      <c r="H19" s="123"/>
      <c r="I19" s="123"/>
      <c r="J19" s="123"/>
      <c r="K19" s="123"/>
      <c r="L19" s="123"/>
      <c r="M19" s="126"/>
      <c r="N19" s="113"/>
      <c r="O19" s="113"/>
      <c r="P19" s="113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</row>
    <row r="20">
      <c r="A20" s="113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</row>
    <row r="21">
      <c r="A21" s="127"/>
      <c r="B21" s="127"/>
      <c r="C21" s="127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13"/>
      <c r="O21" s="113"/>
      <c r="P21" s="113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</row>
    <row r="22">
      <c r="A22" s="128" t="s">
        <v>212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76"/>
      <c r="N22" s="113"/>
      <c r="O22" s="113"/>
      <c r="P22" s="113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</row>
    <row r="23">
      <c r="A23" s="129" t="s">
        <v>213</v>
      </c>
      <c r="B23" s="130" t="s">
        <v>214</v>
      </c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113"/>
      <c r="O23" s="113"/>
      <c r="P23" s="113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</row>
    <row r="24">
      <c r="A24" s="131" t="s">
        <v>215</v>
      </c>
      <c r="B24" s="132">
        <v>1.0</v>
      </c>
      <c r="C24" s="133" t="s">
        <v>216</v>
      </c>
      <c r="D24" s="8"/>
      <c r="E24" s="8"/>
      <c r="F24" s="8"/>
      <c r="G24" s="8"/>
      <c r="H24" s="8"/>
      <c r="I24" s="8"/>
      <c r="J24" s="8"/>
      <c r="K24" s="8"/>
      <c r="L24" s="8"/>
      <c r="M24" s="83"/>
      <c r="N24" s="113"/>
      <c r="O24" s="113"/>
      <c r="P24" s="113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</row>
    <row r="25">
      <c r="A25" s="110"/>
      <c r="B25" s="132">
        <v>2.0</v>
      </c>
      <c r="C25" s="133" t="s">
        <v>217</v>
      </c>
      <c r="D25" s="8"/>
      <c r="E25" s="8"/>
      <c r="F25" s="8"/>
      <c r="G25" s="8"/>
      <c r="H25" s="8"/>
      <c r="I25" s="8"/>
      <c r="J25" s="8"/>
      <c r="K25" s="8"/>
      <c r="L25" s="8"/>
      <c r="M25" s="83"/>
      <c r="N25" s="113"/>
      <c r="O25" s="113"/>
      <c r="P25" s="113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>
      <c r="A26" s="110"/>
      <c r="B26" s="132">
        <v>3.0</v>
      </c>
      <c r="C26" s="133" t="s">
        <v>218</v>
      </c>
      <c r="D26" s="8"/>
      <c r="E26" s="8"/>
      <c r="F26" s="8"/>
      <c r="G26" s="8"/>
      <c r="H26" s="8"/>
      <c r="I26" s="8"/>
      <c r="J26" s="8"/>
      <c r="K26" s="8"/>
      <c r="L26" s="8"/>
      <c r="M26" s="83"/>
      <c r="N26" s="113"/>
      <c r="O26" s="113"/>
      <c r="P26" s="113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>
      <c r="A27" s="110"/>
      <c r="B27" s="134">
        <v>4.0</v>
      </c>
      <c r="C27" s="135"/>
      <c r="D27" s="8"/>
      <c r="E27" s="8"/>
      <c r="F27" s="8"/>
      <c r="G27" s="8"/>
      <c r="H27" s="8"/>
      <c r="I27" s="8"/>
      <c r="J27" s="8"/>
      <c r="K27" s="8"/>
      <c r="L27" s="8"/>
      <c r="M27" s="83"/>
      <c r="N27" s="113"/>
      <c r="O27" s="113"/>
      <c r="P27" s="113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</row>
    <row r="28">
      <c r="A28" s="112"/>
      <c r="B28" s="136">
        <v>5.0</v>
      </c>
      <c r="C28" s="137"/>
      <c r="D28" s="88"/>
      <c r="E28" s="88"/>
      <c r="F28" s="88"/>
      <c r="G28" s="88"/>
      <c r="H28" s="88"/>
      <c r="I28" s="88"/>
      <c r="J28" s="88"/>
      <c r="K28" s="88"/>
      <c r="L28" s="88"/>
      <c r="M28" s="76"/>
      <c r="N28" s="113"/>
      <c r="O28" s="113"/>
      <c r="P28" s="113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</row>
    <row r="29">
      <c r="A29" s="129" t="s">
        <v>219</v>
      </c>
      <c r="B29" s="138" t="s">
        <v>220</v>
      </c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113"/>
      <c r="O29" s="113"/>
      <c r="P29" s="113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</row>
    <row r="30">
      <c r="A30" s="131" t="s">
        <v>215</v>
      </c>
      <c r="B30" s="134">
        <v>1.0</v>
      </c>
      <c r="C30" s="139" t="s">
        <v>221</v>
      </c>
      <c r="D30" s="8"/>
      <c r="E30" s="8"/>
      <c r="F30" s="8"/>
      <c r="G30" s="8"/>
      <c r="H30" s="8"/>
      <c r="I30" s="8"/>
      <c r="J30" s="8"/>
      <c r="K30" s="8"/>
      <c r="L30" s="8"/>
      <c r="M30" s="83"/>
      <c r="N30" s="113"/>
      <c r="O30" s="113"/>
      <c r="P30" s="113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</row>
    <row r="31">
      <c r="A31" s="110"/>
      <c r="B31" s="134">
        <v>2.0</v>
      </c>
      <c r="C31" s="139" t="s">
        <v>222</v>
      </c>
      <c r="D31" s="8"/>
      <c r="E31" s="8"/>
      <c r="F31" s="8"/>
      <c r="G31" s="8"/>
      <c r="H31" s="8"/>
      <c r="I31" s="8"/>
      <c r="J31" s="8"/>
      <c r="K31" s="8"/>
      <c r="L31" s="8"/>
      <c r="M31" s="83"/>
      <c r="N31" s="113"/>
      <c r="O31" s="113"/>
      <c r="P31" s="113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</row>
    <row r="32">
      <c r="A32" s="110"/>
      <c r="B32" s="134">
        <v>3.0</v>
      </c>
      <c r="C32" s="135"/>
      <c r="D32" s="8"/>
      <c r="E32" s="8"/>
      <c r="F32" s="8"/>
      <c r="G32" s="8"/>
      <c r="H32" s="8"/>
      <c r="I32" s="8"/>
      <c r="J32" s="8"/>
      <c r="K32" s="8"/>
      <c r="L32" s="8"/>
      <c r="M32" s="83"/>
      <c r="N32" s="113"/>
      <c r="O32" s="113"/>
      <c r="P32" s="113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</row>
    <row r="33">
      <c r="A33" s="110"/>
      <c r="B33" s="134">
        <v>4.0</v>
      </c>
      <c r="C33" s="135"/>
      <c r="D33" s="8"/>
      <c r="E33" s="8"/>
      <c r="F33" s="8"/>
      <c r="G33" s="8"/>
      <c r="H33" s="8"/>
      <c r="I33" s="8"/>
      <c r="J33" s="8"/>
      <c r="K33" s="8"/>
      <c r="L33" s="8"/>
      <c r="M33" s="83"/>
      <c r="N33" s="113"/>
      <c r="O33" s="113"/>
      <c r="P33" s="113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</row>
    <row r="34">
      <c r="A34" s="112"/>
      <c r="B34" s="136">
        <v>5.0</v>
      </c>
      <c r="C34" s="140"/>
      <c r="D34" s="73"/>
      <c r="E34" s="73"/>
      <c r="F34" s="73"/>
      <c r="G34" s="73"/>
      <c r="H34" s="73"/>
      <c r="I34" s="73"/>
      <c r="J34" s="73"/>
      <c r="K34" s="73"/>
      <c r="L34" s="73"/>
      <c r="M34" s="74"/>
      <c r="N34" s="113"/>
      <c r="O34" s="113"/>
      <c r="P34" s="113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</row>
    <row r="35">
      <c r="A35" s="129" t="s">
        <v>223</v>
      </c>
      <c r="B35" s="141"/>
      <c r="C35" s="140"/>
      <c r="D35" s="73"/>
      <c r="E35" s="73"/>
      <c r="F35" s="73"/>
      <c r="G35" s="73"/>
      <c r="H35" s="73"/>
      <c r="I35" s="73"/>
      <c r="J35" s="73"/>
      <c r="K35" s="73"/>
      <c r="L35" s="73"/>
      <c r="M35" s="74"/>
      <c r="N35" s="113"/>
      <c r="O35" s="113"/>
      <c r="P35" s="113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</row>
    <row r="36">
      <c r="A36" s="131" t="s">
        <v>215</v>
      </c>
      <c r="B36" s="142"/>
      <c r="C36" s="135"/>
      <c r="D36" s="8"/>
      <c r="E36" s="8"/>
      <c r="F36" s="8"/>
      <c r="G36" s="8"/>
      <c r="H36" s="8"/>
      <c r="I36" s="8"/>
      <c r="J36" s="8"/>
      <c r="K36" s="8"/>
      <c r="L36" s="8"/>
      <c r="M36" s="83"/>
      <c r="N36" s="113"/>
      <c r="O36" s="113"/>
      <c r="P36" s="113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</row>
    <row r="37">
      <c r="A37" s="110"/>
      <c r="B37" s="142"/>
      <c r="C37" s="135"/>
      <c r="D37" s="8"/>
      <c r="E37" s="8"/>
      <c r="F37" s="8"/>
      <c r="G37" s="8"/>
      <c r="H37" s="8"/>
      <c r="I37" s="8"/>
      <c r="J37" s="8"/>
      <c r="K37" s="8"/>
      <c r="L37" s="8"/>
      <c r="M37" s="83"/>
      <c r="N37" s="113"/>
      <c r="O37" s="113"/>
      <c r="P37" s="113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</row>
    <row r="38">
      <c r="A38" s="110"/>
      <c r="B38" s="142"/>
      <c r="C38" s="135"/>
      <c r="D38" s="8"/>
      <c r="E38" s="8"/>
      <c r="F38" s="8"/>
      <c r="G38" s="8"/>
      <c r="H38" s="8"/>
      <c r="I38" s="8"/>
      <c r="J38" s="8"/>
      <c r="K38" s="8"/>
      <c r="L38" s="8"/>
      <c r="M38" s="83"/>
      <c r="N38" s="113"/>
      <c r="O38" s="113"/>
      <c r="P38" s="113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</row>
    <row r="39">
      <c r="A39" s="110"/>
      <c r="B39" s="142"/>
      <c r="C39" s="135"/>
      <c r="D39" s="8"/>
      <c r="E39" s="8"/>
      <c r="F39" s="8"/>
      <c r="G39" s="8"/>
      <c r="H39" s="8"/>
      <c r="I39" s="8"/>
      <c r="J39" s="8"/>
      <c r="K39" s="8"/>
      <c r="L39" s="8"/>
      <c r="M39" s="83"/>
      <c r="N39" s="113"/>
      <c r="O39" s="113"/>
      <c r="P39" s="113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</row>
    <row r="40">
      <c r="A40" s="112"/>
      <c r="B40" s="141"/>
      <c r="C40" s="143"/>
      <c r="D40" s="88"/>
      <c r="E40" s="88"/>
      <c r="F40" s="88"/>
      <c r="G40" s="88"/>
      <c r="H40" s="88"/>
      <c r="I40" s="88"/>
      <c r="J40" s="88"/>
      <c r="K40" s="88"/>
      <c r="L40" s="88"/>
      <c r="M40" s="76"/>
      <c r="N40" s="113"/>
      <c r="O40" s="113"/>
      <c r="P40" s="113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</row>
    <row r="41">
      <c r="A41" s="113"/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</row>
    <row r="42">
      <c r="A42" s="113"/>
      <c r="B42" s="113"/>
      <c r="C42" s="113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</row>
    <row r="43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</row>
    <row r="44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</row>
    <row r="4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</row>
    <row r="51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</row>
    <row r="52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</row>
    <row r="53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</row>
    <row r="54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</row>
    <row r="5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</row>
    <row r="56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</row>
    <row r="57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</row>
    <row r="59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</row>
    <row r="60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</row>
    <row r="6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</row>
    <row r="6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</row>
    <row r="63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</row>
    <row r="64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</row>
    <row r="6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</row>
    <row r="66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</row>
    <row r="67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</row>
    <row r="68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</row>
    <row r="69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</row>
    <row r="70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</row>
    <row r="71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</row>
    <row r="7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</row>
    <row r="73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</row>
    <row r="74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</row>
    <row r="7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</row>
    <row r="76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</row>
    <row r="78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</row>
    <row r="79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</row>
    <row r="80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</row>
    <row r="81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</row>
    <row r="8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</row>
    <row r="83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</row>
    <row r="84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</row>
    <row r="8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</row>
    <row r="86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</row>
    <row r="104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</row>
    <row r="10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</row>
    <row r="106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</row>
    <row r="107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</row>
    <row r="108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</row>
    <row r="109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</row>
    <row r="110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</row>
    <row r="111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</row>
    <row r="11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</row>
    <row r="113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</row>
    <row r="114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</row>
    <row r="11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</row>
    <row r="116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</row>
    <row r="117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</row>
    <row r="140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</row>
    <row r="141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</row>
    <row r="14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</row>
    <row r="143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</row>
    <row r="144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</row>
    <row r="14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</row>
    <row r="146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</row>
    <row r="147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</row>
    <row r="148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</row>
    <row r="149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</row>
    <row r="150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</row>
    <row r="151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</row>
    <row r="15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</row>
    <row r="153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</row>
    <row r="154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</row>
    <row r="15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</row>
    <row r="156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</row>
    <row r="157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</row>
    <row r="158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</row>
    <row r="159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</row>
    <row r="160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</row>
    <row r="161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</row>
    <row r="16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</row>
    <row r="163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</row>
    <row r="164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</row>
    <row r="16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</row>
    <row r="166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</row>
    <row r="167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</row>
    <row r="168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</row>
    <row r="169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</row>
    <row r="170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</row>
    <row r="171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</row>
    <row r="17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</row>
    <row r="173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</row>
    <row r="174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</row>
    <row r="17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</row>
    <row r="176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</row>
    <row r="177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</row>
    <row r="178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</row>
    <row r="179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</row>
    <row r="180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</row>
    <row r="181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</row>
    <row r="18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</row>
    <row r="183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</row>
    <row r="184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</row>
    <row r="18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</row>
    <row r="186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</row>
    <row r="187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</row>
    <row r="188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</row>
    <row r="189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</row>
    <row r="190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</row>
    <row r="191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6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</row>
    <row r="237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</row>
    <row r="238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  <c r="AE238" s="77"/>
      <c r="AF238" s="77"/>
    </row>
    <row r="239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  <c r="AE239" s="77"/>
      <c r="AF239" s="77"/>
    </row>
    <row r="240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</row>
    <row r="241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</row>
    <row r="24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</row>
    <row r="243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</row>
    <row r="244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</row>
    <row r="245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</row>
    <row r="246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</row>
    <row r="247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</row>
    <row r="248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</row>
    <row r="249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</row>
    <row r="250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</row>
    <row r="251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</row>
    <row r="25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</row>
    <row r="253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</row>
    <row r="254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</row>
    <row r="255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</row>
    <row r="256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  <c r="AE256" s="77"/>
      <c r="AF256" s="77"/>
    </row>
    <row r="257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  <c r="AE257" s="77"/>
      <c r="AF257" s="77"/>
    </row>
    <row r="258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</row>
    <row r="259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  <c r="AE259" s="77"/>
      <c r="AF259" s="77"/>
    </row>
    <row r="260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</row>
    <row r="261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  <c r="AE261" s="77"/>
      <c r="AF261" s="77"/>
    </row>
    <row r="26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</row>
    <row r="263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</row>
    <row r="264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</row>
    <row r="265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</row>
    <row r="266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</row>
    <row r="267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</row>
    <row r="268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</row>
    <row r="269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</row>
    <row r="270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</row>
    <row r="271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</row>
    <row r="27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</row>
    <row r="273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</row>
    <row r="274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</row>
    <row r="275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</row>
    <row r="276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</row>
    <row r="277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</row>
    <row r="278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</row>
    <row r="279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</row>
    <row r="280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</row>
    <row r="281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</row>
    <row r="28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</row>
    <row r="283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</row>
    <row r="284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</row>
    <row r="285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</row>
    <row r="286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</row>
    <row r="287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</row>
    <row r="288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</row>
    <row r="289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</row>
    <row r="290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</row>
    <row r="291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</row>
    <row r="29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</row>
    <row r="293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</row>
    <row r="294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</row>
    <row r="295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</row>
    <row r="296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</row>
    <row r="297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</row>
    <row r="298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</row>
    <row r="299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</row>
    <row r="300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</row>
    <row r="301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</row>
    <row r="30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</row>
    <row r="303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</row>
    <row r="304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</row>
    <row r="305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</row>
    <row r="306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</row>
    <row r="307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</row>
    <row r="308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</row>
    <row r="309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</row>
    <row r="310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</row>
    <row r="311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</row>
    <row r="312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</row>
    <row r="313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</row>
    <row r="314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</row>
    <row r="315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</row>
    <row r="316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</row>
    <row r="317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</row>
    <row r="318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</row>
    <row r="319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</row>
    <row r="320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</row>
    <row r="321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</row>
    <row r="322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</row>
    <row r="323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</row>
    <row r="324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</row>
    <row r="325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</row>
    <row r="326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</row>
    <row r="327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</row>
    <row r="328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</row>
    <row r="329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</row>
    <row r="330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</row>
    <row r="33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</row>
    <row r="332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</row>
    <row r="333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</row>
    <row r="334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</row>
    <row r="335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</row>
    <row r="336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</row>
    <row r="337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</row>
    <row r="338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</row>
    <row r="339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</row>
    <row r="340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</row>
    <row r="341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</row>
    <row r="342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</row>
    <row r="343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</row>
    <row r="344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</row>
    <row r="345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</row>
    <row r="346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</row>
    <row r="347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</row>
    <row r="348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</row>
    <row r="349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</row>
    <row r="350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</row>
    <row r="351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</row>
    <row r="352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</row>
    <row r="353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</row>
    <row r="354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</row>
    <row r="355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</row>
    <row r="356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</row>
    <row r="357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</row>
    <row r="358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</row>
    <row r="359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</row>
    <row r="360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</row>
    <row r="361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</row>
    <row r="362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</row>
    <row r="363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</row>
    <row r="364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</row>
    <row r="365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</row>
    <row r="366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</row>
    <row r="367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</row>
    <row r="368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</row>
    <row r="369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</row>
    <row r="370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</row>
    <row r="371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</row>
    <row r="372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</row>
    <row r="373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</row>
    <row r="374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</row>
    <row r="375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</row>
    <row r="376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</row>
    <row r="377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</row>
    <row r="378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</row>
    <row r="379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</row>
    <row r="380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</row>
    <row r="381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</row>
    <row r="382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</row>
    <row r="383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</row>
    <row r="384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</row>
    <row r="385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</row>
    <row r="386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</row>
    <row r="387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</row>
    <row r="388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</row>
    <row r="389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</row>
    <row r="390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</row>
    <row r="391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</row>
    <row r="392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</row>
    <row r="393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</row>
    <row r="394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</row>
    <row r="395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</row>
    <row r="396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</row>
    <row r="397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</row>
    <row r="398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</row>
    <row r="399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</row>
    <row r="400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</row>
    <row r="401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</row>
    <row r="402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</row>
    <row r="403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</row>
    <row r="404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</row>
    <row r="405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</row>
    <row r="406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</row>
    <row r="407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</row>
    <row r="408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</row>
    <row r="409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</row>
    <row r="410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</row>
    <row r="411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</row>
    <row r="412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</row>
    <row r="413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</row>
    <row r="414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</row>
    <row r="415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</row>
    <row r="416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</row>
    <row r="417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</row>
    <row r="418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</row>
    <row r="419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</row>
    <row r="420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</row>
    <row r="421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</row>
    <row r="422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</row>
    <row r="423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</row>
    <row r="424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</row>
    <row r="425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</row>
    <row r="426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</row>
    <row r="427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</row>
    <row r="428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</row>
    <row r="429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</row>
    <row r="430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</row>
    <row r="431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</row>
    <row r="432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</row>
    <row r="433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</row>
    <row r="434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</row>
    <row r="435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</row>
    <row r="436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</row>
    <row r="437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</row>
    <row r="438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</row>
    <row r="439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</row>
    <row r="440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</row>
    <row r="44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</row>
    <row r="442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</row>
    <row r="443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</row>
    <row r="444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</row>
    <row r="445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</row>
    <row r="446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</row>
    <row r="447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</row>
    <row r="448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</row>
    <row r="449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</row>
    <row r="450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</row>
    <row r="451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</row>
    <row r="452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</row>
    <row r="453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</row>
    <row r="454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</row>
    <row r="455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</row>
    <row r="456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</row>
    <row r="457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</row>
    <row r="458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</row>
    <row r="459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</row>
    <row r="460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</row>
    <row r="461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</row>
    <row r="462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</row>
    <row r="463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</row>
    <row r="464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</row>
    <row r="465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</row>
    <row r="466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</row>
    <row r="467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</row>
    <row r="468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</row>
    <row r="469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</row>
    <row r="470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</row>
    <row r="471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</row>
    <row r="472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</row>
    <row r="473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</row>
    <row r="474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</row>
    <row r="475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</row>
    <row r="476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</row>
    <row r="477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</row>
    <row r="478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</row>
    <row r="479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</row>
    <row r="480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</row>
    <row r="481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</row>
    <row r="482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</row>
    <row r="483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</row>
    <row r="484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</row>
    <row r="485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</row>
    <row r="486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</row>
    <row r="487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</row>
    <row r="488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</row>
    <row r="489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</row>
    <row r="490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</row>
    <row r="491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</row>
    <row r="492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</row>
    <row r="493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</row>
    <row r="494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</row>
    <row r="495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</row>
    <row r="496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</row>
    <row r="497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</row>
    <row r="498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</row>
    <row r="499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</row>
    <row r="500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</row>
    <row r="501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</row>
    <row r="502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</row>
    <row r="503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</row>
    <row r="504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</row>
    <row r="505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</row>
    <row r="506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</row>
    <row r="507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</row>
    <row r="508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</row>
    <row r="509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</row>
    <row r="510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</row>
    <row r="511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</row>
    <row r="512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</row>
    <row r="513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</row>
    <row r="514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</row>
    <row r="515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</row>
    <row r="516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</row>
    <row r="517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</row>
    <row r="518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</row>
    <row r="519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</row>
    <row r="520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</row>
    <row r="521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</row>
    <row r="522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</row>
    <row r="523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</row>
    <row r="524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</row>
    <row r="525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</row>
    <row r="526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</row>
    <row r="527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</row>
    <row r="528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</row>
    <row r="529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</row>
    <row r="530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</row>
    <row r="531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</row>
    <row r="532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</row>
    <row r="533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</row>
    <row r="534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</row>
    <row r="535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</row>
    <row r="536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</row>
    <row r="537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</row>
    <row r="538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</row>
    <row r="539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</row>
    <row r="540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</row>
    <row r="541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</row>
    <row r="542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</row>
    <row r="543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</row>
    <row r="544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</row>
    <row r="545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</row>
    <row r="546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</row>
    <row r="547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</row>
    <row r="548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</row>
    <row r="549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</row>
    <row r="550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</row>
    <row r="55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</row>
    <row r="552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</row>
    <row r="553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</row>
    <row r="554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</row>
    <row r="555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</row>
    <row r="556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</row>
    <row r="557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</row>
    <row r="558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</row>
    <row r="559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</row>
    <row r="560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</row>
    <row r="561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</row>
    <row r="562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</row>
    <row r="563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</row>
    <row r="564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</row>
    <row r="565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</row>
    <row r="566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</row>
    <row r="567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</row>
    <row r="568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</row>
    <row r="569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</row>
    <row r="570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</row>
    <row r="571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</row>
    <row r="572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</row>
    <row r="573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</row>
    <row r="574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</row>
    <row r="575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</row>
    <row r="576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</row>
    <row r="577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</row>
    <row r="578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</row>
    <row r="579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</row>
    <row r="580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</row>
    <row r="581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</row>
    <row r="582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</row>
    <row r="583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</row>
    <row r="584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</row>
    <row r="585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</row>
    <row r="586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</row>
    <row r="587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</row>
    <row r="588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</row>
    <row r="589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</row>
    <row r="590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</row>
    <row r="591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</row>
    <row r="592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</row>
    <row r="593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</row>
    <row r="594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</row>
    <row r="595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</row>
    <row r="596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</row>
    <row r="597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</row>
    <row r="598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</row>
    <row r="599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</row>
    <row r="600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</row>
    <row r="601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</row>
    <row r="602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</row>
    <row r="603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</row>
    <row r="604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</row>
    <row r="605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</row>
    <row r="606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</row>
    <row r="607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</row>
    <row r="608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</row>
    <row r="609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</row>
    <row r="610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</row>
    <row r="611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</row>
    <row r="612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</row>
    <row r="613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</row>
    <row r="614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</row>
    <row r="615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</row>
    <row r="616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</row>
    <row r="617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</row>
    <row r="618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</row>
    <row r="619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</row>
    <row r="620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</row>
    <row r="621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</row>
    <row r="622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</row>
    <row r="623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</row>
    <row r="624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</row>
    <row r="625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</row>
    <row r="626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</row>
    <row r="627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</row>
    <row r="628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</row>
    <row r="629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</row>
    <row r="630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</row>
    <row r="631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</row>
    <row r="632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</row>
    <row r="633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</row>
    <row r="634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</row>
    <row r="635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</row>
    <row r="636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</row>
    <row r="637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</row>
    <row r="638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</row>
    <row r="639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</row>
    <row r="640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</row>
    <row r="641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</row>
    <row r="642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</row>
    <row r="643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</row>
    <row r="644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</row>
    <row r="645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</row>
    <row r="646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</row>
    <row r="647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</row>
    <row r="648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</row>
    <row r="649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</row>
    <row r="650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</row>
    <row r="651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</row>
    <row r="652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</row>
    <row r="653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</row>
    <row r="654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</row>
    <row r="655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</row>
    <row r="656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</row>
    <row r="657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</row>
    <row r="658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</row>
    <row r="659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</row>
    <row r="660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</row>
    <row r="66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</row>
    <row r="662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</row>
    <row r="663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</row>
    <row r="664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</row>
    <row r="665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</row>
    <row r="666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</row>
    <row r="667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</row>
    <row r="668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</row>
    <row r="669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</row>
    <row r="670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</row>
    <row r="671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</row>
    <row r="672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</row>
    <row r="673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</row>
    <row r="674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</row>
    <row r="675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</row>
    <row r="676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</row>
    <row r="677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</row>
    <row r="678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</row>
    <row r="679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</row>
    <row r="680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</row>
    <row r="681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</row>
    <row r="682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</row>
    <row r="683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</row>
    <row r="684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</row>
    <row r="685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</row>
    <row r="686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</row>
    <row r="687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</row>
    <row r="688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</row>
    <row r="689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</row>
    <row r="690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</row>
    <row r="691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</row>
    <row r="692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</row>
    <row r="693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</row>
    <row r="694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</row>
    <row r="695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</row>
    <row r="696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</row>
    <row r="697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</row>
    <row r="698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</row>
    <row r="699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</row>
    <row r="700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</row>
    <row r="701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</row>
    <row r="702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</row>
    <row r="703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</row>
    <row r="704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</row>
    <row r="705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</row>
    <row r="706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</row>
    <row r="707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</row>
    <row r="708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</row>
    <row r="709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</row>
    <row r="710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</row>
    <row r="711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</row>
    <row r="712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</row>
    <row r="713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</row>
    <row r="714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</row>
    <row r="715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</row>
    <row r="716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</row>
    <row r="717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</row>
    <row r="718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</row>
    <row r="719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</row>
    <row r="720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</row>
    <row r="721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</row>
    <row r="722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</row>
    <row r="723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</row>
    <row r="724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</row>
    <row r="725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</row>
    <row r="726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</row>
    <row r="727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</row>
    <row r="728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</row>
    <row r="729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</row>
    <row r="730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</row>
    <row r="731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</row>
    <row r="732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</row>
    <row r="733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</row>
    <row r="734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</row>
    <row r="735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</row>
    <row r="736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</row>
    <row r="737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</row>
    <row r="738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</row>
    <row r="739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</row>
    <row r="740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</row>
    <row r="741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</row>
    <row r="742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</row>
    <row r="743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</row>
    <row r="744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</row>
    <row r="745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</row>
    <row r="746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</row>
    <row r="747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</row>
    <row r="748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</row>
    <row r="749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</row>
    <row r="750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</row>
    <row r="751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</row>
    <row r="752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</row>
    <row r="753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</row>
    <row r="754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</row>
    <row r="755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</row>
    <row r="756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</row>
    <row r="757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</row>
    <row r="758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</row>
    <row r="759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</row>
    <row r="760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</row>
    <row r="761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</row>
    <row r="762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</row>
    <row r="763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</row>
    <row r="764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</row>
    <row r="765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</row>
    <row r="766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</row>
    <row r="767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</row>
    <row r="768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</row>
    <row r="769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</row>
    <row r="770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</row>
    <row r="77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</row>
    <row r="772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</row>
    <row r="773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</row>
    <row r="774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</row>
    <row r="775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</row>
    <row r="776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</row>
    <row r="777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</row>
    <row r="778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</row>
    <row r="779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</row>
    <row r="780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</row>
    <row r="781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</row>
    <row r="782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</row>
    <row r="783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</row>
    <row r="784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</row>
    <row r="785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</row>
    <row r="786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</row>
    <row r="787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</row>
    <row r="788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</row>
    <row r="789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</row>
    <row r="790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</row>
    <row r="791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</row>
    <row r="792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</row>
    <row r="793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</row>
    <row r="794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</row>
    <row r="795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</row>
    <row r="796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</row>
    <row r="797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</row>
    <row r="798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</row>
    <row r="799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</row>
    <row r="800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</row>
    <row r="801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</row>
    <row r="802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</row>
    <row r="803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</row>
    <row r="804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</row>
    <row r="805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</row>
    <row r="806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</row>
    <row r="807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</row>
    <row r="808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</row>
    <row r="809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</row>
    <row r="810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</row>
    <row r="811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</row>
    <row r="812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</row>
    <row r="813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</row>
    <row r="814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</row>
    <row r="815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</row>
    <row r="816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</row>
    <row r="817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</row>
    <row r="818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</row>
    <row r="819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</row>
    <row r="820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</row>
    <row r="821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</row>
    <row r="822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</row>
    <row r="823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</row>
    <row r="824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</row>
    <row r="825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</row>
    <row r="826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</row>
    <row r="827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</row>
    <row r="828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</row>
    <row r="829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</row>
    <row r="830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</row>
    <row r="831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</row>
    <row r="832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</row>
    <row r="833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</row>
    <row r="834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</row>
    <row r="835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</row>
    <row r="836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</row>
    <row r="837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</row>
    <row r="838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</row>
    <row r="839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</row>
    <row r="840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</row>
    <row r="841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</row>
    <row r="842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</row>
    <row r="843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</row>
    <row r="844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</row>
    <row r="845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</row>
    <row r="846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</row>
    <row r="847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</row>
    <row r="848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</row>
    <row r="849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</row>
    <row r="850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</row>
    <row r="851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</row>
    <row r="852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</row>
    <row r="853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</row>
    <row r="854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</row>
    <row r="855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</row>
    <row r="856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</row>
    <row r="857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</row>
    <row r="858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</row>
    <row r="859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</row>
    <row r="860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</row>
    <row r="861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</row>
    <row r="862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</row>
    <row r="863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</row>
    <row r="864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</row>
    <row r="865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</row>
    <row r="866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</row>
    <row r="867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</row>
    <row r="868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</row>
    <row r="869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</row>
    <row r="870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</row>
    <row r="871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</row>
    <row r="872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</row>
    <row r="873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</row>
    <row r="874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</row>
    <row r="875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</row>
    <row r="876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</row>
    <row r="877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</row>
    <row r="878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</row>
    <row r="879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</row>
    <row r="880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</row>
    <row r="88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</row>
    <row r="882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</row>
    <row r="883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</row>
    <row r="884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</row>
    <row r="885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</row>
    <row r="886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</row>
    <row r="887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</row>
    <row r="888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</row>
    <row r="889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</row>
    <row r="890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</row>
    <row r="891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</row>
    <row r="892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</row>
    <row r="893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</row>
    <row r="894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</row>
    <row r="895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</row>
    <row r="896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</row>
    <row r="897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</row>
    <row r="898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</row>
    <row r="899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</row>
    <row r="900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</row>
    <row r="901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</row>
    <row r="902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</row>
    <row r="903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</row>
    <row r="904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</row>
    <row r="905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</row>
    <row r="906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</row>
    <row r="907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</row>
    <row r="908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</row>
    <row r="909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</row>
    <row r="910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</row>
    <row r="911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</row>
    <row r="912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</row>
    <row r="913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</row>
    <row r="914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</row>
    <row r="915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</row>
    <row r="916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</row>
    <row r="917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</row>
    <row r="918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</row>
    <row r="919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</row>
    <row r="920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</row>
    <row r="921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</row>
    <row r="922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</row>
    <row r="923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</row>
    <row r="924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</row>
    <row r="925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</row>
    <row r="926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</row>
    <row r="927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</row>
    <row r="928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</row>
    <row r="929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</row>
    <row r="930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</row>
    <row r="931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</row>
    <row r="932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</row>
    <row r="933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</row>
    <row r="934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</row>
    <row r="935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</row>
    <row r="936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</row>
    <row r="937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</row>
    <row r="938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</row>
    <row r="939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</row>
    <row r="940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</row>
    <row r="941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</row>
    <row r="942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</row>
    <row r="943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</row>
    <row r="944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</row>
    <row r="945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</row>
    <row r="946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</row>
    <row r="947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</row>
    <row r="948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</row>
    <row r="949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</row>
    <row r="950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</row>
    <row r="951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</row>
    <row r="952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</row>
    <row r="953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</row>
    <row r="954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</row>
    <row r="955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</row>
    <row r="956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</row>
    <row r="957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</row>
    <row r="958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</row>
    <row r="959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</row>
    <row r="960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</row>
    <row r="961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</row>
    <row r="962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</row>
    <row r="963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</row>
    <row r="964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</row>
    <row r="965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</row>
    <row r="966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</row>
    <row r="967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</row>
    <row r="968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</row>
    <row r="969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</row>
    <row r="970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</row>
    <row r="971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</row>
    <row r="972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</row>
    <row r="973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</row>
    <row r="974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</row>
    <row r="975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</row>
    <row r="976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</row>
    <row r="977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</row>
    <row r="978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</row>
    <row r="979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</row>
    <row r="980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</row>
    <row r="981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</row>
    <row r="982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</row>
    <row r="983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</row>
    <row r="984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</row>
    <row r="985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</row>
    <row r="986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</row>
    <row r="987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</row>
    <row r="988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</row>
    <row r="989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</row>
    <row r="990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</row>
    <row r="99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</row>
    <row r="992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</row>
    <row r="993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</row>
    <row r="994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</row>
    <row r="995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</row>
    <row r="996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</row>
    <row r="997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</row>
    <row r="998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</row>
    <row r="999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</row>
  </sheetData>
  <mergeCells count="36">
    <mergeCell ref="C37:M37"/>
    <mergeCell ref="C38:M38"/>
    <mergeCell ref="C30:M30"/>
    <mergeCell ref="C31:M31"/>
    <mergeCell ref="C32:M32"/>
    <mergeCell ref="C33:M33"/>
    <mergeCell ref="C34:M34"/>
    <mergeCell ref="C35:M35"/>
    <mergeCell ref="C36:M36"/>
    <mergeCell ref="J5:K5"/>
    <mergeCell ref="L5:M5"/>
    <mergeCell ref="A1:M1"/>
    <mergeCell ref="N1:O1"/>
    <mergeCell ref="A2:M3"/>
    <mergeCell ref="B4:H4"/>
    <mergeCell ref="J4:M4"/>
    <mergeCell ref="B5:C5"/>
    <mergeCell ref="D5:E5"/>
    <mergeCell ref="B23:M23"/>
    <mergeCell ref="C24:M24"/>
    <mergeCell ref="C25:M25"/>
    <mergeCell ref="C26:M26"/>
    <mergeCell ref="C27:M27"/>
    <mergeCell ref="C28:M28"/>
    <mergeCell ref="C39:M39"/>
    <mergeCell ref="C40:M40"/>
    <mergeCell ref="A24:A28"/>
    <mergeCell ref="A30:A34"/>
    <mergeCell ref="A36:A40"/>
    <mergeCell ref="F5:G5"/>
    <mergeCell ref="H5:I5"/>
    <mergeCell ref="A6:A7"/>
    <mergeCell ref="A8:A12"/>
    <mergeCell ref="A13:A18"/>
    <mergeCell ref="A22:M22"/>
    <mergeCell ref="B29:M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4" t="s">
        <v>181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</row>
    <row r="2">
      <c r="A2" s="145" t="s">
        <v>224</v>
      </c>
      <c r="B2" s="146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</row>
    <row r="3">
      <c r="A3" s="86" t="s">
        <v>188</v>
      </c>
      <c r="B3" s="147" t="s">
        <v>225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76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</row>
    <row r="4">
      <c r="A4" s="148" t="s">
        <v>182</v>
      </c>
      <c r="B4" s="149" t="s">
        <v>184</v>
      </c>
      <c r="C4" s="9"/>
      <c r="D4" s="149" t="s">
        <v>226</v>
      </c>
      <c r="E4" s="9"/>
      <c r="F4" s="150" t="s">
        <v>227</v>
      </c>
      <c r="G4" s="9"/>
      <c r="H4" s="151" t="s">
        <v>62</v>
      </c>
      <c r="I4" s="9"/>
      <c r="J4" s="151" t="s">
        <v>228</v>
      </c>
      <c r="K4" s="83"/>
      <c r="L4" s="150" t="s">
        <v>229</v>
      </c>
      <c r="M4" s="8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</row>
    <row r="5">
      <c r="A5" s="112"/>
      <c r="B5" s="152">
        <v>0.08</v>
      </c>
      <c r="C5" s="89"/>
      <c r="D5" s="152">
        <v>0.0</v>
      </c>
      <c r="E5" s="89"/>
      <c r="F5" s="152">
        <v>0.05</v>
      </c>
      <c r="G5" s="89"/>
      <c r="H5" s="152">
        <v>0.03</v>
      </c>
      <c r="I5" s="89"/>
      <c r="J5" s="153" t="s">
        <v>230</v>
      </c>
      <c r="K5" s="76"/>
      <c r="L5" s="152">
        <v>0.0</v>
      </c>
      <c r="M5" s="76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</row>
    <row r="6">
      <c r="A6" s="145" t="s">
        <v>190</v>
      </c>
      <c r="B6" s="154" t="s">
        <v>78</v>
      </c>
      <c r="C6" s="9"/>
      <c r="D6" s="154" t="s">
        <v>131</v>
      </c>
      <c r="E6" s="9"/>
      <c r="F6" s="154" t="s">
        <v>7</v>
      </c>
      <c r="G6" s="9"/>
      <c r="H6" s="154" t="s">
        <v>5</v>
      </c>
      <c r="I6" s="9"/>
      <c r="J6" s="154" t="s">
        <v>231</v>
      </c>
      <c r="K6" s="9"/>
      <c r="L6" s="154" t="s">
        <v>232</v>
      </c>
      <c r="M6" s="9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</row>
    <row r="7">
      <c r="A7" s="148" t="s">
        <v>193</v>
      </c>
      <c r="B7" s="154" t="s">
        <v>233</v>
      </c>
      <c r="C7" s="9"/>
      <c r="D7" s="154" t="s">
        <v>234</v>
      </c>
      <c r="E7" s="9"/>
      <c r="F7" s="154" t="s">
        <v>234</v>
      </c>
      <c r="G7" s="9"/>
      <c r="H7" s="154" t="s">
        <v>235</v>
      </c>
      <c r="I7" s="9"/>
      <c r="J7" s="154" t="s">
        <v>235</v>
      </c>
      <c r="K7" s="9"/>
      <c r="L7" s="155"/>
      <c r="M7" s="8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</row>
    <row r="8">
      <c r="A8" s="112"/>
      <c r="B8" s="156" t="s">
        <v>236</v>
      </c>
      <c r="C8" s="89"/>
      <c r="D8" s="156" t="s">
        <v>237</v>
      </c>
      <c r="E8" s="89"/>
      <c r="F8" s="156" t="s">
        <v>238</v>
      </c>
      <c r="G8" s="89"/>
      <c r="H8" s="156" t="s">
        <v>238</v>
      </c>
      <c r="I8" s="89"/>
      <c r="J8" s="156" t="s">
        <v>238</v>
      </c>
      <c r="K8" s="89"/>
      <c r="L8" s="157"/>
      <c r="M8" s="76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</row>
    <row r="9">
      <c r="A9" s="104" t="s">
        <v>198</v>
      </c>
      <c r="B9" s="158" t="s">
        <v>195</v>
      </c>
      <c r="C9" s="159"/>
      <c r="D9" s="159"/>
      <c r="E9" s="159"/>
      <c r="F9" s="160" t="s">
        <v>185</v>
      </c>
      <c r="G9" s="159" t="s">
        <v>239</v>
      </c>
      <c r="H9" s="158" t="s">
        <v>185</v>
      </c>
      <c r="I9" s="161" t="s">
        <v>239</v>
      </c>
      <c r="J9" s="161"/>
      <c r="K9" s="161"/>
      <c r="L9" s="159"/>
      <c r="M9" s="162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</row>
    <row r="10">
      <c r="A10" s="110"/>
      <c r="B10" s="158" t="s">
        <v>240</v>
      </c>
      <c r="C10" s="159"/>
      <c r="D10" s="159"/>
      <c r="E10" s="159"/>
      <c r="F10" s="160" t="s">
        <v>196</v>
      </c>
      <c r="G10" s="161" t="s">
        <v>241</v>
      </c>
      <c r="H10" s="158" t="s">
        <v>189</v>
      </c>
      <c r="I10" s="163" t="s">
        <v>242</v>
      </c>
      <c r="J10" s="161"/>
      <c r="K10" s="161"/>
      <c r="L10" s="159"/>
      <c r="M10" s="162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</row>
    <row r="11">
      <c r="A11" s="110"/>
      <c r="B11" s="158" t="s">
        <v>192</v>
      </c>
      <c r="C11" s="159"/>
      <c r="D11" s="159"/>
      <c r="E11" s="159"/>
      <c r="F11" s="160"/>
      <c r="G11" s="159"/>
      <c r="H11" s="160"/>
      <c r="I11" s="159"/>
      <c r="J11" s="159"/>
      <c r="K11" s="159"/>
      <c r="L11" s="159"/>
      <c r="M11" s="162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</row>
    <row r="12">
      <c r="A12" s="110"/>
      <c r="B12" s="160" t="s">
        <v>243</v>
      </c>
      <c r="C12" s="159"/>
      <c r="D12" s="159"/>
      <c r="E12" s="159"/>
      <c r="F12" s="160"/>
      <c r="G12" s="159"/>
      <c r="H12" s="160"/>
      <c r="I12" s="159"/>
      <c r="J12" s="159"/>
      <c r="K12" s="159"/>
      <c r="L12" s="159"/>
      <c r="M12" s="162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</row>
    <row r="13">
      <c r="A13" s="112"/>
      <c r="B13" s="160"/>
      <c r="C13" s="159"/>
      <c r="D13" s="159"/>
      <c r="E13" s="159"/>
      <c r="F13" s="160"/>
      <c r="G13" s="159"/>
      <c r="H13" s="160"/>
      <c r="I13" s="159"/>
      <c r="J13" s="159"/>
      <c r="K13" s="159"/>
      <c r="L13" s="159"/>
      <c r="M13" s="162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</row>
    <row r="14">
      <c r="A14" s="114" t="s">
        <v>203</v>
      </c>
      <c r="B14" s="158" t="s">
        <v>195</v>
      </c>
      <c r="C14" s="159"/>
      <c r="D14" s="161" t="s">
        <v>244</v>
      </c>
      <c r="E14" s="161" t="s">
        <v>245</v>
      </c>
      <c r="F14" s="160" t="s">
        <v>196</v>
      </c>
      <c r="G14" s="163" t="s">
        <v>246</v>
      </c>
      <c r="H14" s="160" t="s">
        <v>189</v>
      </c>
      <c r="I14" s="164" t="s">
        <v>247</v>
      </c>
      <c r="J14" s="161"/>
      <c r="K14" s="159"/>
      <c r="L14" s="159"/>
      <c r="M14" s="162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</row>
    <row r="15">
      <c r="A15" s="110"/>
      <c r="B15" s="158" t="s">
        <v>240</v>
      </c>
      <c r="C15" s="161" t="s">
        <v>248</v>
      </c>
      <c r="D15" s="161" t="s">
        <v>227</v>
      </c>
      <c r="E15" s="163" t="s">
        <v>249</v>
      </c>
      <c r="F15" s="159"/>
      <c r="G15" s="159"/>
      <c r="H15" s="160" t="s">
        <v>62</v>
      </c>
      <c r="I15" s="159" t="s">
        <v>250</v>
      </c>
      <c r="J15" s="159"/>
      <c r="K15" s="159"/>
      <c r="L15" s="159"/>
      <c r="M15" s="162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</row>
    <row r="16">
      <c r="A16" s="110"/>
      <c r="B16" s="158" t="s">
        <v>192</v>
      </c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62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</row>
    <row r="17">
      <c r="A17" s="110"/>
      <c r="B17" s="160" t="s">
        <v>243</v>
      </c>
      <c r="C17" s="164" t="s">
        <v>251</v>
      </c>
      <c r="D17" s="159"/>
      <c r="E17" s="159"/>
      <c r="F17" s="159"/>
      <c r="G17" s="159"/>
      <c r="H17" s="159"/>
      <c r="I17" s="159"/>
      <c r="J17" s="159"/>
      <c r="K17" s="159"/>
      <c r="L17" s="159"/>
      <c r="M17" s="162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</row>
    <row r="18">
      <c r="A18" s="110"/>
      <c r="B18" s="159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62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</row>
    <row r="19">
      <c r="A19" s="112"/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6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</row>
    <row r="20">
      <c r="A20" s="167" t="s">
        <v>210</v>
      </c>
      <c r="B20" s="168"/>
      <c r="C20" s="168"/>
      <c r="D20" s="168" t="s">
        <v>226</v>
      </c>
      <c r="E20" s="169" t="s">
        <v>252</v>
      </c>
      <c r="F20" s="168"/>
      <c r="G20" s="168"/>
      <c r="H20" s="168"/>
      <c r="I20" s="168"/>
      <c r="J20" s="168"/>
      <c r="K20" s="168"/>
      <c r="L20" s="168"/>
      <c r="M20" s="170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</row>
    <row r="21">
      <c r="A21" s="171" t="s">
        <v>253</v>
      </c>
      <c r="B21" s="172">
        <v>1.0</v>
      </c>
      <c r="C21" s="173" t="s">
        <v>254</v>
      </c>
      <c r="D21" s="8"/>
      <c r="E21" s="9"/>
      <c r="F21" s="174" t="s">
        <v>255</v>
      </c>
      <c r="G21" s="175" t="s">
        <v>256</v>
      </c>
      <c r="H21" s="155"/>
      <c r="I21" s="8"/>
      <c r="J21" s="8"/>
      <c r="K21" s="8"/>
      <c r="L21" s="8"/>
      <c r="M21" s="8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</row>
    <row r="22">
      <c r="A22" s="110"/>
      <c r="B22" s="172">
        <v>2.0</v>
      </c>
      <c r="C22" s="173" t="s">
        <v>257</v>
      </c>
      <c r="D22" s="8"/>
      <c r="E22" s="9"/>
      <c r="F22" s="174" t="s">
        <v>255</v>
      </c>
      <c r="G22" s="176"/>
      <c r="H22" s="155"/>
      <c r="I22" s="8"/>
      <c r="J22" s="8"/>
      <c r="K22" s="8"/>
      <c r="L22" s="8"/>
      <c r="M22" s="8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</row>
    <row r="23">
      <c r="A23" s="112"/>
      <c r="B23" s="177">
        <v>3.0</v>
      </c>
      <c r="C23" s="157"/>
      <c r="D23" s="88"/>
      <c r="E23" s="89"/>
      <c r="F23" s="178" t="s">
        <v>255</v>
      </c>
      <c r="G23" s="89"/>
      <c r="H23" s="157"/>
      <c r="I23" s="88"/>
      <c r="J23" s="88"/>
      <c r="K23" s="88"/>
      <c r="L23" s="88"/>
      <c r="M23" s="76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</row>
    <row r="24">
      <c r="A24" s="179"/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</row>
    <row r="25">
      <c r="A25" s="128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76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</row>
    <row r="26">
      <c r="A26" s="86" t="s">
        <v>213</v>
      </c>
      <c r="B26" s="180"/>
      <c r="C26" s="181" t="s">
        <v>258</v>
      </c>
      <c r="D26" s="88"/>
      <c r="E26" s="88"/>
      <c r="F26" s="88"/>
      <c r="G26" s="88"/>
      <c r="H26" s="88"/>
      <c r="I26" s="88"/>
      <c r="J26" s="88"/>
      <c r="K26" s="88"/>
      <c r="L26" s="88"/>
      <c r="M26" s="76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</row>
    <row r="27">
      <c r="A27" s="182" t="s">
        <v>215</v>
      </c>
      <c r="B27" s="183">
        <v>1.0</v>
      </c>
      <c r="C27" s="155"/>
      <c r="D27" s="8"/>
      <c r="E27" s="8"/>
      <c r="F27" s="8"/>
      <c r="G27" s="8"/>
      <c r="H27" s="8"/>
      <c r="I27" s="8"/>
      <c r="J27" s="8"/>
      <c r="K27" s="8"/>
      <c r="L27" s="8"/>
      <c r="M27" s="8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</row>
    <row r="28">
      <c r="A28" s="110"/>
      <c r="B28" s="142"/>
      <c r="C28" s="155"/>
      <c r="D28" s="8"/>
      <c r="E28" s="8"/>
      <c r="F28" s="8"/>
      <c r="G28" s="8"/>
      <c r="H28" s="8"/>
      <c r="I28" s="8"/>
      <c r="J28" s="8"/>
      <c r="K28" s="8"/>
      <c r="L28" s="8"/>
      <c r="M28" s="8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</row>
    <row r="29">
      <c r="A29" s="110"/>
      <c r="B29" s="142"/>
      <c r="C29" s="155"/>
      <c r="D29" s="8"/>
      <c r="E29" s="8"/>
      <c r="F29" s="8"/>
      <c r="G29" s="8"/>
      <c r="H29" s="8"/>
      <c r="I29" s="8"/>
      <c r="J29" s="8"/>
      <c r="K29" s="8"/>
      <c r="L29" s="8"/>
      <c r="M29" s="8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</row>
    <row r="30">
      <c r="A30" s="110"/>
      <c r="B30" s="142"/>
      <c r="C30" s="155"/>
      <c r="D30" s="8"/>
      <c r="E30" s="8"/>
      <c r="F30" s="8"/>
      <c r="G30" s="8"/>
      <c r="H30" s="8"/>
      <c r="I30" s="8"/>
      <c r="J30" s="8"/>
      <c r="K30" s="8"/>
      <c r="L30" s="8"/>
      <c r="M30" s="8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</row>
    <row r="31">
      <c r="A31" s="112"/>
      <c r="B31" s="141"/>
      <c r="C31" s="157"/>
      <c r="D31" s="88"/>
      <c r="E31" s="88"/>
      <c r="F31" s="88"/>
      <c r="G31" s="88"/>
      <c r="H31" s="88"/>
      <c r="I31" s="88"/>
      <c r="J31" s="88"/>
      <c r="K31" s="88"/>
      <c r="L31" s="88"/>
      <c r="M31" s="76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</row>
    <row r="32">
      <c r="A32" s="86" t="s">
        <v>219</v>
      </c>
      <c r="B32" s="141"/>
      <c r="C32" s="157"/>
      <c r="D32" s="88"/>
      <c r="E32" s="88"/>
      <c r="F32" s="88"/>
      <c r="G32" s="88"/>
      <c r="H32" s="88"/>
      <c r="I32" s="88"/>
      <c r="J32" s="88"/>
      <c r="K32" s="88"/>
      <c r="L32" s="88"/>
      <c r="M32" s="76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</row>
    <row r="33">
      <c r="A33" s="182" t="s">
        <v>215</v>
      </c>
      <c r="B33" s="142"/>
      <c r="C33" s="155"/>
      <c r="D33" s="8"/>
      <c r="E33" s="8"/>
      <c r="F33" s="8"/>
      <c r="G33" s="8"/>
      <c r="H33" s="8"/>
      <c r="I33" s="8"/>
      <c r="J33" s="8"/>
      <c r="K33" s="8"/>
      <c r="L33" s="8"/>
      <c r="M33" s="8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</row>
    <row r="34">
      <c r="A34" s="110"/>
      <c r="B34" s="142"/>
      <c r="C34" s="155"/>
      <c r="D34" s="8"/>
      <c r="E34" s="8"/>
      <c r="F34" s="8"/>
      <c r="G34" s="8"/>
      <c r="H34" s="8"/>
      <c r="I34" s="8"/>
      <c r="J34" s="8"/>
      <c r="K34" s="8"/>
      <c r="L34" s="8"/>
      <c r="M34" s="8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</row>
    <row r="35">
      <c r="A35" s="110"/>
      <c r="B35" s="142"/>
      <c r="C35" s="155"/>
      <c r="D35" s="8"/>
      <c r="E35" s="8"/>
      <c r="F35" s="8"/>
      <c r="G35" s="8"/>
      <c r="H35" s="8"/>
      <c r="I35" s="8"/>
      <c r="J35" s="8"/>
      <c r="K35" s="8"/>
      <c r="L35" s="8"/>
      <c r="M35" s="8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</row>
    <row r="36">
      <c r="A36" s="110"/>
      <c r="B36" s="142"/>
      <c r="C36" s="155"/>
      <c r="D36" s="8"/>
      <c r="E36" s="8"/>
      <c r="F36" s="8"/>
      <c r="G36" s="8"/>
      <c r="H36" s="8"/>
      <c r="I36" s="8"/>
      <c r="J36" s="8"/>
      <c r="K36" s="8"/>
      <c r="L36" s="8"/>
      <c r="M36" s="8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</row>
    <row r="37">
      <c r="A37" s="112"/>
      <c r="B37" s="141"/>
      <c r="C37" s="157"/>
      <c r="D37" s="88"/>
      <c r="E37" s="88"/>
      <c r="F37" s="88"/>
      <c r="G37" s="88"/>
      <c r="H37" s="88"/>
      <c r="I37" s="88"/>
      <c r="J37" s="88"/>
      <c r="K37" s="88"/>
      <c r="L37" s="88"/>
      <c r="M37" s="76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</row>
    <row r="38">
      <c r="A38" s="86" t="s">
        <v>223</v>
      </c>
      <c r="B38" s="141"/>
      <c r="C38" s="157"/>
      <c r="D38" s="88"/>
      <c r="E38" s="88"/>
      <c r="F38" s="88"/>
      <c r="G38" s="88"/>
      <c r="H38" s="88"/>
      <c r="I38" s="88"/>
      <c r="J38" s="88"/>
      <c r="K38" s="88"/>
      <c r="L38" s="88"/>
      <c r="M38" s="76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</row>
    <row r="39">
      <c r="A39" s="182" t="s">
        <v>215</v>
      </c>
      <c r="B39" s="142"/>
      <c r="C39" s="155"/>
      <c r="D39" s="8"/>
      <c r="E39" s="8"/>
      <c r="F39" s="8"/>
      <c r="G39" s="8"/>
      <c r="H39" s="8"/>
      <c r="I39" s="8"/>
      <c r="J39" s="8"/>
      <c r="K39" s="8"/>
      <c r="L39" s="8"/>
      <c r="M39" s="8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</row>
    <row r="40">
      <c r="A40" s="110"/>
      <c r="B40" s="142"/>
      <c r="C40" s="155"/>
      <c r="D40" s="8"/>
      <c r="E40" s="8"/>
      <c r="F40" s="8"/>
      <c r="G40" s="8"/>
      <c r="H40" s="8"/>
      <c r="I40" s="8"/>
      <c r="J40" s="8"/>
      <c r="K40" s="8"/>
      <c r="L40" s="8"/>
      <c r="M40" s="8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</row>
    <row r="41">
      <c r="A41" s="110"/>
      <c r="B41" s="142"/>
      <c r="C41" s="155"/>
      <c r="D41" s="8"/>
      <c r="E41" s="8"/>
      <c r="F41" s="8"/>
      <c r="G41" s="8"/>
      <c r="H41" s="8"/>
      <c r="I41" s="8"/>
      <c r="J41" s="8"/>
      <c r="K41" s="8"/>
      <c r="L41" s="8"/>
      <c r="M41" s="8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</row>
    <row r="42">
      <c r="A42" s="110"/>
      <c r="B42" s="142"/>
      <c r="C42" s="155"/>
      <c r="D42" s="8"/>
      <c r="E42" s="8"/>
      <c r="F42" s="8"/>
      <c r="G42" s="8"/>
      <c r="H42" s="8"/>
      <c r="I42" s="8"/>
      <c r="J42" s="8"/>
      <c r="K42" s="8"/>
      <c r="L42" s="8"/>
      <c r="M42" s="8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</row>
    <row r="43">
      <c r="A43" s="112"/>
      <c r="B43" s="141"/>
      <c r="C43" s="157"/>
      <c r="D43" s="88"/>
      <c r="E43" s="88"/>
      <c r="F43" s="88"/>
      <c r="G43" s="88"/>
      <c r="H43" s="88"/>
      <c r="I43" s="88"/>
      <c r="J43" s="88"/>
      <c r="K43" s="88"/>
      <c r="L43" s="88"/>
      <c r="M43" s="76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</row>
    <row r="44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</row>
    <row r="4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</row>
    <row r="46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</row>
    <row r="47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</row>
    <row r="48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</row>
    <row r="49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</row>
    <row r="50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</row>
    <row r="51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</row>
    <row r="52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</row>
    <row r="53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</row>
    <row r="54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</row>
    <row r="5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</row>
    <row r="56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</row>
    <row r="57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</row>
    <row r="58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</row>
    <row r="59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</row>
    <row r="60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</row>
    <row r="6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</row>
    <row r="6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</row>
    <row r="63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</row>
    <row r="64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</row>
    <row r="6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</row>
    <row r="66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</row>
    <row r="67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</row>
    <row r="68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</row>
    <row r="69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</row>
    <row r="70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</row>
    <row r="71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</row>
    <row r="7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</row>
    <row r="73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</row>
    <row r="74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</row>
    <row r="7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</row>
    <row r="76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</row>
    <row r="77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</row>
    <row r="78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</row>
    <row r="79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</row>
    <row r="80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</row>
    <row r="81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</row>
    <row r="8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</row>
    <row r="83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</row>
    <row r="84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</row>
    <row r="8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</row>
    <row r="86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</row>
    <row r="87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</row>
    <row r="88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</row>
    <row r="89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</row>
    <row r="90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</row>
    <row r="91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</row>
    <row r="9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</row>
    <row r="93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</row>
    <row r="94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</row>
    <row r="9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</row>
    <row r="96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</row>
    <row r="97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</row>
    <row r="98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</row>
    <row r="99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</row>
    <row r="100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</row>
    <row r="101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</row>
    <row r="10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</row>
    <row r="103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</row>
    <row r="104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</row>
    <row r="10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</row>
    <row r="106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</row>
    <row r="107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</row>
    <row r="108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</row>
    <row r="109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</row>
    <row r="110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</row>
    <row r="111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</row>
    <row r="11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</row>
    <row r="113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</row>
    <row r="114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</row>
    <row r="11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</row>
    <row r="116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</row>
    <row r="117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</row>
    <row r="118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</row>
    <row r="119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</row>
    <row r="120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</row>
    <row r="121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</row>
    <row r="12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</row>
    <row r="123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</row>
    <row r="124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</row>
    <row r="1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</row>
    <row r="126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</row>
    <row r="127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</row>
    <row r="128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</row>
    <row r="129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</row>
    <row r="130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</row>
    <row r="131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</row>
    <row r="13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</row>
    <row r="133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</row>
    <row r="134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</row>
    <row r="13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</row>
    <row r="136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</row>
    <row r="137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</row>
    <row r="138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</row>
    <row r="139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</row>
    <row r="140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</row>
    <row r="141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</row>
    <row r="14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</row>
    <row r="143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</row>
    <row r="144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</row>
    <row r="14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</row>
    <row r="146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</row>
    <row r="147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</row>
    <row r="148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</row>
    <row r="149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</row>
    <row r="150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</row>
    <row r="151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</row>
    <row r="15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</row>
    <row r="153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</row>
    <row r="154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</row>
    <row r="15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</row>
    <row r="156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</row>
    <row r="157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</row>
    <row r="158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</row>
    <row r="159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</row>
    <row r="160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</row>
    <row r="161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</row>
    <row r="16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</row>
    <row r="163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</row>
    <row r="164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</row>
    <row r="16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</row>
    <row r="166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</row>
    <row r="167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</row>
    <row r="168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</row>
    <row r="169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</row>
    <row r="170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</row>
    <row r="171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</row>
    <row r="17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</row>
    <row r="173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</row>
    <row r="174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</row>
    <row r="17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</row>
    <row r="176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</row>
    <row r="177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</row>
    <row r="178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</row>
    <row r="179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</row>
    <row r="180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</row>
    <row r="181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</row>
    <row r="18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</row>
    <row r="183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</row>
    <row r="184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</row>
    <row r="18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</row>
    <row r="186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</row>
    <row r="187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</row>
    <row r="188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</row>
    <row r="189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</row>
    <row r="190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</row>
    <row r="191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</row>
    <row r="19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</row>
    <row r="193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</row>
    <row r="194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</row>
    <row r="19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</row>
    <row r="196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</row>
    <row r="197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</row>
    <row r="198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</row>
    <row r="199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</row>
    <row r="200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</row>
    <row r="201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</row>
    <row r="20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</row>
    <row r="203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</row>
    <row r="204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</row>
    <row r="20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</row>
    <row r="206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</row>
    <row r="207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</row>
    <row r="208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</row>
    <row r="209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</row>
    <row r="210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</row>
    <row r="211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</row>
    <row r="21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</row>
    <row r="213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</row>
    <row r="214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</row>
    <row r="21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</row>
    <row r="216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</row>
    <row r="217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</row>
    <row r="218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</row>
    <row r="219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</row>
    <row r="220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</row>
    <row r="221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</row>
    <row r="22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</row>
    <row r="223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</row>
    <row r="224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</row>
    <row r="2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</row>
    <row r="226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</row>
    <row r="227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</row>
    <row r="228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</row>
    <row r="229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</row>
    <row r="230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</row>
    <row r="231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</row>
    <row r="23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</row>
    <row r="233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</row>
    <row r="234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</row>
    <row r="235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</row>
    <row r="236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</row>
    <row r="237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</row>
    <row r="238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</row>
    <row r="239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</row>
    <row r="240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</row>
    <row r="241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</row>
    <row r="24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</row>
    <row r="243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</row>
    <row r="244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</row>
    <row r="245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</row>
    <row r="246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</row>
    <row r="247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</row>
    <row r="248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</row>
    <row r="249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</row>
    <row r="250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</row>
    <row r="251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</row>
    <row r="25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</row>
    <row r="253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</row>
    <row r="254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</row>
    <row r="255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</row>
    <row r="256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</row>
    <row r="257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</row>
    <row r="258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</row>
    <row r="259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</row>
    <row r="260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</row>
    <row r="261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</row>
    <row r="26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</row>
    <row r="263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</row>
    <row r="264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</row>
    <row r="265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</row>
    <row r="266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</row>
    <row r="267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</row>
    <row r="268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</row>
    <row r="269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</row>
    <row r="270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</row>
    <row r="271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</row>
    <row r="27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</row>
    <row r="273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</row>
    <row r="274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</row>
    <row r="275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</row>
    <row r="276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</row>
    <row r="277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</row>
    <row r="278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</row>
    <row r="279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</row>
    <row r="280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</row>
    <row r="281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</row>
    <row r="28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</row>
    <row r="283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</row>
    <row r="284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</row>
    <row r="285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</row>
    <row r="286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</row>
    <row r="287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</row>
    <row r="288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</row>
    <row r="289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</row>
    <row r="290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</row>
    <row r="291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</row>
    <row r="29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</row>
    <row r="293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</row>
    <row r="294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</row>
    <row r="295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</row>
    <row r="296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</row>
    <row r="297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</row>
    <row r="298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</row>
    <row r="299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</row>
    <row r="300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</row>
    <row r="301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</row>
    <row r="30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</row>
    <row r="303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</row>
    <row r="304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</row>
    <row r="305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</row>
    <row r="306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</row>
    <row r="307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</row>
    <row r="308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</row>
    <row r="309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</row>
    <row r="310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</row>
    <row r="311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</row>
    <row r="312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</row>
    <row r="313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</row>
    <row r="314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</row>
    <row r="315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</row>
    <row r="316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</row>
    <row r="317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</row>
    <row r="318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</row>
    <row r="319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</row>
    <row r="320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</row>
    <row r="321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</row>
    <row r="322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</row>
    <row r="323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</row>
    <row r="324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</row>
    <row r="325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</row>
    <row r="326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</row>
    <row r="327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</row>
    <row r="328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</row>
    <row r="329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</row>
    <row r="330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</row>
    <row r="33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</row>
    <row r="332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</row>
    <row r="333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</row>
    <row r="334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</row>
    <row r="335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</row>
    <row r="336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</row>
    <row r="337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</row>
    <row r="338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</row>
    <row r="339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</row>
    <row r="340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</row>
    <row r="341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</row>
    <row r="342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</row>
    <row r="343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</row>
    <row r="344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</row>
    <row r="345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</row>
    <row r="346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</row>
    <row r="347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</row>
    <row r="348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</row>
    <row r="349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</row>
    <row r="350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</row>
    <row r="351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</row>
    <row r="352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</row>
    <row r="353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</row>
    <row r="354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</row>
    <row r="355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</row>
    <row r="356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</row>
    <row r="357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</row>
    <row r="358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</row>
    <row r="359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</row>
    <row r="360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</row>
    <row r="361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</row>
    <row r="362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</row>
    <row r="363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</row>
    <row r="364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</row>
    <row r="365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</row>
    <row r="366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</row>
    <row r="367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</row>
    <row r="368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</row>
    <row r="369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</row>
    <row r="370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</row>
    <row r="371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</row>
    <row r="372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</row>
    <row r="373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</row>
    <row r="374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</row>
    <row r="375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</row>
    <row r="376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</row>
    <row r="377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</row>
    <row r="378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</row>
    <row r="379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</row>
    <row r="380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</row>
    <row r="381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</row>
    <row r="382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</row>
    <row r="383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</row>
    <row r="384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113"/>
      <c r="AF384" s="113"/>
    </row>
    <row r="385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</row>
    <row r="386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13"/>
      <c r="AF386" s="113"/>
    </row>
    <row r="387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</row>
    <row r="388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13"/>
      <c r="AF388" s="113"/>
    </row>
    <row r="389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</row>
    <row r="390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113"/>
      <c r="AF390" s="113"/>
    </row>
    <row r="391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</row>
    <row r="392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</row>
    <row r="393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</row>
    <row r="394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113"/>
      <c r="AF394" s="113"/>
    </row>
    <row r="395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</row>
    <row r="396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113"/>
      <c r="AF396" s="113"/>
    </row>
    <row r="397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</row>
    <row r="398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113"/>
      <c r="AF398" s="113"/>
    </row>
    <row r="399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</row>
    <row r="400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113"/>
      <c r="AF400" s="113"/>
    </row>
    <row r="401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</row>
    <row r="402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113"/>
      <c r="AF402" s="113"/>
    </row>
    <row r="403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</row>
    <row r="404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</row>
    <row r="405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</row>
    <row r="406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</row>
    <row r="407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</row>
    <row r="408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</row>
    <row r="409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</row>
    <row r="410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</row>
    <row r="411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</row>
    <row r="412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</row>
    <row r="413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</row>
    <row r="414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</row>
    <row r="415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</row>
    <row r="416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</row>
    <row r="417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</row>
    <row r="418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</row>
    <row r="419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</row>
    <row r="420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</row>
    <row r="421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</row>
    <row r="422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</row>
    <row r="423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</row>
    <row r="424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</row>
    <row r="425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</row>
    <row r="426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</row>
    <row r="427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</row>
    <row r="428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</row>
    <row r="429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</row>
    <row r="430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</row>
    <row r="431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</row>
    <row r="432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</row>
    <row r="433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</row>
    <row r="434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</row>
    <row r="435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</row>
    <row r="436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</row>
    <row r="437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</row>
    <row r="438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</row>
    <row r="439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</row>
    <row r="440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</row>
    <row r="44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</row>
    <row r="442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</row>
    <row r="443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</row>
    <row r="444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</row>
    <row r="445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</row>
    <row r="446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113"/>
      <c r="AF446" s="113"/>
    </row>
    <row r="447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</row>
    <row r="448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</row>
    <row r="449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</row>
    <row r="450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</row>
    <row r="451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</row>
    <row r="452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</row>
    <row r="453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</row>
    <row r="454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</row>
    <row r="455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</row>
    <row r="456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</row>
    <row r="457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</row>
    <row r="458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113"/>
      <c r="AF458" s="113"/>
    </row>
    <row r="459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</row>
    <row r="460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</row>
    <row r="461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</row>
    <row r="462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</row>
    <row r="463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</row>
    <row r="464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</row>
    <row r="465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113"/>
      <c r="AF465" s="113"/>
    </row>
    <row r="466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3"/>
      <c r="AD466" s="113"/>
      <c r="AE466" s="113"/>
      <c r="AF466" s="113"/>
    </row>
    <row r="467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113"/>
      <c r="AF467" s="113"/>
    </row>
    <row r="468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113"/>
      <c r="AF468" s="113"/>
    </row>
    <row r="469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</row>
    <row r="470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113"/>
      <c r="AF470" s="113"/>
    </row>
    <row r="471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113"/>
      <c r="AF471" s="113"/>
    </row>
    <row r="472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113"/>
      <c r="AF472" s="113"/>
    </row>
    <row r="473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113"/>
      <c r="AF473" s="113"/>
    </row>
    <row r="474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3"/>
      <c r="AD474" s="113"/>
      <c r="AE474" s="113"/>
      <c r="AF474" s="113"/>
    </row>
    <row r="475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113"/>
      <c r="AF475" s="113"/>
    </row>
    <row r="476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113"/>
      <c r="AF476" s="113"/>
    </row>
    <row r="477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113"/>
      <c r="AF477" s="113"/>
    </row>
    <row r="478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</row>
    <row r="479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113"/>
      <c r="AF479" s="113"/>
    </row>
    <row r="480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  <c r="AC480" s="113"/>
      <c r="AD480" s="113"/>
      <c r="AE480" s="113"/>
      <c r="AF480" s="113"/>
    </row>
    <row r="481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113"/>
      <c r="AF481" s="113"/>
    </row>
    <row r="482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113"/>
      <c r="AF482" s="113"/>
    </row>
    <row r="483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</row>
    <row r="484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113"/>
      <c r="AF484" s="113"/>
    </row>
    <row r="485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113"/>
      <c r="AF485" s="113"/>
    </row>
    <row r="486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113"/>
      <c r="AF486" s="113"/>
    </row>
    <row r="487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113"/>
      <c r="AF487" s="113"/>
    </row>
    <row r="488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113"/>
      <c r="AF488" s="113"/>
    </row>
    <row r="489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</row>
    <row r="490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113"/>
      <c r="AF490" s="113"/>
    </row>
    <row r="491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113"/>
      <c r="AF491" s="113"/>
    </row>
    <row r="492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3"/>
      <c r="AD492" s="113"/>
      <c r="AE492" s="113"/>
      <c r="AF492" s="113"/>
    </row>
    <row r="493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113"/>
      <c r="AF493" s="113"/>
    </row>
    <row r="494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113"/>
      <c r="AF494" s="113"/>
    </row>
    <row r="495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13"/>
    </row>
    <row r="496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13"/>
    </row>
    <row r="497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</row>
    <row r="498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113"/>
      <c r="AF498" s="113"/>
    </row>
    <row r="499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</row>
    <row r="500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113"/>
      <c r="AF500" s="113"/>
    </row>
    <row r="501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</row>
    <row r="502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113"/>
      <c r="AF502" s="113"/>
    </row>
    <row r="503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113"/>
      <c r="AF503" s="113"/>
    </row>
    <row r="504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113"/>
      <c r="AF504" s="113"/>
    </row>
    <row r="505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113"/>
      <c r="AF505" s="113"/>
    </row>
    <row r="506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113"/>
      <c r="AF506" s="113"/>
    </row>
    <row r="507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113"/>
      <c r="AF507" s="113"/>
    </row>
    <row r="508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113"/>
      <c r="AF508" s="113"/>
    </row>
    <row r="509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</row>
    <row r="510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</row>
    <row r="511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</row>
    <row r="512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113"/>
      <c r="AF512" s="113"/>
    </row>
    <row r="513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</row>
    <row r="514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113"/>
      <c r="AF514" s="113"/>
    </row>
    <row r="515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</row>
    <row r="516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113"/>
      <c r="AF516" s="113"/>
    </row>
    <row r="517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</row>
    <row r="518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3"/>
      <c r="AD518" s="113"/>
      <c r="AE518" s="113"/>
      <c r="AF518" s="113"/>
    </row>
    <row r="519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113"/>
      <c r="AF519" s="113"/>
    </row>
    <row r="520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3"/>
      <c r="AD520" s="113"/>
      <c r="AE520" s="113"/>
      <c r="AF520" s="113"/>
    </row>
    <row r="521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113"/>
      <c r="AF521" s="113"/>
    </row>
    <row r="522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113"/>
      <c r="AF522" s="113"/>
    </row>
    <row r="523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</row>
    <row r="524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113"/>
      <c r="AF524" s="113"/>
    </row>
    <row r="525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113"/>
      <c r="AF525" s="113"/>
    </row>
    <row r="526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113"/>
      <c r="AF526" s="113"/>
    </row>
    <row r="527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113"/>
      <c r="AF527" s="113"/>
    </row>
    <row r="528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113"/>
      <c r="AF528" s="113"/>
    </row>
    <row r="529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</row>
    <row r="530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113"/>
      <c r="AF530" s="113"/>
    </row>
    <row r="531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</row>
    <row r="532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113"/>
      <c r="AF532" s="113"/>
    </row>
    <row r="533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</row>
    <row r="534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113"/>
      <c r="AF534" s="113"/>
    </row>
    <row r="535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113"/>
      <c r="AF535" s="113"/>
    </row>
    <row r="536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113"/>
      <c r="AF536" s="113"/>
    </row>
    <row r="537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113"/>
      <c r="AF537" s="113"/>
    </row>
    <row r="538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113"/>
      <c r="AF538" s="113"/>
    </row>
    <row r="539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</row>
    <row r="540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113"/>
      <c r="AF540" s="113"/>
    </row>
    <row r="541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</row>
    <row r="542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  <c r="AC542" s="113"/>
      <c r="AD542" s="113"/>
      <c r="AE542" s="113"/>
      <c r="AF542" s="113"/>
    </row>
    <row r="543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113"/>
      <c r="AF543" s="113"/>
    </row>
    <row r="544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113"/>
      <c r="AF544" s="113"/>
    </row>
    <row r="545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113"/>
      <c r="AF545" s="113"/>
    </row>
    <row r="546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113"/>
      <c r="AF546" s="113"/>
    </row>
    <row r="547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113"/>
      <c r="AF547" s="113"/>
    </row>
    <row r="548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113"/>
      <c r="AF548" s="113"/>
    </row>
    <row r="549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113"/>
      <c r="AF549" s="113"/>
    </row>
    <row r="550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113"/>
      <c r="AF550" s="113"/>
    </row>
    <row r="55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113"/>
      <c r="AF551" s="113"/>
    </row>
    <row r="552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113"/>
      <c r="AF552" s="113"/>
    </row>
    <row r="553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113"/>
      <c r="AF553" s="113"/>
    </row>
    <row r="554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113"/>
      <c r="AF554" s="113"/>
    </row>
    <row r="555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113"/>
      <c r="AF555" s="113"/>
    </row>
    <row r="556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113"/>
      <c r="AF556" s="113"/>
    </row>
    <row r="557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</row>
    <row r="558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113"/>
      <c r="AF558" s="113"/>
    </row>
    <row r="559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</row>
    <row r="560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113"/>
      <c r="AF560" s="113"/>
    </row>
    <row r="561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113"/>
      <c r="AF561" s="113"/>
    </row>
    <row r="562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113"/>
      <c r="AF562" s="113"/>
    </row>
    <row r="563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</row>
    <row r="564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3"/>
      <c r="AD564" s="113"/>
      <c r="AE564" s="113"/>
      <c r="AF564" s="113"/>
    </row>
    <row r="565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113"/>
      <c r="AF565" s="113"/>
    </row>
    <row r="566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113"/>
      <c r="AF566" s="113"/>
    </row>
    <row r="567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113"/>
      <c r="AF567" s="113"/>
    </row>
    <row r="568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113"/>
      <c r="AF568" s="113"/>
    </row>
    <row r="569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113"/>
      <c r="AF569" s="113"/>
    </row>
    <row r="570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113"/>
      <c r="AF570" s="113"/>
    </row>
    <row r="571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113"/>
      <c r="AF571" s="113"/>
    </row>
    <row r="572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113"/>
      <c r="AF572" s="113"/>
    </row>
    <row r="573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113"/>
      <c r="AF573" s="113"/>
    </row>
    <row r="574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113"/>
      <c r="AF574" s="113"/>
    </row>
    <row r="575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113"/>
      <c r="AF575" s="113"/>
    </row>
    <row r="576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113"/>
      <c r="AF576" s="113"/>
    </row>
    <row r="577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113"/>
      <c r="AF577" s="113"/>
    </row>
    <row r="578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113"/>
      <c r="AF578" s="113"/>
    </row>
    <row r="579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113"/>
      <c r="AF579" s="113"/>
    </row>
    <row r="580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113"/>
      <c r="AF580" s="113"/>
    </row>
    <row r="581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</row>
    <row r="582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113"/>
      <c r="AF582" s="113"/>
    </row>
    <row r="583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113"/>
      <c r="AF583" s="113"/>
    </row>
    <row r="584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113"/>
      <c r="AF584" s="113"/>
    </row>
    <row r="585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</row>
    <row r="586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</row>
    <row r="587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113"/>
      <c r="AF587" s="113"/>
    </row>
    <row r="588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</row>
    <row r="589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113"/>
      <c r="AF589" s="113"/>
    </row>
    <row r="590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113"/>
      <c r="AF590" s="113"/>
    </row>
    <row r="591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113"/>
      <c r="AF591" s="113"/>
    </row>
    <row r="592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113"/>
      <c r="AF592" s="113"/>
    </row>
    <row r="593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13"/>
      <c r="AF593" s="113"/>
    </row>
    <row r="594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113"/>
      <c r="AF594" s="113"/>
    </row>
    <row r="595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</row>
    <row r="596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113"/>
      <c r="AF596" s="113"/>
    </row>
    <row r="597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</row>
    <row r="598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113"/>
      <c r="AF598" s="113"/>
    </row>
    <row r="599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113"/>
      <c r="AF599" s="113"/>
    </row>
    <row r="600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3"/>
    </row>
    <row r="601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3"/>
    </row>
    <row r="602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113"/>
      <c r="AF602" s="113"/>
    </row>
    <row r="603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113"/>
      <c r="AF603" s="113"/>
    </row>
    <row r="604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113"/>
      <c r="AF604" s="113"/>
    </row>
    <row r="605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113"/>
      <c r="AF605" s="113"/>
    </row>
    <row r="606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113"/>
      <c r="AF606" s="113"/>
    </row>
    <row r="607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</row>
    <row r="608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</row>
    <row r="609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113"/>
      <c r="AF609" s="113"/>
    </row>
    <row r="610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113"/>
      <c r="AF610" s="113"/>
    </row>
    <row r="611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113"/>
      <c r="AF611" s="113"/>
    </row>
    <row r="612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3"/>
      <c r="AD612" s="113"/>
      <c r="AE612" s="113"/>
      <c r="AF612" s="113"/>
    </row>
    <row r="613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</row>
    <row r="614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113"/>
      <c r="AF614" s="113"/>
    </row>
    <row r="615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113"/>
      <c r="AF615" s="113"/>
    </row>
    <row r="616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113"/>
      <c r="AF616" s="113"/>
    </row>
    <row r="617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113"/>
      <c r="AF617" s="113"/>
    </row>
    <row r="618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113"/>
      <c r="AF618" s="113"/>
    </row>
    <row r="619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113"/>
      <c r="AF619" s="113"/>
    </row>
    <row r="620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113"/>
      <c r="AF620" s="113"/>
    </row>
    <row r="621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113"/>
      <c r="AF621" s="113"/>
    </row>
    <row r="622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113"/>
      <c r="AF622" s="113"/>
    </row>
    <row r="623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</row>
    <row r="624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113"/>
      <c r="AF624" s="113"/>
    </row>
    <row r="625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113"/>
      <c r="AF625" s="113"/>
    </row>
    <row r="626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113"/>
      <c r="AF626" s="113"/>
    </row>
    <row r="627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113"/>
      <c r="AF627" s="113"/>
    </row>
    <row r="628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113"/>
      <c r="AF628" s="113"/>
    </row>
    <row r="629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113"/>
      <c r="AF629" s="113"/>
    </row>
    <row r="630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113"/>
      <c r="AF630" s="113"/>
    </row>
    <row r="631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113"/>
      <c r="AF631" s="113"/>
    </row>
    <row r="632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113"/>
      <c r="AF632" s="113"/>
    </row>
    <row r="633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113"/>
      <c r="AF633" s="113"/>
    </row>
    <row r="634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113"/>
      <c r="AF634" s="113"/>
    </row>
    <row r="635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113"/>
      <c r="AF635" s="113"/>
    </row>
    <row r="636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113"/>
      <c r="AF636" s="113"/>
    </row>
    <row r="637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113"/>
      <c r="AF637" s="113"/>
    </row>
    <row r="638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113"/>
      <c r="AF638" s="113"/>
    </row>
    <row r="639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</row>
    <row r="640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113"/>
      <c r="AF640" s="113"/>
    </row>
    <row r="641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113"/>
      <c r="AF641" s="113"/>
    </row>
    <row r="642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113"/>
      <c r="AF642" s="113"/>
    </row>
    <row r="643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113"/>
      <c r="AF643" s="113"/>
    </row>
    <row r="644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</row>
    <row r="645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</row>
    <row r="646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113"/>
      <c r="AF646" s="113"/>
    </row>
    <row r="647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</row>
    <row r="648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113"/>
      <c r="AF648" s="113"/>
    </row>
    <row r="649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113"/>
      <c r="AF649" s="113"/>
    </row>
    <row r="650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113"/>
      <c r="AF650" s="113"/>
    </row>
    <row r="651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113"/>
      <c r="AF651" s="113"/>
    </row>
    <row r="652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113"/>
      <c r="AF652" s="113"/>
    </row>
    <row r="653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113"/>
      <c r="AF653" s="113"/>
    </row>
    <row r="654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113"/>
      <c r="AF654" s="113"/>
    </row>
    <row r="655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113"/>
      <c r="AF655" s="113"/>
    </row>
    <row r="656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3"/>
      <c r="AD656" s="113"/>
      <c r="AE656" s="113"/>
      <c r="AF656" s="113"/>
    </row>
    <row r="657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113"/>
      <c r="AF657" s="113"/>
    </row>
    <row r="658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  <c r="AC658" s="113"/>
      <c r="AD658" s="113"/>
      <c r="AE658" s="113"/>
      <c r="AF658" s="113"/>
    </row>
    <row r="659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113"/>
      <c r="AF659" s="113"/>
    </row>
    <row r="660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113"/>
      <c r="AF660" s="113"/>
    </row>
    <row r="66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113"/>
      <c r="AF661" s="113"/>
    </row>
    <row r="662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113"/>
      <c r="AF662" s="113"/>
    </row>
    <row r="663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113"/>
      <c r="AF663" s="113"/>
    </row>
    <row r="664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  <c r="AC664" s="113"/>
      <c r="AD664" s="113"/>
      <c r="AE664" s="113"/>
      <c r="AF664" s="113"/>
    </row>
    <row r="665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113"/>
      <c r="AF665" s="113"/>
    </row>
    <row r="666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  <c r="AC666" s="113"/>
      <c r="AD666" s="113"/>
      <c r="AE666" s="113"/>
      <c r="AF666" s="113"/>
    </row>
    <row r="667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113"/>
      <c r="AF667" s="113"/>
    </row>
    <row r="668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3"/>
      <c r="AD668" s="113"/>
      <c r="AE668" s="113"/>
      <c r="AF668" s="113"/>
    </row>
    <row r="669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113"/>
      <c r="AF669" s="113"/>
    </row>
    <row r="670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3"/>
      <c r="AD670" s="113"/>
      <c r="AE670" s="113"/>
      <c r="AF670" s="113"/>
    </row>
    <row r="671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113"/>
      <c r="AF671" s="113"/>
    </row>
    <row r="672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3"/>
      <c r="AD672" s="113"/>
      <c r="AE672" s="113"/>
      <c r="AF672" s="113"/>
    </row>
    <row r="673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113"/>
      <c r="AF673" s="113"/>
    </row>
    <row r="674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113"/>
      <c r="AF674" s="113"/>
    </row>
    <row r="675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113"/>
      <c r="AF675" s="113"/>
    </row>
    <row r="676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3"/>
      <c r="AD676" s="113"/>
      <c r="AE676" s="113"/>
      <c r="AF676" s="113"/>
    </row>
    <row r="677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113"/>
      <c r="AF677" s="113"/>
    </row>
    <row r="678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3"/>
      <c r="AD678" s="113"/>
      <c r="AE678" s="113"/>
      <c r="AF678" s="113"/>
    </row>
    <row r="679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113"/>
      <c r="AF679" s="113"/>
    </row>
    <row r="680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3"/>
      <c r="AD680" s="113"/>
      <c r="AE680" s="113"/>
      <c r="AF680" s="113"/>
    </row>
    <row r="681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113"/>
      <c r="AF681" s="113"/>
    </row>
    <row r="682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3"/>
      <c r="AD682" s="113"/>
      <c r="AE682" s="113"/>
      <c r="AF682" s="113"/>
    </row>
    <row r="683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113"/>
      <c r="AF683" s="113"/>
    </row>
    <row r="684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3"/>
      <c r="AD684" s="113"/>
      <c r="AE684" s="113"/>
      <c r="AF684" s="113"/>
    </row>
    <row r="685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113"/>
      <c r="AF685" s="113"/>
    </row>
    <row r="686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3"/>
      <c r="AD686" s="113"/>
      <c r="AE686" s="113"/>
      <c r="AF686" s="113"/>
    </row>
    <row r="687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113"/>
      <c r="AF687" s="113"/>
    </row>
    <row r="688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  <c r="AC688" s="113"/>
      <c r="AD688" s="113"/>
      <c r="AE688" s="113"/>
      <c r="AF688" s="113"/>
    </row>
    <row r="689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113"/>
      <c r="AF689" s="113"/>
    </row>
    <row r="690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113"/>
      <c r="AF690" s="113"/>
    </row>
    <row r="691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113"/>
      <c r="AF691" s="113"/>
    </row>
    <row r="692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  <c r="AC692" s="113"/>
      <c r="AD692" s="113"/>
      <c r="AE692" s="113"/>
      <c r="AF692" s="113"/>
    </row>
    <row r="693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  <c r="AC693" s="113"/>
      <c r="AD693" s="113"/>
      <c r="AE693" s="113"/>
      <c r="AF693" s="113"/>
    </row>
    <row r="694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  <c r="AC694" s="113"/>
      <c r="AD694" s="113"/>
      <c r="AE694" s="113"/>
      <c r="AF694" s="113"/>
    </row>
    <row r="695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  <c r="AC695" s="113"/>
      <c r="AD695" s="113"/>
      <c r="AE695" s="113"/>
      <c r="AF695" s="113"/>
    </row>
    <row r="696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  <c r="AC696" s="113"/>
      <c r="AD696" s="113"/>
      <c r="AE696" s="113"/>
      <c r="AF696" s="113"/>
    </row>
    <row r="697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  <c r="AC697" s="113"/>
      <c r="AD697" s="113"/>
      <c r="AE697" s="113"/>
      <c r="AF697" s="113"/>
    </row>
    <row r="698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  <c r="AC698" s="113"/>
      <c r="AD698" s="113"/>
      <c r="AE698" s="113"/>
      <c r="AF698" s="113"/>
    </row>
    <row r="699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3"/>
      <c r="AD699" s="113"/>
      <c r="AE699" s="113"/>
      <c r="AF699" s="113"/>
    </row>
    <row r="700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  <c r="AC700" s="113"/>
      <c r="AD700" s="113"/>
      <c r="AE700" s="113"/>
      <c r="AF700" s="113"/>
    </row>
    <row r="701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3"/>
      <c r="AD701" s="113"/>
      <c r="AE701" s="113"/>
      <c r="AF701" s="113"/>
    </row>
    <row r="702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113"/>
      <c r="AF702" s="113"/>
    </row>
    <row r="703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113"/>
      <c r="AF703" s="113"/>
    </row>
    <row r="704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113"/>
      <c r="AF704" s="113"/>
    </row>
    <row r="705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113"/>
      <c r="AF705" s="113"/>
    </row>
    <row r="706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3"/>
      <c r="AD706" s="113"/>
      <c r="AE706" s="113"/>
      <c r="AF706" s="113"/>
    </row>
    <row r="707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3"/>
      <c r="AD707" s="113"/>
      <c r="AE707" s="113"/>
      <c r="AF707" s="113"/>
    </row>
    <row r="708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  <c r="AC708" s="113"/>
      <c r="AD708" s="113"/>
      <c r="AE708" s="113"/>
      <c r="AF708" s="113"/>
    </row>
    <row r="709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3"/>
      <c r="AD709" s="113"/>
      <c r="AE709" s="113"/>
      <c r="AF709" s="113"/>
    </row>
    <row r="710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  <c r="AC710" s="113"/>
      <c r="AD710" s="113"/>
      <c r="AE710" s="113"/>
      <c r="AF710" s="113"/>
    </row>
    <row r="711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113"/>
      <c r="AF711" s="113"/>
    </row>
    <row r="712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  <c r="AC712" s="113"/>
      <c r="AD712" s="113"/>
      <c r="AE712" s="113"/>
      <c r="AF712" s="113"/>
    </row>
    <row r="713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113"/>
      <c r="AF713" s="113"/>
    </row>
    <row r="714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  <c r="AC714" s="113"/>
      <c r="AD714" s="113"/>
      <c r="AE714" s="113"/>
      <c r="AF714" s="113"/>
    </row>
    <row r="715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3"/>
      <c r="AD715" s="113"/>
      <c r="AE715" s="113"/>
      <c r="AF715" s="113"/>
    </row>
    <row r="716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  <c r="AC716" s="113"/>
      <c r="AD716" s="113"/>
      <c r="AE716" s="113"/>
      <c r="AF716" s="113"/>
    </row>
    <row r="717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3"/>
      <c r="AD717" s="113"/>
      <c r="AE717" s="113"/>
      <c r="AF717" s="113"/>
    </row>
    <row r="718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  <c r="AC718" s="113"/>
      <c r="AD718" s="113"/>
      <c r="AE718" s="113"/>
      <c r="AF718" s="113"/>
    </row>
    <row r="719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  <c r="AC719" s="113"/>
      <c r="AD719" s="113"/>
      <c r="AE719" s="113"/>
      <c r="AF719" s="113"/>
    </row>
    <row r="720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  <c r="AC720" s="113"/>
      <c r="AD720" s="113"/>
      <c r="AE720" s="113"/>
      <c r="AF720" s="113"/>
    </row>
    <row r="721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  <c r="AC721" s="113"/>
      <c r="AD721" s="113"/>
      <c r="AE721" s="113"/>
      <c r="AF721" s="113"/>
    </row>
    <row r="722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  <c r="AC722" s="113"/>
      <c r="AD722" s="113"/>
      <c r="AE722" s="113"/>
      <c r="AF722" s="113"/>
    </row>
    <row r="723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  <c r="AC723" s="113"/>
      <c r="AD723" s="113"/>
      <c r="AE723" s="113"/>
      <c r="AF723" s="113"/>
    </row>
    <row r="724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  <c r="AC724" s="113"/>
      <c r="AD724" s="113"/>
      <c r="AE724" s="113"/>
      <c r="AF724" s="113"/>
    </row>
    <row r="725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113"/>
      <c r="AF725" s="113"/>
    </row>
    <row r="726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  <c r="AC726" s="113"/>
      <c r="AD726" s="113"/>
      <c r="AE726" s="113"/>
      <c r="AF726" s="113"/>
    </row>
    <row r="727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  <c r="AC727" s="113"/>
      <c r="AD727" s="113"/>
      <c r="AE727" s="113"/>
      <c r="AF727" s="113"/>
    </row>
    <row r="728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  <c r="AC728" s="113"/>
      <c r="AD728" s="113"/>
      <c r="AE728" s="113"/>
      <c r="AF728" s="113"/>
    </row>
    <row r="729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3"/>
      <c r="AD729" s="113"/>
      <c r="AE729" s="113"/>
      <c r="AF729" s="113"/>
    </row>
    <row r="730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  <c r="AC730" s="113"/>
      <c r="AD730" s="113"/>
      <c r="AE730" s="113"/>
      <c r="AF730" s="113"/>
    </row>
    <row r="731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3"/>
      <c r="AD731" s="113"/>
      <c r="AE731" s="113"/>
      <c r="AF731" s="113"/>
    </row>
    <row r="732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  <c r="AC732" s="113"/>
      <c r="AD732" s="113"/>
      <c r="AE732" s="113"/>
      <c r="AF732" s="113"/>
    </row>
    <row r="733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  <c r="AC733" s="113"/>
      <c r="AD733" s="113"/>
      <c r="AE733" s="113"/>
      <c r="AF733" s="113"/>
    </row>
    <row r="734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  <c r="AC734" s="113"/>
      <c r="AD734" s="113"/>
      <c r="AE734" s="113"/>
      <c r="AF734" s="113"/>
    </row>
    <row r="735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  <c r="AC735" s="113"/>
      <c r="AD735" s="113"/>
      <c r="AE735" s="113"/>
      <c r="AF735" s="113"/>
    </row>
    <row r="736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  <c r="AC736" s="113"/>
      <c r="AD736" s="113"/>
      <c r="AE736" s="113"/>
      <c r="AF736" s="113"/>
    </row>
    <row r="737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  <c r="AC737" s="113"/>
      <c r="AD737" s="113"/>
      <c r="AE737" s="113"/>
      <c r="AF737" s="113"/>
    </row>
    <row r="738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  <c r="AC738" s="113"/>
      <c r="AD738" s="113"/>
      <c r="AE738" s="113"/>
      <c r="AF738" s="113"/>
    </row>
    <row r="739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  <c r="AC739" s="113"/>
      <c r="AD739" s="113"/>
      <c r="AE739" s="113"/>
      <c r="AF739" s="113"/>
    </row>
    <row r="740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  <c r="AC740" s="113"/>
      <c r="AD740" s="113"/>
      <c r="AE740" s="113"/>
      <c r="AF740" s="113"/>
    </row>
    <row r="741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  <c r="AC741" s="113"/>
      <c r="AD741" s="113"/>
      <c r="AE741" s="113"/>
      <c r="AF741" s="113"/>
    </row>
    <row r="742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  <c r="AC742" s="113"/>
      <c r="AD742" s="113"/>
      <c r="AE742" s="113"/>
      <c r="AF742" s="113"/>
    </row>
    <row r="743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  <c r="AC743" s="113"/>
      <c r="AD743" s="113"/>
      <c r="AE743" s="113"/>
      <c r="AF743" s="113"/>
    </row>
    <row r="744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  <c r="AC744" s="113"/>
      <c r="AD744" s="113"/>
      <c r="AE744" s="113"/>
      <c r="AF744" s="113"/>
    </row>
    <row r="745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  <c r="AC745" s="113"/>
      <c r="AD745" s="113"/>
      <c r="AE745" s="113"/>
      <c r="AF745" s="113"/>
    </row>
    <row r="746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  <c r="AC746" s="113"/>
      <c r="AD746" s="113"/>
      <c r="AE746" s="113"/>
      <c r="AF746" s="113"/>
    </row>
    <row r="747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113"/>
      <c r="AF747" s="113"/>
    </row>
    <row r="748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  <c r="AC748" s="113"/>
      <c r="AD748" s="113"/>
      <c r="AE748" s="113"/>
      <c r="AF748" s="113"/>
    </row>
    <row r="749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113"/>
      <c r="AF749" s="113"/>
    </row>
    <row r="750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  <c r="AC750" s="113"/>
      <c r="AD750" s="113"/>
      <c r="AE750" s="113"/>
      <c r="AF750" s="113"/>
    </row>
    <row r="751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  <c r="AC751" s="113"/>
      <c r="AD751" s="113"/>
      <c r="AE751" s="113"/>
      <c r="AF751" s="113"/>
    </row>
    <row r="752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  <c r="AC752" s="113"/>
      <c r="AD752" s="113"/>
      <c r="AE752" s="113"/>
      <c r="AF752" s="113"/>
    </row>
    <row r="753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  <c r="AC753" s="113"/>
      <c r="AD753" s="113"/>
      <c r="AE753" s="113"/>
      <c r="AF753" s="113"/>
    </row>
    <row r="754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  <c r="AC754" s="113"/>
      <c r="AD754" s="113"/>
      <c r="AE754" s="113"/>
      <c r="AF754" s="113"/>
    </row>
    <row r="755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  <c r="AC755" s="113"/>
      <c r="AD755" s="113"/>
      <c r="AE755" s="113"/>
      <c r="AF755" s="113"/>
    </row>
    <row r="756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  <c r="AC756" s="113"/>
      <c r="AD756" s="113"/>
      <c r="AE756" s="113"/>
      <c r="AF756" s="113"/>
    </row>
    <row r="757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  <c r="AC757" s="113"/>
      <c r="AD757" s="113"/>
      <c r="AE757" s="113"/>
      <c r="AF757" s="113"/>
    </row>
    <row r="758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  <c r="AC758" s="113"/>
      <c r="AD758" s="113"/>
      <c r="AE758" s="113"/>
      <c r="AF758" s="113"/>
    </row>
    <row r="759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113"/>
      <c r="AF759" s="113"/>
    </row>
    <row r="760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  <c r="AC760" s="113"/>
      <c r="AD760" s="113"/>
      <c r="AE760" s="113"/>
      <c r="AF760" s="113"/>
    </row>
    <row r="761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113"/>
      <c r="AF761" s="113"/>
    </row>
    <row r="762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  <c r="AC762" s="113"/>
      <c r="AD762" s="113"/>
      <c r="AE762" s="113"/>
      <c r="AF762" s="113"/>
    </row>
    <row r="763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113"/>
      <c r="AF763" s="113"/>
    </row>
    <row r="764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  <c r="AC764" s="113"/>
      <c r="AD764" s="113"/>
      <c r="AE764" s="113"/>
      <c r="AF764" s="113"/>
    </row>
    <row r="765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  <c r="AC765" s="113"/>
      <c r="AD765" s="113"/>
      <c r="AE765" s="113"/>
      <c r="AF765" s="113"/>
    </row>
    <row r="766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  <c r="AC766" s="113"/>
      <c r="AD766" s="113"/>
      <c r="AE766" s="113"/>
      <c r="AF766" s="113"/>
    </row>
    <row r="767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  <c r="AC767" s="113"/>
      <c r="AD767" s="113"/>
      <c r="AE767" s="113"/>
      <c r="AF767" s="113"/>
    </row>
    <row r="768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  <c r="AC768" s="113"/>
      <c r="AD768" s="113"/>
      <c r="AE768" s="113"/>
      <c r="AF768" s="113"/>
    </row>
    <row r="769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113"/>
      <c r="AF769" s="113"/>
    </row>
    <row r="770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  <c r="AC770" s="113"/>
      <c r="AD770" s="113"/>
      <c r="AE770" s="113"/>
      <c r="AF770" s="113"/>
    </row>
    <row r="77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113"/>
      <c r="AF771" s="113"/>
    </row>
    <row r="772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  <c r="AC772" s="113"/>
      <c r="AD772" s="113"/>
      <c r="AE772" s="113"/>
      <c r="AF772" s="113"/>
    </row>
    <row r="773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  <c r="AC773" s="113"/>
      <c r="AD773" s="113"/>
      <c r="AE773" s="113"/>
      <c r="AF773" s="113"/>
    </row>
    <row r="774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  <c r="AC774" s="113"/>
      <c r="AD774" s="113"/>
      <c r="AE774" s="113"/>
      <c r="AF774" s="113"/>
    </row>
    <row r="775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  <c r="AC775" s="113"/>
      <c r="AD775" s="113"/>
      <c r="AE775" s="113"/>
      <c r="AF775" s="113"/>
    </row>
    <row r="776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  <c r="AC776" s="113"/>
      <c r="AD776" s="113"/>
      <c r="AE776" s="113"/>
      <c r="AF776" s="113"/>
    </row>
    <row r="777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  <c r="AC777" s="113"/>
      <c r="AD777" s="113"/>
      <c r="AE777" s="113"/>
      <c r="AF777" s="113"/>
    </row>
    <row r="778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  <c r="AC778" s="113"/>
      <c r="AD778" s="113"/>
      <c r="AE778" s="113"/>
      <c r="AF778" s="113"/>
    </row>
    <row r="779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  <c r="AC779" s="113"/>
      <c r="AD779" s="113"/>
      <c r="AE779" s="113"/>
      <c r="AF779" s="113"/>
    </row>
    <row r="780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  <c r="AC780" s="113"/>
      <c r="AD780" s="113"/>
      <c r="AE780" s="113"/>
      <c r="AF780" s="113"/>
    </row>
    <row r="781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  <c r="AC781" s="113"/>
      <c r="AD781" s="113"/>
      <c r="AE781" s="113"/>
      <c r="AF781" s="113"/>
    </row>
    <row r="782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  <c r="AC782" s="113"/>
      <c r="AD782" s="113"/>
      <c r="AE782" s="113"/>
      <c r="AF782" s="113"/>
    </row>
    <row r="783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  <c r="AC783" s="113"/>
      <c r="AD783" s="113"/>
      <c r="AE783" s="113"/>
      <c r="AF783" s="113"/>
    </row>
    <row r="784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  <c r="AC784" s="113"/>
      <c r="AD784" s="113"/>
      <c r="AE784" s="113"/>
      <c r="AF784" s="113"/>
    </row>
    <row r="785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  <c r="AC785" s="113"/>
      <c r="AD785" s="113"/>
      <c r="AE785" s="113"/>
      <c r="AF785" s="113"/>
    </row>
    <row r="786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  <c r="AC786" s="113"/>
      <c r="AD786" s="113"/>
      <c r="AE786" s="113"/>
      <c r="AF786" s="113"/>
    </row>
    <row r="787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  <c r="AC787" s="113"/>
      <c r="AD787" s="113"/>
      <c r="AE787" s="113"/>
      <c r="AF787" s="113"/>
    </row>
    <row r="788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  <c r="AC788" s="113"/>
      <c r="AD788" s="113"/>
      <c r="AE788" s="113"/>
      <c r="AF788" s="113"/>
    </row>
    <row r="789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  <c r="AC789" s="113"/>
      <c r="AD789" s="113"/>
      <c r="AE789" s="113"/>
      <c r="AF789" s="113"/>
    </row>
    <row r="790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  <c r="AC790" s="113"/>
      <c r="AD790" s="113"/>
      <c r="AE790" s="113"/>
      <c r="AF790" s="113"/>
    </row>
    <row r="791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  <c r="AC791" s="113"/>
      <c r="AD791" s="113"/>
      <c r="AE791" s="113"/>
      <c r="AF791" s="113"/>
    </row>
    <row r="792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  <c r="AC792" s="113"/>
      <c r="AD792" s="113"/>
      <c r="AE792" s="113"/>
      <c r="AF792" s="113"/>
    </row>
    <row r="793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  <c r="AC793" s="113"/>
      <c r="AD793" s="113"/>
      <c r="AE793" s="113"/>
      <c r="AF793" s="113"/>
    </row>
    <row r="794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  <c r="AC794" s="113"/>
      <c r="AD794" s="113"/>
      <c r="AE794" s="113"/>
      <c r="AF794" s="113"/>
    </row>
    <row r="795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  <c r="AC795" s="113"/>
      <c r="AD795" s="113"/>
      <c r="AE795" s="113"/>
      <c r="AF795" s="113"/>
    </row>
    <row r="796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  <c r="AC796" s="113"/>
      <c r="AD796" s="113"/>
      <c r="AE796" s="113"/>
      <c r="AF796" s="113"/>
    </row>
    <row r="797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  <c r="AC797" s="113"/>
      <c r="AD797" s="113"/>
      <c r="AE797" s="113"/>
      <c r="AF797" s="113"/>
    </row>
    <row r="798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  <c r="AC798" s="113"/>
      <c r="AD798" s="113"/>
      <c r="AE798" s="113"/>
      <c r="AF798" s="113"/>
    </row>
    <row r="799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  <c r="AC799" s="113"/>
      <c r="AD799" s="113"/>
      <c r="AE799" s="113"/>
      <c r="AF799" s="113"/>
    </row>
    <row r="800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  <c r="AC800" s="113"/>
      <c r="AD800" s="113"/>
      <c r="AE800" s="113"/>
      <c r="AF800" s="113"/>
    </row>
    <row r="801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  <c r="AC801" s="113"/>
      <c r="AD801" s="113"/>
      <c r="AE801" s="113"/>
      <c r="AF801" s="113"/>
    </row>
    <row r="802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  <c r="AC802" s="113"/>
      <c r="AD802" s="113"/>
      <c r="AE802" s="113"/>
      <c r="AF802" s="113"/>
    </row>
    <row r="803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  <c r="AC803" s="113"/>
      <c r="AD803" s="113"/>
      <c r="AE803" s="113"/>
      <c r="AF803" s="113"/>
    </row>
    <row r="804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  <c r="AC804" s="113"/>
      <c r="AD804" s="113"/>
      <c r="AE804" s="113"/>
      <c r="AF804" s="113"/>
    </row>
    <row r="805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113"/>
      <c r="AF805" s="113"/>
    </row>
    <row r="806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  <c r="AC806" s="113"/>
      <c r="AD806" s="113"/>
      <c r="AE806" s="113"/>
      <c r="AF806" s="113"/>
    </row>
    <row r="807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  <c r="AC807" s="113"/>
      <c r="AD807" s="113"/>
      <c r="AE807" s="113"/>
      <c r="AF807" s="113"/>
    </row>
    <row r="808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  <c r="AC808" s="113"/>
      <c r="AD808" s="113"/>
      <c r="AE808" s="113"/>
      <c r="AF808" s="113"/>
    </row>
    <row r="809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  <c r="AC809" s="113"/>
      <c r="AD809" s="113"/>
      <c r="AE809" s="113"/>
      <c r="AF809" s="113"/>
    </row>
    <row r="810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  <c r="AC810" s="113"/>
      <c r="AD810" s="113"/>
      <c r="AE810" s="113"/>
      <c r="AF810" s="113"/>
    </row>
    <row r="811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  <c r="AC811" s="113"/>
      <c r="AD811" s="113"/>
      <c r="AE811" s="113"/>
      <c r="AF811" s="113"/>
    </row>
    <row r="812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  <c r="AC812" s="113"/>
      <c r="AD812" s="113"/>
      <c r="AE812" s="113"/>
      <c r="AF812" s="113"/>
    </row>
    <row r="813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  <c r="AC813" s="113"/>
      <c r="AD813" s="113"/>
      <c r="AE813" s="113"/>
      <c r="AF813" s="113"/>
    </row>
    <row r="814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  <c r="AC814" s="113"/>
      <c r="AD814" s="113"/>
      <c r="AE814" s="113"/>
      <c r="AF814" s="113"/>
    </row>
    <row r="815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  <c r="AC815" s="113"/>
      <c r="AD815" s="113"/>
      <c r="AE815" s="113"/>
      <c r="AF815" s="113"/>
    </row>
    <row r="816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  <c r="AC816" s="113"/>
      <c r="AD816" s="113"/>
      <c r="AE816" s="113"/>
      <c r="AF816" s="113"/>
    </row>
    <row r="817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113"/>
      <c r="AF817" s="113"/>
    </row>
    <row r="818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  <c r="AC818" s="113"/>
      <c r="AD818" s="113"/>
      <c r="AE818" s="113"/>
      <c r="AF818" s="113"/>
    </row>
    <row r="819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113"/>
      <c r="AF819" s="113"/>
    </row>
    <row r="820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  <c r="AC820" s="113"/>
      <c r="AD820" s="113"/>
      <c r="AE820" s="113"/>
      <c r="AF820" s="113"/>
    </row>
    <row r="821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113"/>
      <c r="AF821" s="113"/>
    </row>
    <row r="822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  <c r="AC822" s="113"/>
      <c r="AD822" s="113"/>
      <c r="AE822" s="113"/>
      <c r="AF822" s="113"/>
    </row>
    <row r="823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113"/>
      <c r="AF823" s="113"/>
    </row>
    <row r="824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  <c r="AC824" s="113"/>
      <c r="AD824" s="113"/>
      <c r="AE824" s="113"/>
      <c r="AF824" s="113"/>
    </row>
    <row r="825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  <c r="AC825" s="113"/>
      <c r="AD825" s="113"/>
      <c r="AE825" s="113"/>
      <c r="AF825" s="113"/>
    </row>
    <row r="826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  <c r="AC826" s="113"/>
      <c r="AD826" s="113"/>
      <c r="AE826" s="113"/>
      <c r="AF826" s="113"/>
    </row>
    <row r="827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113"/>
      <c r="AF827" s="113"/>
    </row>
    <row r="828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  <c r="AC828" s="113"/>
      <c r="AD828" s="113"/>
      <c r="AE828" s="113"/>
      <c r="AF828" s="113"/>
    </row>
    <row r="829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  <c r="AC829" s="113"/>
      <c r="AD829" s="113"/>
      <c r="AE829" s="113"/>
      <c r="AF829" s="113"/>
    </row>
    <row r="830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  <c r="AC830" s="113"/>
      <c r="AD830" s="113"/>
      <c r="AE830" s="113"/>
      <c r="AF830" s="113"/>
    </row>
    <row r="831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  <c r="AC831" s="113"/>
      <c r="AD831" s="113"/>
      <c r="AE831" s="113"/>
      <c r="AF831" s="113"/>
    </row>
    <row r="832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  <c r="AC832" s="113"/>
      <c r="AD832" s="113"/>
      <c r="AE832" s="113"/>
      <c r="AF832" s="113"/>
    </row>
    <row r="833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  <c r="AD833" s="113"/>
      <c r="AE833" s="113"/>
      <c r="AF833" s="113"/>
    </row>
    <row r="834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  <c r="AC834" s="113"/>
      <c r="AD834" s="113"/>
      <c r="AE834" s="113"/>
      <c r="AF834" s="113"/>
    </row>
    <row r="835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  <c r="AC835" s="113"/>
      <c r="AD835" s="113"/>
      <c r="AE835" s="113"/>
      <c r="AF835" s="113"/>
    </row>
    <row r="836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  <c r="AC836" s="113"/>
      <c r="AD836" s="113"/>
      <c r="AE836" s="113"/>
      <c r="AF836" s="113"/>
    </row>
    <row r="837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  <c r="AC837" s="113"/>
      <c r="AD837" s="113"/>
      <c r="AE837" s="113"/>
      <c r="AF837" s="113"/>
    </row>
    <row r="838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  <c r="AC838" s="113"/>
      <c r="AD838" s="113"/>
      <c r="AE838" s="113"/>
      <c r="AF838" s="113"/>
    </row>
    <row r="839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  <c r="AC839" s="113"/>
      <c r="AD839" s="113"/>
      <c r="AE839" s="113"/>
      <c r="AF839" s="113"/>
    </row>
    <row r="840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  <c r="AC840" s="113"/>
      <c r="AD840" s="113"/>
      <c r="AE840" s="113"/>
      <c r="AF840" s="113"/>
    </row>
    <row r="841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113"/>
      <c r="AF841" s="113"/>
    </row>
    <row r="842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  <c r="AC842" s="113"/>
      <c r="AD842" s="113"/>
      <c r="AE842" s="113"/>
      <c r="AF842" s="113"/>
    </row>
    <row r="843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113"/>
      <c r="AF843" s="113"/>
    </row>
    <row r="844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  <c r="AC844" s="113"/>
      <c r="AD844" s="113"/>
      <c r="AE844" s="113"/>
      <c r="AF844" s="113"/>
    </row>
    <row r="845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113"/>
      <c r="AF845" s="113"/>
    </row>
    <row r="846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  <c r="AC846" s="113"/>
      <c r="AD846" s="113"/>
      <c r="AE846" s="113"/>
      <c r="AF846" s="113"/>
    </row>
    <row r="847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113"/>
      <c r="AF847" s="113"/>
    </row>
    <row r="848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  <c r="AC848" s="113"/>
      <c r="AD848" s="113"/>
      <c r="AE848" s="113"/>
      <c r="AF848" s="113"/>
    </row>
    <row r="849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113"/>
      <c r="AF849" s="113"/>
    </row>
    <row r="850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  <c r="AC850" s="113"/>
      <c r="AD850" s="113"/>
      <c r="AE850" s="113"/>
      <c r="AF850" s="113"/>
    </row>
    <row r="851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  <c r="AC851" s="113"/>
      <c r="AD851" s="113"/>
      <c r="AE851" s="113"/>
      <c r="AF851" s="113"/>
    </row>
    <row r="852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  <c r="AC852" s="113"/>
      <c r="AD852" s="113"/>
      <c r="AE852" s="113"/>
      <c r="AF852" s="113"/>
    </row>
    <row r="853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  <c r="AC853" s="113"/>
      <c r="AD853" s="113"/>
      <c r="AE853" s="113"/>
      <c r="AF853" s="113"/>
    </row>
    <row r="854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  <c r="AC854" s="113"/>
      <c r="AD854" s="113"/>
      <c r="AE854" s="113"/>
      <c r="AF854" s="113"/>
    </row>
    <row r="855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  <c r="AC855" s="113"/>
      <c r="AD855" s="113"/>
      <c r="AE855" s="113"/>
      <c r="AF855" s="113"/>
    </row>
    <row r="856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  <c r="AC856" s="113"/>
      <c r="AD856" s="113"/>
      <c r="AE856" s="113"/>
      <c r="AF856" s="113"/>
    </row>
    <row r="857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  <c r="AC857" s="113"/>
      <c r="AD857" s="113"/>
      <c r="AE857" s="113"/>
      <c r="AF857" s="113"/>
    </row>
    <row r="858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  <c r="AC858" s="113"/>
      <c r="AD858" s="113"/>
      <c r="AE858" s="113"/>
      <c r="AF858" s="113"/>
    </row>
    <row r="859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  <c r="AC859" s="113"/>
      <c r="AD859" s="113"/>
      <c r="AE859" s="113"/>
      <c r="AF859" s="113"/>
    </row>
    <row r="860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  <c r="AC860" s="113"/>
      <c r="AD860" s="113"/>
      <c r="AE860" s="113"/>
      <c r="AF860" s="113"/>
    </row>
    <row r="861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  <c r="AC861" s="113"/>
      <c r="AD861" s="113"/>
      <c r="AE861" s="113"/>
      <c r="AF861" s="113"/>
    </row>
    <row r="862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  <c r="AC862" s="113"/>
      <c r="AD862" s="113"/>
      <c r="AE862" s="113"/>
      <c r="AF862" s="113"/>
    </row>
    <row r="863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113"/>
      <c r="AF863" s="113"/>
    </row>
    <row r="864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  <c r="AC864" s="113"/>
      <c r="AD864" s="113"/>
      <c r="AE864" s="113"/>
      <c r="AF864" s="113"/>
    </row>
    <row r="865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113"/>
      <c r="AF865" s="113"/>
    </row>
    <row r="866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  <c r="AC866" s="113"/>
      <c r="AD866" s="113"/>
      <c r="AE866" s="113"/>
      <c r="AF866" s="113"/>
    </row>
    <row r="867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113"/>
      <c r="AF867" s="113"/>
    </row>
    <row r="868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  <c r="AC868" s="113"/>
      <c r="AD868" s="113"/>
      <c r="AE868" s="113"/>
      <c r="AF868" s="113"/>
    </row>
    <row r="869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  <c r="AC869" s="113"/>
      <c r="AD869" s="113"/>
      <c r="AE869" s="113"/>
      <c r="AF869" s="113"/>
    </row>
    <row r="870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  <c r="AC870" s="113"/>
      <c r="AD870" s="113"/>
      <c r="AE870" s="113"/>
      <c r="AF870" s="113"/>
    </row>
    <row r="871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  <c r="AC871" s="113"/>
      <c r="AD871" s="113"/>
      <c r="AE871" s="113"/>
      <c r="AF871" s="113"/>
    </row>
    <row r="872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  <c r="AC872" s="113"/>
      <c r="AD872" s="113"/>
      <c r="AE872" s="113"/>
      <c r="AF872" s="113"/>
    </row>
    <row r="873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  <c r="AC873" s="113"/>
      <c r="AD873" s="113"/>
      <c r="AE873" s="113"/>
      <c r="AF873" s="113"/>
    </row>
    <row r="874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  <c r="AC874" s="113"/>
      <c r="AD874" s="113"/>
      <c r="AE874" s="113"/>
      <c r="AF874" s="113"/>
    </row>
    <row r="875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  <c r="AC875" s="113"/>
      <c r="AD875" s="113"/>
      <c r="AE875" s="113"/>
      <c r="AF875" s="113"/>
    </row>
    <row r="876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  <c r="AC876" s="113"/>
      <c r="AD876" s="113"/>
      <c r="AE876" s="113"/>
      <c r="AF876" s="113"/>
    </row>
    <row r="877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  <c r="AC877" s="113"/>
      <c r="AD877" s="113"/>
      <c r="AE877" s="113"/>
      <c r="AF877" s="113"/>
    </row>
    <row r="878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113"/>
      <c r="AF878" s="113"/>
    </row>
    <row r="879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113"/>
      <c r="AF879" s="113"/>
    </row>
    <row r="880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113"/>
      <c r="AF880" s="113"/>
    </row>
    <row r="88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113"/>
      <c r="AF881" s="113"/>
    </row>
    <row r="882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  <c r="AC882" s="113"/>
      <c r="AD882" s="113"/>
      <c r="AE882" s="113"/>
      <c r="AF882" s="113"/>
    </row>
    <row r="883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  <c r="AC883" s="113"/>
      <c r="AD883" s="113"/>
      <c r="AE883" s="113"/>
      <c r="AF883" s="113"/>
    </row>
    <row r="884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  <c r="AC884" s="113"/>
      <c r="AD884" s="113"/>
      <c r="AE884" s="113"/>
      <c r="AF884" s="113"/>
    </row>
    <row r="885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113"/>
      <c r="AF885" s="113"/>
    </row>
    <row r="886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  <c r="AC886" s="113"/>
      <c r="AD886" s="113"/>
      <c r="AE886" s="113"/>
      <c r="AF886" s="113"/>
    </row>
    <row r="887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113"/>
      <c r="AF887" s="113"/>
    </row>
    <row r="888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  <c r="AC888" s="113"/>
      <c r="AD888" s="113"/>
      <c r="AE888" s="113"/>
      <c r="AF888" s="113"/>
    </row>
    <row r="889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113"/>
      <c r="AF889" s="113"/>
    </row>
    <row r="890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  <c r="AC890" s="113"/>
      <c r="AD890" s="113"/>
      <c r="AE890" s="113"/>
      <c r="AF890" s="113"/>
    </row>
    <row r="891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  <c r="AC891" s="113"/>
      <c r="AD891" s="113"/>
      <c r="AE891" s="113"/>
      <c r="AF891" s="113"/>
    </row>
    <row r="892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  <c r="AC892" s="113"/>
      <c r="AD892" s="113"/>
      <c r="AE892" s="113"/>
      <c r="AF892" s="113"/>
    </row>
    <row r="893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  <c r="AC893" s="113"/>
      <c r="AD893" s="113"/>
      <c r="AE893" s="113"/>
      <c r="AF893" s="113"/>
    </row>
    <row r="894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  <c r="AC894" s="113"/>
      <c r="AD894" s="113"/>
      <c r="AE894" s="113"/>
      <c r="AF894" s="113"/>
    </row>
    <row r="895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  <c r="AC895" s="113"/>
      <c r="AD895" s="113"/>
      <c r="AE895" s="113"/>
      <c r="AF895" s="113"/>
    </row>
    <row r="896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  <c r="AC896" s="113"/>
      <c r="AD896" s="113"/>
      <c r="AE896" s="113"/>
      <c r="AF896" s="113"/>
    </row>
    <row r="897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  <c r="AC897" s="113"/>
      <c r="AD897" s="113"/>
      <c r="AE897" s="113"/>
      <c r="AF897" s="113"/>
    </row>
    <row r="898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  <c r="AC898" s="113"/>
      <c r="AD898" s="113"/>
      <c r="AE898" s="113"/>
      <c r="AF898" s="113"/>
    </row>
    <row r="899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  <c r="AC899" s="113"/>
      <c r="AD899" s="113"/>
      <c r="AE899" s="113"/>
      <c r="AF899" s="113"/>
    </row>
    <row r="900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  <c r="AC900" s="113"/>
      <c r="AD900" s="113"/>
      <c r="AE900" s="113"/>
      <c r="AF900" s="113"/>
    </row>
    <row r="901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113"/>
      <c r="AF901" s="113"/>
    </row>
    <row r="902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  <c r="AC902" s="113"/>
      <c r="AD902" s="113"/>
      <c r="AE902" s="113"/>
      <c r="AF902" s="113"/>
    </row>
    <row r="903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113"/>
      <c r="AF903" s="113"/>
    </row>
    <row r="904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  <c r="AC904" s="113"/>
      <c r="AD904" s="113"/>
      <c r="AE904" s="113"/>
      <c r="AF904" s="113"/>
    </row>
    <row r="905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13"/>
      <c r="AF905" s="113"/>
    </row>
    <row r="906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  <c r="AC906" s="113"/>
      <c r="AD906" s="113"/>
      <c r="AE906" s="113"/>
      <c r="AF906" s="113"/>
    </row>
    <row r="907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13"/>
      <c r="AF907" s="113"/>
    </row>
    <row r="908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  <c r="AC908" s="113"/>
      <c r="AD908" s="113"/>
      <c r="AE908" s="113"/>
      <c r="AF908" s="113"/>
    </row>
    <row r="909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  <c r="AC909" s="113"/>
      <c r="AD909" s="113"/>
      <c r="AE909" s="113"/>
      <c r="AF909" s="113"/>
    </row>
    <row r="910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13"/>
      <c r="AF910" s="113"/>
    </row>
    <row r="911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13"/>
      <c r="AF911" s="113"/>
    </row>
    <row r="912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13"/>
      <c r="AF912" s="113"/>
    </row>
    <row r="913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13"/>
      <c r="AF913" s="113"/>
    </row>
    <row r="914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  <c r="AC914" s="113"/>
      <c r="AD914" s="113"/>
      <c r="AE914" s="113"/>
      <c r="AF914" s="113"/>
    </row>
    <row r="915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13"/>
      <c r="AF915" s="113"/>
    </row>
    <row r="916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  <c r="AC916" s="113"/>
      <c r="AD916" s="113"/>
      <c r="AE916" s="113"/>
      <c r="AF916" s="113"/>
    </row>
    <row r="917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13"/>
      <c r="AF917" s="113"/>
    </row>
    <row r="918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  <c r="AC918" s="113"/>
      <c r="AD918" s="113"/>
      <c r="AE918" s="113"/>
      <c r="AF918" s="113"/>
    </row>
    <row r="919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113"/>
      <c r="AF919" s="113"/>
    </row>
    <row r="920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  <c r="AC920" s="113"/>
      <c r="AD920" s="113"/>
      <c r="AE920" s="113"/>
      <c r="AF920" s="113"/>
    </row>
    <row r="921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113"/>
      <c r="AF921" s="113"/>
    </row>
    <row r="922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  <c r="AC922" s="113"/>
      <c r="AD922" s="113"/>
      <c r="AE922" s="113"/>
      <c r="AF922" s="113"/>
    </row>
    <row r="923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  <c r="AC923" s="113"/>
      <c r="AD923" s="113"/>
      <c r="AE923" s="113"/>
      <c r="AF923" s="113"/>
    </row>
    <row r="924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  <c r="AC924" s="113"/>
      <c r="AD924" s="113"/>
      <c r="AE924" s="113"/>
      <c r="AF924" s="113"/>
    </row>
    <row r="925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  <c r="AC925" s="113"/>
      <c r="AD925" s="113"/>
      <c r="AE925" s="113"/>
      <c r="AF925" s="113"/>
    </row>
    <row r="926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  <c r="AC926" s="113"/>
      <c r="AD926" s="113"/>
      <c r="AE926" s="113"/>
      <c r="AF926" s="113"/>
    </row>
    <row r="927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113"/>
      <c r="AF927" s="113"/>
    </row>
    <row r="928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  <c r="AC928" s="113"/>
      <c r="AD928" s="113"/>
      <c r="AE928" s="113"/>
      <c r="AF928" s="113"/>
    </row>
    <row r="929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113"/>
      <c r="AF929" s="113"/>
    </row>
    <row r="930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  <c r="AC930" s="113"/>
      <c r="AD930" s="113"/>
      <c r="AE930" s="113"/>
      <c r="AF930" s="113"/>
    </row>
    <row r="931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  <c r="AC931" s="113"/>
      <c r="AD931" s="113"/>
      <c r="AE931" s="113"/>
      <c r="AF931" s="113"/>
    </row>
    <row r="932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  <c r="AC932" s="113"/>
      <c r="AD932" s="113"/>
      <c r="AE932" s="113"/>
      <c r="AF932" s="113"/>
    </row>
    <row r="933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  <c r="AC933" s="113"/>
      <c r="AD933" s="113"/>
      <c r="AE933" s="113"/>
      <c r="AF933" s="113"/>
    </row>
    <row r="934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  <c r="AC934" s="113"/>
      <c r="AD934" s="113"/>
      <c r="AE934" s="113"/>
      <c r="AF934" s="113"/>
    </row>
    <row r="935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  <c r="AC935" s="113"/>
      <c r="AD935" s="113"/>
      <c r="AE935" s="113"/>
      <c r="AF935" s="113"/>
    </row>
    <row r="936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  <c r="AC936" s="113"/>
      <c r="AD936" s="113"/>
      <c r="AE936" s="113"/>
      <c r="AF936" s="113"/>
    </row>
    <row r="937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  <c r="AC937" s="113"/>
      <c r="AD937" s="113"/>
      <c r="AE937" s="113"/>
      <c r="AF937" s="113"/>
    </row>
    <row r="938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  <c r="AC938" s="113"/>
      <c r="AD938" s="113"/>
      <c r="AE938" s="113"/>
      <c r="AF938" s="113"/>
    </row>
    <row r="939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  <c r="AC939" s="113"/>
      <c r="AD939" s="113"/>
      <c r="AE939" s="113"/>
      <c r="AF939" s="113"/>
    </row>
    <row r="940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  <c r="AC940" s="113"/>
      <c r="AD940" s="113"/>
      <c r="AE940" s="113"/>
      <c r="AF940" s="113"/>
    </row>
    <row r="941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  <c r="AC941" s="113"/>
      <c r="AD941" s="113"/>
      <c r="AE941" s="113"/>
      <c r="AF941" s="113"/>
    </row>
    <row r="942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  <c r="AC942" s="113"/>
      <c r="AD942" s="113"/>
      <c r="AE942" s="113"/>
      <c r="AF942" s="113"/>
    </row>
    <row r="943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  <c r="AC943" s="113"/>
      <c r="AD943" s="113"/>
      <c r="AE943" s="113"/>
      <c r="AF943" s="113"/>
    </row>
    <row r="944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  <c r="AC944" s="113"/>
      <c r="AD944" s="113"/>
      <c r="AE944" s="113"/>
      <c r="AF944" s="113"/>
    </row>
    <row r="945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  <c r="AC945" s="113"/>
      <c r="AD945" s="113"/>
      <c r="AE945" s="113"/>
      <c r="AF945" s="113"/>
    </row>
    <row r="946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  <c r="AC946" s="113"/>
      <c r="AD946" s="113"/>
      <c r="AE946" s="113"/>
      <c r="AF946" s="113"/>
    </row>
    <row r="947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  <c r="AC947" s="113"/>
      <c r="AD947" s="113"/>
      <c r="AE947" s="113"/>
      <c r="AF947" s="113"/>
    </row>
    <row r="948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  <c r="AC948" s="113"/>
      <c r="AD948" s="113"/>
      <c r="AE948" s="113"/>
      <c r="AF948" s="113"/>
    </row>
    <row r="949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  <c r="AC949" s="113"/>
      <c r="AD949" s="113"/>
      <c r="AE949" s="113"/>
      <c r="AF949" s="113"/>
    </row>
    <row r="950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  <c r="AC950" s="113"/>
      <c r="AD950" s="113"/>
      <c r="AE950" s="113"/>
      <c r="AF950" s="113"/>
    </row>
    <row r="951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  <c r="AC951" s="113"/>
      <c r="AD951" s="113"/>
      <c r="AE951" s="113"/>
      <c r="AF951" s="113"/>
    </row>
    <row r="952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  <c r="AC952" s="113"/>
      <c r="AD952" s="113"/>
      <c r="AE952" s="113"/>
      <c r="AF952" s="113"/>
    </row>
    <row r="953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113"/>
      <c r="AF953" s="113"/>
    </row>
    <row r="954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  <c r="AC954" s="113"/>
      <c r="AD954" s="113"/>
      <c r="AE954" s="113"/>
      <c r="AF954" s="113"/>
    </row>
    <row r="955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  <c r="AC955" s="113"/>
      <c r="AD955" s="113"/>
      <c r="AE955" s="113"/>
      <c r="AF955" s="113"/>
    </row>
    <row r="956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  <c r="AC956" s="113"/>
      <c r="AD956" s="113"/>
      <c r="AE956" s="113"/>
      <c r="AF956" s="113"/>
    </row>
    <row r="957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  <c r="AC957" s="113"/>
      <c r="AD957" s="113"/>
      <c r="AE957" s="113"/>
      <c r="AF957" s="113"/>
    </row>
    <row r="958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  <c r="AC958" s="113"/>
      <c r="AD958" s="113"/>
      <c r="AE958" s="113"/>
      <c r="AF958" s="113"/>
    </row>
    <row r="959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  <c r="AC959" s="113"/>
      <c r="AD959" s="113"/>
      <c r="AE959" s="113"/>
      <c r="AF959" s="113"/>
    </row>
    <row r="960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  <c r="AC960" s="113"/>
      <c r="AD960" s="113"/>
      <c r="AE960" s="113"/>
      <c r="AF960" s="113"/>
    </row>
    <row r="961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  <c r="AC961" s="113"/>
      <c r="AD961" s="113"/>
      <c r="AE961" s="113"/>
      <c r="AF961" s="113"/>
    </row>
    <row r="962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  <c r="AC962" s="113"/>
      <c r="AD962" s="113"/>
      <c r="AE962" s="113"/>
      <c r="AF962" s="113"/>
    </row>
    <row r="963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  <c r="AC963" s="113"/>
      <c r="AD963" s="113"/>
      <c r="AE963" s="113"/>
      <c r="AF963" s="113"/>
    </row>
    <row r="964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  <c r="AC964" s="113"/>
      <c r="AD964" s="113"/>
      <c r="AE964" s="113"/>
      <c r="AF964" s="113"/>
    </row>
    <row r="965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  <c r="AC965" s="113"/>
      <c r="AD965" s="113"/>
      <c r="AE965" s="113"/>
      <c r="AF965" s="113"/>
    </row>
    <row r="966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  <c r="AC966" s="113"/>
      <c r="AD966" s="113"/>
      <c r="AE966" s="113"/>
      <c r="AF966" s="113"/>
    </row>
    <row r="967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  <c r="AC967" s="113"/>
      <c r="AD967" s="113"/>
      <c r="AE967" s="113"/>
      <c r="AF967" s="113"/>
    </row>
    <row r="968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  <c r="AC968" s="113"/>
      <c r="AD968" s="113"/>
      <c r="AE968" s="113"/>
      <c r="AF968" s="113"/>
    </row>
    <row r="969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  <c r="AC969" s="113"/>
      <c r="AD969" s="113"/>
      <c r="AE969" s="113"/>
      <c r="AF969" s="113"/>
    </row>
    <row r="970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  <c r="AC970" s="113"/>
      <c r="AD970" s="113"/>
      <c r="AE970" s="113"/>
      <c r="AF970" s="113"/>
    </row>
    <row r="971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  <c r="AC971" s="113"/>
      <c r="AD971" s="113"/>
      <c r="AE971" s="113"/>
      <c r="AF971" s="113"/>
    </row>
    <row r="972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  <c r="AC972" s="113"/>
      <c r="AD972" s="113"/>
      <c r="AE972" s="113"/>
      <c r="AF972" s="113"/>
    </row>
    <row r="973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  <c r="AC973" s="113"/>
      <c r="AD973" s="113"/>
      <c r="AE973" s="113"/>
      <c r="AF973" s="113"/>
    </row>
    <row r="974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  <c r="AC974" s="113"/>
      <c r="AD974" s="113"/>
      <c r="AE974" s="113"/>
      <c r="AF974" s="113"/>
    </row>
    <row r="975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  <c r="AC975" s="113"/>
      <c r="AD975" s="113"/>
      <c r="AE975" s="113"/>
      <c r="AF975" s="113"/>
    </row>
    <row r="976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  <c r="AC976" s="113"/>
      <c r="AD976" s="113"/>
      <c r="AE976" s="113"/>
      <c r="AF976" s="113"/>
    </row>
    <row r="977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  <c r="AC977" s="113"/>
      <c r="AD977" s="113"/>
      <c r="AE977" s="113"/>
      <c r="AF977" s="113"/>
    </row>
    <row r="978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  <c r="AC978" s="113"/>
      <c r="AD978" s="113"/>
      <c r="AE978" s="113"/>
      <c r="AF978" s="113"/>
    </row>
    <row r="979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  <c r="AC979" s="113"/>
      <c r="AD979" s="113"/>
      <c r="AE979" s="113"/>
      <c r="AF979" s="113"/>
    </row>
    <row r="980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  <c r="AB980" s="113"/>
      <c r="AC980" s="113"/>
      <c r="AD980" s="113"/>
      <c r="AE980" s="113"/>
      <c r="AF980" s="113"/>
    </row>
    <row r="981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  <c r="AC981" s="113"/>
      <c r="AD981" s="113"/>
      <c r="AE981" s="113"/>
      <c r="AF981" s="113"/>
    </row>
    <row r="982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  <c r="AB982" s="113"/>
      <c r="AC982" s="113"/>
      <c r="AD982" s="113"/>
      <c r="AE982" s="113"/>
      <c r="AF982" s="113"/>
    </row>
    <row r="983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  <c r="AC983" s="113"/>
      <c r="AD983" s="113"/>
      <c r="AE983" s="113"/>
      <c r="AF983" s="113"/>
    </row>
    <row r="984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  <c r="AB984" s="113"/>
      <c r="AC984" s="113"/>
      <c r="AD984" s="113"/>
      <c r="AE984" s="113"/>
      <c r="AF984" s="113"/>
    </row>
    <row r="985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  <c r="AC985" s="113"/>
      <c r="AD985" s="113"/>
      <c r="AE985" s="113"/>
      <c r="AF985" s="113"/>
    </row>
    <row r="986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  <c r="AB986" s="113"/>
      <c r="AC986" s="113"/>
      <c r="AD986" s="113"/>
      <c r="AE986" s="113"/>
      <c r="AF986" s="113"/>
    </row>
    <row r="987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  <c r="AC987" s="113"/>
      <c r="AD987" s="113"/>
      <c r="AE987" s="113"/>
      <c r="AF987" s="113"/>
    </row>
    <row r="988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  <c r="AA988" s="113"/>
      <c r="AB988" s="113"/>
      <c r="AC988" s="113"/>
      <c r="AD988" s="113"/>
      <c r="AE988" s="113"/>
      <c r="AF988" s="113"/>
    </row>
    <row r="989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  <c r="AA989" s="113"/>
      <c r="AB989" s="113"/>
      <c r="AC989" s="113"/>
      <c r="AD989" s="113"/>
      <c r="AE989" s="113"/>
      <c r="AF989" s="113"/>
    </row>
    <row r="990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  <c r="AA990" s="113"/>
      <c r="AB990" s="113"/>
      <c r="AC990" s="113"/>
      <c r="AD990" s="113"/>
      <c r="AE990" s="113"/>
      <c r="AF990" s="113"/>
    </row>
    <row r="99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  <c r="AA991" s="113"/>
      <c r="AB991" s="113"/>
      <c r="AC991" s="113"/>
      <c r="AD991" s="113"/>
      <c r="AE991" s="113"/>
      <c r="AF991" s="113"/>
    </row>
    <row r="992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  <c r="AA992" s="113"/>
      <c r="AB992" s="113"/>
      <c r="AC992" s="113"/>
      <c r="AD992" s="113"/>
      <c r="AE992" s="113"/>
      <c r="AF992" s="113"/>
    </row>
    <row r="993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  <c r="AA993" s="113"/>
      <c r="AB993" s="113"/>
      <c r="AC993" s="113"/>
      <c r="AD993" s="113"/>
      <c r="AE993" s="113"/>
      <c r="AF993" s="113"/>
    </row>
    <row r="994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  <c r="AA994" s="113"/>
      <c r="AB994" s="113"/>
      <c r="AC994" s="113"/>
      <c r="AD994" s="113"/>
      <c r="AE994" s="113"/>
      <c r="AF994" s="113"/>
    </row>
    <row r="995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  <c r="AA995" s="113"/>
      <c r="AB995" s="113"/>
      <c r="AC995" s="113"/>
      <c r="AD995" s="113"/>
      <c r="AE995" s="113"/>
      <c r="AF995" s="113"/>
    </row>
    <row r="996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  <c r="AA996" s="113"/>
      <c r="AB996" s="113"/>
      <c r="AC996" s="113"/>
      <c r="AD996" s="113"/>
      <c r="AE996" s="113"/>
      <c r="AF996" s="113"/>
    </row>
    <row r="997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  <c r="AA997" s="113"/>
      <c r="AB997" s="113"/>
      <c r="AC997" s="113"/>
      <c r="AD997" s="113"/>
      <c r="AE997" s="113"/>
      <c r="AF997" s="113"/>
    </row>
    <row r="998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  <c r="AA998" s="113"/>
      <c r="AB998" s="113"/>
      <c r="AC998" s="113"/>
      <c r="AD998" s="113"/>
      <c r="AE998" s="113"/>
      <c r="AF998" s="113"/>
    </row>
    <row r="999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  <c r="AA999" s="113"/>
      <c r="AB999" s="113"/>
      <c r="AC999" s="113"/>
      <c r="AD999" s="113"/>
      <c r="AE999" s="113"/>
      <c r="AF999" s="113"/>
    </row>
    <row r="1000">
      <c r="A1000" s="113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  <c r="AA1000" s="113"/>
      <c r="AB1000" s="113"/>
      <c r="AC1000" s="113"/>
      <c r="AD1000" s="113"/>
      <c r="AE1000" s="113"/>
      <c r="AF1000" s="113"/>
    </row>
    <row r="1001">
      <c r="A1001" s="113"/>
      <c r="B1001" s="113"/>
      <c r="C1001" s="113"/>
      <c r="D1001" s="113"/>
      <c r="E1001" s="113"/>
      <c r="F1001" s="113"/>
      <c r="G1001" s="113"/>
      <c r="H1001" s="113"/>
      <c r="I1001" s="113"/>
      <c r="J1001" s="113"/>
      <c r="K1001" s="113"/>
      <c r="L1001" s="113"/>
      <c r="M1001" s="113"/>
      <c r="N1001" s="113"/>
      <c r="O1001" s="113"/>
      <c r="P1001" s="113"/>
      <c r="Q1001" s="113"/>
      <c r="R1001" s="113"/>
      <c r="S1001" s="113"/>
      <c r="T1001" s="113"/>
      <c r="U1001" s="113"/>
      <c r="V1001" s="113"/>
      <c r="W1001" s="113"/>
      <c r="X1001" s="113"/>
      <c r="Y1001" s="113"/>
      <c r="Z1001" s="113"/>
      <c r="AA1001" s="113"/>
      <c r="AB1001" s="113"/>
      <c r="AC1001" s="113"/>
      <c r="AD1001" s="113"/>
      <c r="AE1001" s="113"/>
      <c r="AF1001" s="113"/>
    </row>
    <row r="1002">
      <c r="A1002" s="113"/>
      <c r="B1002" s="113"/>
      <c r="C1002" s="113"/>
      <c r="D1002" s="113"/>
      <c r="E1002" s="113"/>
      <c r="F1002" s="113"/>
      <c r="G1002" s="113"/>
      <c r="H1002" s="113"/>
      <c r="I1002" s="113"/>
      <c r="J1002" s="113"/>
      <c r="K1002" s="113"/>
      <c r="L1002" s="113"/>
      <c r="M1002" s="113"/>
      <c r="N1002" s="113"/>
      <c r="O1002" s="113"/>
      <c r="P1002" s="113"/>
      <c r="Q1002" s="113"/>
      <c r="R1002" s="113"/>
      <c r="S1002" s="113"/>
      <c r="T1002" s="113"/>
      <c r="U1002" s="113"/>
      <c r="V1002" s="113"/>
      <c r="W1002" s="113"/>
      <c r="X1002" s="113"/>
      <c r="Y1002" s="113"/>
      <c r="Z1002" s="113"/>
      <c r="AA1002" s="113"/>
      <c r="AB1002" s="113"/>
      <c r="AC1002" s="113"/>
      <c r="AD1002" s="113"/>
      <c r="AE1002" s="113"/>
      <c r="AF1002" s="113"/>
    </row>
  </sheetData>
  <mergeCells count="67">
    <mergeCell ref="H22:M22"/>
    <mergeCell ref="H23:M23"/>
    <mergeCell ref="A14:A19"/>
    <mergeCell ref="A21:A23"/>
    <mergeCell ref="C21:E21"/>
    <mergeCell ref="G21:G23"/>
    <mergeCell ref="H21:M21"/>
    <mergeCell ref="C22:E22"/>
    <mergeCell ref="C23:E23"/>
    <mergeCell ref="C32:M32"/>
    <mergeCell ref="C33:M33"/>
    <mergeCell ref="A25:M25"/>
    <mergeCell ref="C26:M26"/>
    <mergeCell ref="C27:M27"/>
    <mergeCell ref="C28:M28"/>
    <mergeCell ref="C29:M29"/>
    <mergeCell ref="C30:M30"/>
    <mergeCell ref="C31:M31"/>
    <mergeCell ref="C40:M40"/>
    <mergeCell ref="C41:M41"/>
    <mergeCell ref="C42:M42"/>
    <mergeCell ref="C43:M43"/>
    <mergeCell ref="A27:A31"/>
    <mergeCell ref="A33:A37"/>
    <mergeCell ref="C34:M34"/>
    <mergeCell ref="C35:M35"/>
    <mergeCell ref="C36:M36"/>
    <mergeCell ref="C37:M37"/>
    <mergeCell ref="A39:A43"/>
    <mergeCell ref="H4:I4"/>
    <mergeCell ref="J4:K4"/>
    <mergeCell ref="D5:E5"/>
    <mergeCell ref="F5:G5"/>
    <mergeCell ref="D6:E6"/>
    <mergeCell ref="F6:G6"/>
    <mergeCell ref="D7:E7"/>
    <mergeCell ref="F7:G7"/>
    <mergeCell ref="D8:E8"/>
    <mergeCell ref="F8:G8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5:I5"/>
    <mergeCell ref="J5:K5"/>
    <mergeCell ref="H6:I6"/>
    <mergeCell ref="J6:K6"/>
    <mergeCell ref="L6:M6"/>
    <mergeCell ref="J7:K7"/>
    <mergeCell ref="L7:M7"/>
    <mergeCell ref="B4:C4"/>
    <mergeCell ref="B5:C5"/>
    <mergeCell ref="B6:C6"/>
    <mergeCell ref="A7:A8"/>
    <mergeCell ref="B7:C7"/>
    <mergeCell ref="B8:C8"/>
    <mergeCell ref="A9:A13"/>
    <mergeCell ref="C38:M38"/>
    <mergeCell ref="C39:M3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5.88"/>
    <col customWidth="1" min="7" max="7" width="25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72" t="s">
        <v>181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</row>
    <row r="2">
      <c r="A2" s="184" t="s">
        <v>224</v>
      </c>
      <c r="B2" s="185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3"/>
      <c r="N2" s="113"/>
      <c r="O2" s="186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</row>
    <row r="3">
      <c r="A3" s="187" t="s">
        <v>188</v>
      </c>
      <c r="B3" s="153" t="s">
        <v>259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76"/>
      <c r="N3" s="113"/>
      <c r="O3" s="186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</row>
    <row r="4">
      <c r="A4" s="188" t="s">
        <v>182</v>
      </c>
      <c r="B4" s="149" t="s">
        <v>184</v>
      </c>
      <c r="C4" s="9"/>
      <c r="D4" s="149" t="s">
        <v>226</v>
      </c>
      <c r="E4" s="9"/>
      <c r="F4" s="150" t="s">
        <v>227</v>
      </c>
      <c r="G4" s="9"/>
      <c r="H4" s="151" t="s">
        <v>62</v>
      </c>
      <c r="I4" s="9"/>
      <c r="J4" s="151" t="s">
        <v>228</v>
      </c>
      <c r="K4" s="83"/>
      <c r="L4" s="150" t="s">
        <v>229</v>
      </c>
      <c r="M4" s="83"/>
      <c r="N4" s="189"/>
      <c r="O4" s="186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</row>
    <row r="5">
      <c r="A5" s="99"/>
      <c r="B5" s="152">
        <v>0.16</v>
      </c>
      <c r="C5" s="89"/>
      <c r="D5" s="152">
        <v>0.0</v>
      </c>
      <c r="E5" s="89"/>
      <c r="F5" s="152">
        <v>0.08</v>
      </c>
      <c r="G5" s="89"/>
      <c r="H5" s="152">
        <v>0.03</v>
      </c>
      <c r="I5" s="89"/>
      <c r="J5" s="153" t="s">
        <v>230</v>
      </c>
      <c r="K5" s="76"/>
      <c r="L5" s="152">
        <v>0.05</v>
      </c>
      <c r="M5" s="76"/>
      <c r="N5" s="113"/>
      <c r="O5" s="186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</row>
    <row r="6">
      <c r="A6" s="184" t="s">
        <v>190</v>
      </c>
      <c r="B6" s="190" t="s">
        <v>78</v>
      </c>
      <c r="C6" s="9"/>
      <c r="D6" s="190" t="s">
        <v>131</v>
      </c>
      <c r="E6" s="9"/>
      <c r="F6" s="190" t="s">
        <v>7</v>
      </c>
      <c r="G6" s="9"/>
      <c r="H6" s="190" t="s">
        <v>5</v>
      </c>
      <c r="I6" s="9"/>
      <c r="J6" s="190" t="s">
        <v>231</v>
      </c>
      <c r="K6" s="9"/>
      <c r="L6" s="191" t="s">
        <v>232</v>
      </c>
      <c r="M6" s="83"/>
      <c r="N6" s="189"/>
      <c r="O6" s="186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</row>
    <row r="7">
      <c r="A7" s="192" t="s">
        <v>193</v>
      </c>
      <c r="B7" s="193" t="s">
        <v>233</v>
      </c>
      <c r="C7" s="9"/>
      <c r="D7" s="193" t="s">
        <v>234</v>
      </c>
      <c r="E7" s="9"/>
      <c r="F7" s="193" t="s">
        <v>234</v>
      </c>
      <c r="G7" s="9"/>
      <c r="H7" s="194" t="s">
        <v>260</v>
      </c>
      <c r="I7" s="9"/>
      <c r="J7" s="193" t="s">
        <v>261</v>
      </c>
      <c r="K7" s="9"/>
      <c r="L7" s="195"/>
      <c r="M7" s="8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</row>
    <row r="8">
      <c r="A8" s="112"/>
      <c r="B8" s="196" t="s">
        <v>236</v>
      </c>
      <c r="C8" s="89"/>
      <c r="D8" s="196" t="s">
        <v>237</v>
      </c>
      <c r="E8" s="89"/>
      <c r="F8" s="196" t="s">
        <v>237</v>
      </c>
      <c r="G8" s="89"/>
      <c r="H8" s="196" t="s">
        <v>262</v>
      </c>
      <c r="I8" s="89"/>
      <c r="J8" s="196" t="s">
        <v>238</v>
      </c>
      <c r="K8" s="89"/>
      <c r="L8" s="197"/>
      <c r="M8" s="76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</row>
    <row r="9">
      <c r="A9" s="198" t="s">
        <v>198</v>
      </c>
      <c r="B9" s="199" t="s">
        <v>195</v>
      </c>
      <c r="C9" s="200"/>
      <c r="D9" s="200" t="s">
        <v>244</v>
      </c>
      <c r="E9" s="200" t="s">
        <v>245</v>
      </c>
      <c r="F9" s="200" t="s">
        <v>226</v>
      </c>
      <c r="G9" s="200" t="s">
        <v>263</v>
      </c>
      <c r="H9" s="200"/>
      <c r="I9" s="200"/>
      <c r="J9" s="200" t="s">
        <v>185</v>
      </c>
      <c r="K9" s="200"/>
      <c r="L9" s="200"/>
      <c r="M9" s="201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</row>
    <row r="10">
      <c r="A10" s="110"/>
      <c r="B10" s="199" t="s">
        <v>240</v>
      </c>
      <c r="C10" s="200"/>
      <c r="D10" s="200" t="s">
        <v>227</v>
      </c>
      <c r="E10" s="200" t="s">
        <v>264</v>
      </c>
      <c r="F10" s="200"/>
      <c r="G10" s="200" t="s">
        <v>241</v>
      </c>
      <c r="H10" s="200"/>
      <c r="I10" s="200"/>
      <c r="J10" s="200" t="s">
        <v>189</v>
      </c>
      <c r="K10" s="200"/>
      <c r="L10" s="200"/>
      <c r="M10" s="201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</row>
    <row r="11">
      <c r="A11" s="110"/>
      <c r="B11" s="161" t="s">
        <v>192</v>
      </c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62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</row>
    <row r="12">
      <c r="A12" s="110"/>
      <c r="B12" s="159" t="s">
        <v>243</v>
      </c>
      <c r="C12" s="164" t="s">
        <v>265</v>
      </c>
      <c r="D12" s="159"/>
      <c r="E12" s="159"/>
      <c r="F12" s="159"/>
      <c r="G12" s="159"/>
      <c r="H12" s="159"/>
      <c r="I12" s="159"/>
      <c r="J12" s="159"/>
      <c r="K12" s="159"/>
      <c r="L12" s="159"/>
      <c r="M12" s="162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</row>
    <row r="13">
      <c r="A13" s="112"/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62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</row>
    <row r="14">
      <c r="A14" s="202" t="s">
        <v>203</v>
      </c>
      <c r="B14" s="161" t="s">
        <v>195</v>
      </c>
      <c r="C14" s="159"/>
      <c r="D14" s="159" t="s">
        <v>244</v>
      </c>
      <c r="E14" s="164" t="s">
        <v>266</v>
      </c>
      <c r="F14" s="159" t="s">
        <v>227</v>
      </c>
      <c r="G14" s="164" t="s">
        <v>267</v>
      </c>
      <c r="H14" s="159" t="s">
        <v>268</v>
      </c>
      <c r="I14" s="164" t="s">
        <v>269</v>
      </c>
      <c r="J14" s="159" t="s">
        <v>189</v>
      </c>
      <c r="K14" s="159"/>
      <c r="L14" s="159"/>
      <c r="M14" s="162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</row>
    <row r="15">
      <c r="A15" s="110"/>
      <c r="B15" s="199" t="s">
        <v>240</v>
      </c>
      <c r="C15" s="200"/>
      <c r="D15" s="200" t="s">
        <v>227</v>
      </c>
      <c r="E15" s="164" t="s">
        <v>270</v>
      </c>
      <c r="F15" s="200" t="s">
        <v>271</v>
      </c>
      <c r="G15" s="164" t="s">
        <v>272</v>
      </c>
      <c r="H15" s="200" t="s">
        <v>271</v>
      </c>
      <c r="I15" s="164" t="s">
        <v>273</v>
      </c>
      <c r="J15" s="200" t="s">
        <v>62</v>
      </c>
      <c r="K15" s="164" t="s">
        <v>274</v>
      </c>
      <c r="L15" s="200"/>
      <c r="M15" s="201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</row>
    <row r="16">
      <c r="A16" s="110"/>
      <c r="B16" s="161" t="s">
        <v>192</v>
      </c>
      <c r="C16" s="159"/>
      <c r="D16" s="159"/>
      <c r="E16" s="159"/>
      <c r="F16" s="159" t="s">
        <v>275</v>
      </c>
      <c r="G16" s="203" t="s">
        <v>276</v>
      </c>
      <c r="H16" s="159"/>
      <c r="I16" s="159"/>
      <c r="J16" s="159"/>
      <c r="K16" s="159"/>
      <c r="L16" s="159"/>
      <c r="M16" s="162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</row>
    <row r="17">
      <c r="A17" s="110"/>
      <c r="B17" s="164" t="s">
        <v>243</v>
      </c>
      <c r="C17" s="164" t="s">
        <v>277</v>
      </c>
      <c r="D17" s="159"/>
      <c r="E17" s="159"/>
      <c r="F17" s="159"/>
      <c r="G17" s="159"/>
      <c r="H17" s="159"/>
      <c r="I17" s="159"/>
      <c r="J17" s="159"/>
      <c r="K17" s="159"/>
      <c r="L17" s="159"/>
      <c r="M17" s="162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</row>
    <row r="18">
      <c r="A18" s="110"/>
      <c r="B18" s="159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62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</row>
    <row r="19">
      <c r="A19" s="112"/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6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</row>
    <row r="20">
      <c r="A20" s="204" t="s">
        <v>210</v>
      </c>
      <c r="B20" s="168"/>
      <c r="C20" s="168"/>
      <c r="D20" s="168" t="s">
        <v>244</v>
      </c>
      <c r="E20" s="205" t="s">
        <v>278</v>
      </c>
      <c r="F20" s="168"/>
      <c r="G20" s="168"/>
      <c r="H20" s="168"/>
      <c r="I20" s="168"/>
      <c r="J20" s="168"/>
      <c r="K20" s="168"/>
      <c r="L20" s="168"/>
      <c r="M20" s="170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</row>
    <row r="21">
      <c r="A21" s="206" t="s">
        <v>253</v>
      </c>
      <c r="B21" s="207">
        <v>1.0</v>
      </c>
      <c r="C21" s="208" t="s">
        <v>254</v>
      </c>
      <c r="D21" s="8"/>
      <c r="E21" s="9"/>
      <c r="F21" s="209" t="s">
        <v>255</v>
      </c>
      <c r="G21" s="210" t="s">
        <v>256</v>
      </c>
      <c r="H21" s="211"/>
      <c r="I21" s="8"/>
      <c r="J21" s="8"/>
      <c r="K21" s="8"/>
      <c r="L21" s="8"/>
      <c r="M21" s="8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</row>
    <row r="22">
      <c r="A22" s="110"/>
      <c r="B22" s="212">
        <v>2.0</v>
      </c>
      <c r="C22" s="213" t="s">
        <v>257</v>
      </c>
      <c r="D22" s="8"/>
      <c r="E22" s="9"/>
      <c r="F22" s="214" t="s">
        <v>255</v>
      </c>
      <c r="G22" s="176"/>
      <c r="H22" s="215"/>
      <c r="I22" s="8"/>
      <c r="J22" s="8"/>
      <c r="K22" s="8"/>
      <c r="L22" s="8"/>
      <c r="M22" s="8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</row>
    <row r="23">
      <c r="A23" s="112"/>
      <c r="B23" s="216">
        <v>3.0</v>
      </c>
      <c r="C23" s="217"/>
      <c r="D23" s="73"/>
      <c r="E23" s="218"/>
      <c r="F23" s="219" t="s">
        <v>255</v>
      </c>
      <c r="G23" s="89"/>
      <c r="H23" s="217"/>
      <c r="I23" s="73"/>
      <c r="J23" s="73"/>
      <c r="K23" s="73"/>
      <c r="L23" s="73"/>
      <c r="M23" s="74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</row>
    <row r="24">
      <c r="A24" s="220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</row>
    <row r="25">
      <c r="A25" s="221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76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</row>
    <row r="26">
      <c r="A26" s="129" t="s">
        <v>213</v>
      </c>
      <c r="B26" s="222"/>
      <c r="C26" s="223" t="s">
        <v>258</v>
      </c>
      <c r="D26" s="88"/>
      <c r="E26" s="88"/>
      <c r="F26" s="88"/>
      <c r="G26" s="88"/>
      <c r="H26" s="88"/>
      <c r="I26" s="88"/>
      <c r="J26" s="88"/>
      <c r="K26" s="88"/>
      <c r="L26" s="88"/>
      <c r="M26" s="76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</row>
    <row r="27">
      <c r="A27" s="131" t="s">
        <v>215</v>
      </c>
      <c r="B27" s="183">
        <v>1.0</v>
      </c>
      <c r="C27" s="135"/>
      <c r="D27" s="8"/>
      <c r="E27" s="8"/>
      <c r="F27" s="8"/>
      <c r="G27" s="8"/>
      <c r="H27" s="8"/>
      <c r="I27" s="8"/>
      <c r="J27" s="8"/>
      <c r="K27" s="8"/>
      <c r="L27" s="8"/>
      <c r="M27" s="8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</row>
    <row r="28">
      <c r="A28" s="110"/>
      <c r="B28" s="142"/>
      <c r="C28" s="135"/>
      <c r="D28" s="8"/>
      <c r="E28" s="8"/>
      <c r="F28" s="8"/>
      <c r="G28" s="8"/>
      <c r="H28" s="8"/>
      <c r="I28" s="8"/>
      <c r="J28" s="8"/>
      <c r="K28" s="8"/>
      <c r="L28" s="8"/>
      <c r="M28" s="8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</row>
    <row r="29">
      <c r="A29" s="110"/>
      <c r="B29" s="142"/>
      <c r="C29" s="224"/>
      <c r="D29" s="225"/>
      <c r="E29" s="225"/>
      <c r="F29" s="225"/>
      <c r="G29" s="225"/>
      <c r="H29" s="225"/>
      <c r="I29" s="225"/>
      <c r="J29" s="225"/>
      <c r="K29" s="225"/>
      <c r="L29" s="225"/>
      <c r="M29" s="226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</row>
    <row r="30">
      <c r="A30" s="110"/>
      <c r="B30" s="142"/>
      <c r="C30" s="135"/>
      <c r="D30" s="8"/>
      <c r="E30" s="8"/>
      <c r="F30" s="8"/>
      <c r="G30" s="8"/>
      <c r="H30" s="8"/>
      <c r="I30" s="8"/>
      <c r="J30" s="8"/>
      <c r="K30" s="8"/>
      <c r="L30" s="8"/>
      <c r="M30" s="8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</row>
    <row r="31">
      <c r="A31" s="112"/>
      <c r="B31" s="141"/>
      <c r="C31" s="137"/>
      <c r="D31" s="88"/>
      <c r="E31" s="88"/>
      <c r="F31" s="88"/>
      <c r="G31" s="88"/>
      <c r="H31" s="88"/>
      <c r="I31" s="88"/>
      <c r="J31" s="88"/>
      <c r="K31" s="88"/>
      <c r="L31" s="88"/>
      <c r="M31" s="76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</row>
    <row r="32">
      <c r="A32" s="129" t="s">
        <v>219</v>
      </c>
      <c r="B32" s="141"/>
      <c r="C32" s="137"/>
      <c r="D32" s="88"/>
      <c r="E32" s="88"/>
      <c r="F32" s="88"/>
      <c r="G32" s="88"/>
      <c r="H32" s="88"/>
      <c r="I32" s="88"/>
      <c r="J32" s="88"/>
      <c r="K32" s="88"/>
      <c r="L32" s="88"/>
      <c r="M32" s="76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</row>
    <row r="33">
      <c r="A33" s="131" t="s">
        <v>215</v>
      </c>
      <c r="B33" s="142"/>
      <c r="C33" s="135"/>
      <c r="D33" s="8"/>
      <c r="E33" s="8"/>
      <c r="F33" s="8"/>
      <c r="G33" s="8"/>
      <c r="H33" s="8"/>
      <c r="I33" s="8"/>
      <c r="J33" s="8"/>
      <c r="K33" s="8"/>
      <c r="L33" s="8"/>
      <c r="M33" s="8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</row>
    <row r="34">
      <c r="A34" s="110"/>
      <c r="B34" s="142"/>
      <c r="C34" s="135"/>
      <c r="D34" s="8"/>
      <c r="E34" s="8"/>
      <c r="F34" s="8"/>
      <c r="G34" s="8"/>
      <c r="H34" s="8"/>
      <c r="I34" s="8"/>
      <c r="J34" s="8"/>
      <c r="K34" s="8"/>
      <c r="L34" s="8"/>
      <c r="M34" s="8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</row>
    <row r="35">
      <c r="A35" s="110"/>
      <c r="B35" s="142"/>
      <c r="C35" s="224"/>
      <c r="D35" s="225"/>
      <c r="E35" s="225"/>
      <c r="F35" s="225"/>
      <c r="G35" s="225"/>
      <c r="H35" s="225"/>
      <c r="I35" s="225"/>
      <c r="J35" s="225"/>
      <c r="K35" s="225"/>
      <c r="L35" s="225"/>
      <c r="M35" s="226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</row>
    <row r="36">
      <c r="A36" s="110"/>
      <c r="B36" s="142"/>
      <c r="C36" s="135"/>
      <c r="D36" s="8"/>
      <c r="E36" s="8"/>
      <c r="F36" s="8"/>
      <c r="G36" s="8"/>
      <c r="H36" s="8"/>
      <c r="I36" s="8"/>
      <c r="J36" s="8"/>
      <c r="K36" s="8"/>
      <c r="L36" s="8"/>
      <c r="M36" s="8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</row>
    <row r="37">
      <c r="A37" s="112"/>
      <c r="B37" s="141"/>
      <c r="C37" s="137"/>
      <c r="D37" s="88"/>
      <c r="E37" s="88"/>
      <c r="F37" s="88"/>
      <c r="G37" s="88"/>
      <c r="H37" s="88"/>
      <c r="I37" s="88"/>
      <c r="J37" s="88"/>
      <c r="K37" s="88"/>
      <c r="L37" s="88"/>
      <c r="M37" s="76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</row>
    <row r="38">
      <c r="A38" s="129" t="s">
        <v>223</v>
      </c>
      <c r="B38" s="141"/>
      <c r="C38" s="137"/>
      <c r="D38" s="88"/>
      <c r="E38" s="88"/>
      <c r="F38" s="88"/>
      <c r="G38" s="88"/>
      <c r="H38" s="88"/>
      <c r="I38" s="88"/>
      <c r="J38" s="88"/>
      <c r="K38" s="88"/>
      <c r="L38" s="88"/>
      <c r="M38" s="76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</row>
    <row r="39">
      <c r="A39" s="131" t="s">
        <v>215</v>
      </c>
      <c r="B39" s="142"/>
      <c r="C39" s="135"/>
      <c r="D39" s="8"/>
      <c r="E39" s="8"/>
      <c r="F39" s="8"/>
      <c r="G39" s="8"/>
      <c r="H39" s="8"/>
      <c r="I39" s="8"/>
      <c r="J39" s="8"/>
      <c r="K39" s="8"/>
      <c r="L39" s="8"/>
      <c r="M39" s="8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</row>
    <row r="40">
      <c r="A40" s="110"/>
      <c r="B40" s="142"/>
      <c r="C40" s="227"/>
      <c r="D40" s="8"/>
      <c r="E40" s="8"/>
      <c r="F40" s="8"/>
      <c r="G40" s="8"/>
      <c r="H40" s="8"/>
      <c r="I40" s="8"/>
      <c r="J40" s="8"/>
      <c r="K40" s="8"/>
      <c r="L40" s="8"/>
      <c r="M40" s="8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</row>
    <row r="41">
      <c r="A41" s="110"/>
      <c r="B41" s="142"/>
      <c r="C41" s="228"/>
      <c r="D41" s="8"/>
      <c r="E41" s="8"/>
      <c r="F41" s="8"/>
      <c r="G41" s="8"/>
      <c r="H41" s="8"/>
      <c r="I41" s="8"/>
      <c r="J41" s="8"/>
      <c r="K41" s="8"/>
      <c r="L41" s="8"/>
      <c r="M41" s="8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</row>
    <row r="42">
      <c r="A42" s="110"/>
      <c r="B42" s="142"/>
      <c r="C42" s="228"/>
      <c r="D42" s="8"/>
      <c r="E42" s="8"/>
      <c r="F42" s="8"/>
      <c r="G42" s="8"/>
      <c r="H42" s="8"/>
      <c r="I42" s="8"/>
      <c r="J42" s="8"/>
      <c r="K42" s="8"/>
      <c r="L42" s="8"/>
      <c r="M42" s="8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</row>
    <row r="43">
      <c r="A43" s="112"/>
      <c r="B43" s="141"/>
      <c r="C43" s="179"/>
      <c r="D43" s="88"/>
      <c r="E43" s="88"/>
      <c r="F43" s="88"/>
      <c r="G43" s="88"/>
      <c r="H43" s="88"/>
      <c r="I43" s="88"/>
      <c r="J43" s="88"/>
      <c r="K43" s="88"/>
      <c r="L43" s="88"/>
      <c r="M43" s="76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</row>
    <row r="44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</row>
    <row r="4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</row>
    <row r="46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</row>
    <row r="47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</row>
    <row r="48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</row>
    <row r="49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</row>
    <row r="50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</row>
    <row r="51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</row>
    <row r="52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</row>
    <row r="53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</row>
    <row r="54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</row>
    <row r="5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</row>
    <row r="56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</row>
    <row r="57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</row>
    <row r="58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</row>
    <row r="59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</row>
    <row r="60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</row>
    <row r="6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</row>
    <row r="6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</row>
    <row r="63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</row>
    <row r="64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</row>
    <row r="6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</row>
    <row r="66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</row>
    <row r="67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</row>
    <row r="68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</row>
    <row r="69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</row>
    <row r="70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</row>
    <row r="71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</row>
    <row r="7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</row>
    <row r="73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</row>
    <row r="74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</row>
    <row r="7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</row>
    <row r="76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</row>
    <row r="77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</row>
    <row r="78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</row>
    <row r="79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</row>
    <row r="80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</row>
    <row r="81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</row>
    <row r="8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</row>
    <row r="83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</row>
    <row r="84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</row>
    <row r="8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</row>
    <row r="86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</row>
    <row r="87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</row>
    <row r="88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</row>
    <row r="89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</row>
    <row r="90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</row>
    <row r="91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</row>
    <row r="9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</row>
    <row r="93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</row>
    <row r="94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</row>
    <row r="9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</row>
    <row r="96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</row>
    <row r="97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</row>
    <row r="98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</row>
    <row r="99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</row>
    <row r="100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</row>
    <row r="101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</row>
    <row r="10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</row>
    <row r="103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</row>
    <row r="104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</row>
    <row r="10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</row>
    <row r="106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</row>
    <row r="107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</row>
    <row r="108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</row>
    <row r="109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</row>
    <row r="110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</row>
    <row r="111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</row>
    <row r="11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</row>
    <row r="113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</row>
    <row r="114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</row>
    <row r="11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</row>
    <row r="116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</row>
    <row r="117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</row>
    <row r="118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</row>
    <row r="119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</row>
    <row r="120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</row>
    <row r="121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</row>
    <row r="12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</row>
    <row r="123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</row>
    <row r="124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</row>
    <row r="1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</row>
    <row r="126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</row>
    <row r="127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</row>
    <row r="128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</row>
    <row r="129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</row>
    <row r="130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</row>
    <row r="131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</row>
    <row r="13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</row>
    <row r="133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</row>
    <row r="134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</row>
    <row r="13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</row>
    <row r="136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</row>
    <row r="137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</row>
    <row r="138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</row>
    <row r="139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</row>
    <row r="140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</row>
    <row r="141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</row>
    <row r="14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</row>
    <row r="143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</row>
    <row r="144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</row>
    <row r="14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</row>
    <row r="146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</row>
    <row r="147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</row>
    <row r="148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</row>
    <row r="149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</row>
    <row r="150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</row>
    <row r="151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</row>
    <row r="15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</row>
    <row r="153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</row>
    <row r="154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</row>
    <row r="15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</row>
    <row r="156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</row>
    <row r="157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</row>
    <row r="158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</row>
    <row r="159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</row>
    <row r="160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</row>
    <row r="161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</row>
    <row r="16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</row>
    <row r="163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</row>
    <row r="164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</row>
    <row r="16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</row>
    <row r="166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</row>
    <row r="167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</row>
    <row r="168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</row>
    <row r="169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</row>
    <row r="170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</row>
    <row r="171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</row>
    <row r="17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</row>
    <row r="173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</row>
    <row r="174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</row>
    <row r="17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</row>
    <row r="176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</row>
    <row r="177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</row>
    <row r="178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</row>
    <row r="179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</row>
    <row r="180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</row>
    <row r="181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</row>
    <row r="18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</row>
    <row r="183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</row>
    <row r="184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</row>
    <row r="18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</row>
    <row r="186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</row>
    <row r="187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</row>
    <row r="188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</row>
    <row r="189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</row>
    <row r="190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</row>
    <row r="191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</row>
    <row r="19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</row>
    <row r="193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</row>
    <row r="194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</row>
    <row r="19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</row>
    <row r="196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</row>
    <row r="197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</row>
    <row r="198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</row>
    <row r="199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</row>
    <row r="200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</row>
    <row r="201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</row>
    <row r="20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</row>
    <row r="203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</row>
    <row r="204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</row>
    <row r="20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</row>
    <row r="206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</row>
    <row r="207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</row>
    <row r="208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</row>
    <row r="209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</row>
    <row r="210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</row>
    <row r="211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</row>
    <row r="21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</row>
    <row r="213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</row>
    <row r="214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</row>
    <row r="21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</row>
    <row r="216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</row>
    <row r="217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</row>
    <row r="218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</row>
    <row r="219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</row>
    <row r="220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</row>
    <row r="221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</row>
    <row r="22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</row>
    <row r="223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</row>
    <row r="224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</row>
    <row r="2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</row>
    <row r="226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</row>
    <row r="227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</row>
    <row r="228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</row>
    <row r="229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</row>
    <row r="230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</row>
    <row r="231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</row>
    <row r="23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</row>
    <row r="233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</row>
    <row r="234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</row>
    <row r="235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</row>
    <row r="236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</row>
    <row r="237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</row>
    <row r="238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</row>
    <row r="239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</row>
    <row r="240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</row>
    <row r="241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</row>
    <row r="24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</row>
    <row r="243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</row>
    <row r="244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</row>
    <row r="245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</row>
    <row r="246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</row>
    <row r="247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</row>
    <row r="248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</row>
    <row r="249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</row>
    <row r="250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</row>
    <row r="251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</row>
    <row r="25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</row>
    <row r="253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</row>
    <row r="254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</row>
    <row r="255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</row>
    <row r="256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</row>
    <row r="257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</row>
    <row r="258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</row>
    <row r="259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</row>
    <row r="260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</row>
    <row r="261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</row>
    <row r="26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</row>
    <row r="263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</row>
    <row r="264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</row>
    <row r="265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</row>
    <row r="266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</row>
    <row r="267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</row>
    <row r="268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</row>
    <row r="269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</row>
    <row r="270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</row>
    <row r="271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</row>
    <row r="27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</row>
    <row r="273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</row>
    <row r="274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</row>
    <row r="275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</row>
    <row r="276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</row>
    <row r="277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</row>
    <row r="278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</row>
    <row r="279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</row>
    <row r="280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</row>
    <row r="281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</row>
    <row r="28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</row>
    <row r="283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</row>
    <row r="284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</row>
    <row r="285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</row>
    <row r="286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</row>
    <row r="287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</row>
    <row r="288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</row>
    <row r="289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</row>
    <row r="290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</row>
    <row r="291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</row>
    <row r="29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</row>
    <row r="293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</row>
    <row r="294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</row>
    <row r="295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</row>
    <row r="296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</row>
    <row r="297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</row>
    <row r="298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</row>
    <row r="299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</row>
    <row r="300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</row>
    <row r="301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</row>
    <row r="30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</row>
    <row r="303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</row>
    <row r="304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</row>
    <row r="305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</row>
    <row r="306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</row>
    <row r="307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</row>
    <row r="308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</row>
    <row r="309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</row>
    <row r="310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</row>
    <row r="311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</row>
    <row r="312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</row>
    <row r="313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</row>
    <row r="314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</row>
    <row r="315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</row>
    <row r="316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</row>
    <row r="317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</row>
    <row r="318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</row>
    <row r="319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</row>
    <row r="320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</row>
    <row r="321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</row>
    <row r="322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</row>
    <row r="323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</row>
    <row r="324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</row>
    <row r="325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</row>
    <row r="326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</row>
    <row r="327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</row>
    <row r="328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</row>
    <row r="329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</row>
    <row r="330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</row>
    <row r="33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</row>
    <row r="332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</row>
    <row r="333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</row>
    <row r="334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</row>
    <row r="335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</row>
    <row r="336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</row>
    <row r="337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</row>
    <row r="338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</row>
    <row r="339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</row>
    <row r="340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</row>
    <row r="341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</row>
    <row r="342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</row>
    <row r="343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</row>
    <row r="344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</row>
    <row r="345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</row>
    <row r="346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</row>
    <row r="347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</row>
    <row r="348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</row>
    <row r="349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</row>
    <row r="350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</row>
    <row r="351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</row>
    <row r="352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</row>
    <row r="353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</row>
    <row r="354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</row>
    <row r="355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</row>
    <row r="356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</row>
    <row r="357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</row>
    <row r="358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</row>
    <row r="359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</row>
    <row r="360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</row>
    <row r="361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</row>
    <row r="362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</row>
    <row r="363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</row>
    <row r="364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</row>
    <row r="365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</row>
    <row r="366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</row>
    <row r="367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</row>
    <row r="368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</row>
    <row r="369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</row>
    <row r="370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</row>
    <row r="371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</row>
    <row r="372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</row>
    <row r="373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</row>
    <row r="374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</row>
    <row r="375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</row>
    <row r="376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</row>
    <row r="377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</row>
    <row r="378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</row>
    <row r="379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</row>
    <row r="380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</row>
    <row r="381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</row>
    <row r="382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</row>
    <row r="383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</row>
    <row r="384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113"/>
      <c r="AF384" s="113"/>
    </row>
    <row r="385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</row>
    <row r="386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13"/>
      <c r="AF386" s="113"/>
    </row>
    <row r="387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</row>
    <row r="388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13"/>
      <c r="AF388" s="113"/>
    </row>
    <row r="389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</row>
    <row r="390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113"/>
      <c r="AF390" s="113"/>
    </row>
    <row r="391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</row>
    <row r="392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</row>
    <row r="393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</row>
    <row r="394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113"/>
      <c r="AF394" s="113"/>
    </row>
    <row r="395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</row>
    <row r="396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113"/>
      <c r="AF396" s="113"/>
    </row>
    <row r="397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</row>
    <row r="398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113"/>
      <c r="AF398" s="113"/>
    </row>
    <row r="399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</row>
    <row r="400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113"/>
      <c r="AF400" s="113"/>
    </row>
    <row r="401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</row>
    <row r="402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113"/>
      <c r="AF402" s="113"/>
    </row>
    <row r="403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</row>
    <row r="404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</row>
    <row r="405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</row>
    <row r="406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</row>
    <row r="407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</row>
    <row r="408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</row>
    <row r="409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</row>
    <row r="410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</row>
    <row r="411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</row>
    <row r="412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</row>
    <row r="413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</row>
    <row r="414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</row>
    <row r="415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</row>
    <row r="416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</row>
    <row r="417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</row>
    <row r="418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</row>
    <row r="419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</row>
    <row r="420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</row>
    <row r="421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</row>
    <row r="422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</row>
    <row r="423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</row>
    <row r="424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</row>
    <row r="425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</row>
    <row r="426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</row>
    <row r="427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</row>
    <row r="428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</row>
    <row r="429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</row>
    <row r="430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</row>
    <row r="431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</row>
    <row r="432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</row>
    <row r="433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</row>
    <row r="434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</row>
    <row r="435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</row>
    <row r="436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</row>
    <row r="437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</row>
    <row r="438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</row>
    <row r="439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</row>
    <row r="440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</row>
    <row r="44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</row>
    <row r="442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</row>
    <row r="443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</row>
    <row r="444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</row>
    <row r="445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</row>
    <row r="446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113"/>
      <c r="AF446" s="113"/>
    </row>
    <row r="447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</row>
    <row r="448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</row>
    <row r="449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</row>
    <row r="450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</row>
    <row r="451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</row>
    <row r="452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</row>
    <row r="453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</row>
    <row r="454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</row>
    <row r="455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</row>
    <row r="456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</row>
    <row r="457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</row>
    <row r="458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113"/>
      <c r="AF458" s="113"/>
    </row>
    <row r="459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</row>
    <row r="460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</row>
    <row r="461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</row>
    <row r="462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</row>
    <row r="463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</row>
    <row r="464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</row>
    <row r="465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113"/>
      <c r="AF465" s="113"/>
    </row>
    <row r="466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3"/>
      <c r="AD466" s="113"/>
      <c r="AE466" s="113"/>
      <c r="AF466" s="113"/>
    </row>
    <row r="467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113"/>
      <c r="AF467" s="113"/>
    </row>
    <row r="468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113"/>
      <c r="AF468" s="113"/>
    </row>
    <row r="469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</row>
    <row r="470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113"/>
      <c r="AF470" s="113"/>
    </row>
    <row r="471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113"/>
      <c r="AF471" s="113"/>
    </row>
    <row r="472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113"/>
      <c r="AF472" s="113"/>
    </row>
    <row r="473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113"/>
      <c r="AF473" s="113"/>
    </row>
    <row r="474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3"/>
      <c r="AD474" s="113"/>
      <c r="AE474" s="113"/>
      <c r="AF474" s="113"/>
    </row>
    <row r="475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113"/>
      <c r="AF475" s="113"/>
    </row>
    <row r="476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113"/>
      <c r="AF476" s="113"/>
    </row>
    <row r="477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113"/>
      <c r="AF477" s="113"/>
    </row>
    <row r="478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</row>
    <row r="479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113"/>
      <c r="AF479" s="113"/>
    </row>
    <row r="480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  <c r="AC480" s="113"/>
      <c r="AD480" s="113"/>
      <c r="AE480" s="113"/>
      <c r="AF480" s="113"/>
    </row>
    <row r="481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113"/>
      <c r="AF481" s="113"/>
    </row>
    <row r="482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113"/>
      <c r="AF482" s="113"/>
    </row>
    <row r="483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</row>
    <row r="484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113"/>
      <c r="AF484" s="113"/>
    </row>
    <row r="485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113"/>
      <c r="AF485" s="113"/>
    </row>
    <row r="486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113"/>
      <c r="AF486" s="113"/>
    </row>
    <row r="487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113"/>
      <c r="AF487" s="113"/>
    </row>
    <row r="488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113"/>
      <c r="AF488" s="113"/>
    </row>
    <row r="489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</row>
    <row r="490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113"/>
      <c r="AF490" s="113"/>
    </row>
    <row r="491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113"/>
      <c r="AF491" s="113"/>
    </row>
    <row r="492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3"/>
      <c r="AD492" s="113"/>
      <c r="AE492" s="113"/>
      <c r="AF492" s="113"/>
    </row>
    <row r="493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113"/>
      <c r="AF493" s="113"/>
    </row>
    <row r="494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113"/>
      <c r="AF494" s="113"/>
    </row>
    <row r="495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13"/>
    </row>
    <row r="496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13"/>
    </row>
    <row r="497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</row>
    <row r="498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113"/>
      <c r="AF498" s="113"/>
    </row>
    <row r="499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</row>
    <row r="500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113"/>
      <c r="AF500" s="113"/>
    </row>
    <row r="501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</row>
    <row r="502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113"/>
      <c r="AF502" s="113"/>
    </row>
    <row r="503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113"/>
      <c r="AF503" s="113"/>
    </row>
    <row r="504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113"/>
      <c r="AF504" s="113"/>
    </row>
    <row r="505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113"/>
      <c r="AF505" s="113"/>
    </row>
    <row r="506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113"/>
      <c r="AF506" s="113"/>
    </row>
    <row r="507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113"/>
      <c r="AF507" s="113"/>
    </row>
    <row r="508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113"/>
      <c r="AF508" s="113"/>
    </row>
    <row r="509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</row>
    <row r="510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</row>
    <row r="511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</row>
    <row r="512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113"/>
      <c r="AF512" s="113"/>
    </row>
    <row r="513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</row>
    <row r="514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113"/>
      <c r="AF514" s="113"/>
    </row>
    <row r="515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</row>
    <row r="516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113"/>
      <c r="AF516" s="113"/>
    </row>
    <row r="517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</row>
    <row r="518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3"/>
      <c r="AD518" s="113"/>
      <c r="AE518" s="113"/>
      <c r="AF518" s="113"/>
    </row>
    <row r="519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113"/>
      <c r="AF519" s="113"/>
    </row>
    <row r="520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3"/>
      <c r="AD520" s="113"/>
      <c r="AE520" s="113"/>
      <c r="AF520" s="113"/>
    </row>
    <row r="521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113"/>
      <c r="AF521" s="113"/>
    </row>
    <row r="522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113"/>
      <c r="AF522" s="113"/>
    </row>
    <row r="523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</row>
    <row r="524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113"/>
      <c r="AF524" s="113"/>
    </row>
    <row r="525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113"/>
      <c r="AF525" s="113"/>
    </row>
    <row r="526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113"/>
      <c r="AF526" s="113"/>
    </row>
    <row r="527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113"/>
      <c r="AF527" s="113"/>
    </row>
    <row r="528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113"/>
      <c r="AF528" s="113"/>
    </row>
    <row r="529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</row>
    <row r="530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113"/>
      <c r="AF530" s="113"/>
    </row>
    <row r="531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</row>
    <row r="532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113"/>
      <c r="AF532" s="113"/>
    </row>
    <row r="533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</row>
    <row r="534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113"/>
      <c r="AF534" s="113"/>
    </row>
    <row r="535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113"/>
      <c r="AF535" s="113"/>
    </row>
    <row r="536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113"/>
      <c r="AF536" s="113"/>
    </row>
    <row r="537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113"/>
      <c r="AF537" s="113"/>
    </row>
    <row r="538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113"/>
      <c r="AF538" s="113"/>
    </row>
    <row r="539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</row>
    <row r="540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113"/>
      <c r="AF540" s="113"/>
    </row>
    <row r="541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</row>
    <row r="542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  <c r="AC542" s="113"/>
      <c r="AD542" s="113"/>
      <c r="AE542" s="113"/>
      <c r="AF542" s="113"/>
    </row>
    <row r="543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113"/>
      <c r="AF543" s="113"/>
    </row>
    <row r="544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113"/>
      <c r="AF544" s="113"/>
    </row>
    <row r="545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113"/>
      <c r="AF545" s="113"/>
    </row>
    <row r="546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113"/>
      <c r="AF546" s="113"/>
    </row>
    <row r="547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113"/>
      <c r="AF547" s="113"/>
    </row>
    <row r="548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113"/>
      <c r="AF548" s="113"/>
    </row>
    <row r="549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113"/>
      <c r="AF549" s="113"/>
    </row>
    <row r="550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113"/>
      <c r="AF550" s="113"/>
    </row>
    <row r="55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113"/>
      <c r="AF551" s="113"/>
    </row>
    <row r="552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113"/>
      <c r="AF552" s="113"/>
    </row>
    <row r="553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113"/>
      <c r="AF553" s="113"/>
    </row>
    <row r="554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113"/>
      <c r="AF554" s="113"/>
    </row>
    <row r="555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113"/>
      <c r="AF555" s="113"/>
    </row>
    <row r="556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113"/>
      <c r="AF556" s="113"/>
    </row>
    <row r="557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</row>
    <row r="558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113"/>
      <c r="AF558" s="113"/>
    </row>
    <row r="559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</row>
    <row r="560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113"/>
      <c r="AF560" s="113"/>
    </row>
    <row r="561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113"/>
      <c r="AF561" s="113"/>
    </row>
    <row r="562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113"/>
      <c r="AF562" s="113"/>
    </row>
    <row r="563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</row>
    <row r="564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3"/>
      <c r="AD564" s="113"/>
      <c r="AE564" s="113"/>
      <c r="AF564" s="113"/>
    </row>
    <row r="565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113"/>
      <c r="AF565" s="113"/>
    </row>
    <row r="566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113"/>
      <c r="AF566" s="113"/>
    </row>
    <row r="567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113"/>
      <c r="AF567" s="113"/>
    </row>
    <row r="568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113"/>
      <c r="AF568" s="113"/>
    </row>
    <row r="569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113"/>
      <c r="AF569" s="113"/>
    </row>
    <row r="570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113"/>
      <c r="AF570" s="113"/>
    </row>
    <row r="571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113"/>
      <c r="AF571" s="113"/>
    </row>
    <row r="572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113"/>
      <c r="AF572" s="113"/>
    </row>
    <row r="573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113"/>
      <c r="AF573" s="113"/>
    </row>
    <row r="574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113"/>
      <c r="AF574" s="113"/>
    </row>
    <row r="575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113"/>
      <c r="AF575" s="113"/>
    </row>
    <row r="576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113"/>
      <c r="AF576" s="113"/>
    </row>
    <row r="577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113"/>
      <c r="AF577" s="113"/>
    </row>
    <row r="578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113"/>
      <c r="AF578" s="113"/>
    </row>
    <row r="579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113"/>
      <c r="AF579" s="113"/>
    </row>
    <row r="580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113"/>
      <c r="AF580" s="113"/>
    </row>
    <row r="581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</row>
    <row r="582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113"/>
      <c r="AF582" s="113"/>
    </row>
    <row r="583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113"/>
      <c r="AF583" s="113"/>
    </row>
    <row r="584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113"/>
      <c r="AF584" s="113"/>
    </row>
    <row r="585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</row>
    <row r="586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</row>
    <row r="587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113"/>
      <c r="AF587" s="113"/>
    </row>
    <row r="588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</row>
    <row r="589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113"/>
      <c r="AF589" s="113"/>
    </row>
    <row r="590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113"/>
      <c r="AF590" s="113"/>
    </row>
    <row r="591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113"/>
      <c r="AF591" s="113"/>
    </row>
    <row r="592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113"/>
      <c r="AF592" s="113"/>
    </row>
    <row r="593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13"/>
      <c r="AF593" s="113"/>
    </row>
    <row r="594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113"/>
      <c r="AF594" s="113"/>
    </row>
    <row r="595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</row>
    <row r="596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113"/>
      <c r="AF596" s="113"/>
    </row>
    <row r="597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</row>
    <row r="598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113"/>
      <c r="AF598" s="113"/>
    </row>
    <row r="599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113"/>
      <c r="AF599" s="113"/>
    </row>
    <row r="600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3"/>
    </row>
    <row r="601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3"/>
    </row>
    <row r="602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113"/>
      <c r="AF602" s="113"/>
    </row>
    <row r="603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113"/>
      <c r="AF603" s="113"/>
    </row>
    <row r="604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113"/>
      <c r="AF604" s="113"/>
    </row>
    <row r="605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113"/>
      <c r="AF605" s="113"/>
    </row>
    <row r="606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113"/>
      <c r="AF606" s="113"/>
    </row>
    <row r="607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</row>
    <row r="608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</row>
    <row r="609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113"/>
      <c r="AF609" s="113"/>
    </row>
    <row r="610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113"/>
      <c r="AF610" s="113"/>
    </row>
    <row r="611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113"/>
      <c r="AF611" s="113"/>
    </row>
    <row r="612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3"/>
      <c r="AD612" s="113"/>
      <c r="AE612" s="113"/>
      <c r="AF612" s="113"/>
    </row>
    <row r="613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</row>
    <row r="614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113"/>
      <c r="AF614" s="113"/>
    </row>
    <row r="615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113"/>
      <c r="AF615" s="113"/>
    </row>
    <row r="616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113"/>
      <c r="AF616" s="113"/>
    </row>
    <row r="617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113"/>
      <c r="AF617" s="113"/>
    </row>
    <row r="618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113"/>
      <c r="AF618" s="113"/>
    </row>
    <row r="619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113"/>
      <c r="AF619" s="113"/>
    </row>
    <row r="620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113"/>
      <c r="AF620" s="113"/>
    </row>
    <row r="621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113"/>
      <c r="AF621" s="113"/>
    </row>
    <row r="622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113"/>
      <c r="AF622" s="113"/>
    </row>
    <row r="623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</row>
    <row r="624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113"/>
      <c r="AF624" s="113"/>
    </row>
    <row r="625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113"/>
      <c r="AF625" s="113"/>
    </row>
    <row r="626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113"/>
      <c r="AF626" s="113"/>
    </row>
    <row r="627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113"/>
      <c r="AF627" s="113"/>
    </row>
    <row r="628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113"/>
      <c r="AF628" s="113"/>
    </row>
    <row r="629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113"/>
      <c r="AF629" s="113"/>
    </row>
    <row r="630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113"/>
      <c r="AF630" s="113"/>
    </row>
    <row r="631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113"/>
      <c r="AF631" s="113"/>
    </row>
    <row r="632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113"/>
      <c r="AF632" s="113"/>
    </row>
    <row r="633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113"/>
      <c r="AF633" s="113"/>
    </row>
    <row r="634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113"/>
      <c r="AF634" s="113"/>
    </row>
    <row r="635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113"/>
      <c r="AF635" s="113"/>
    </row>
    <row r="636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113"/>
      <c r="AF636" s="113"/>
    </row>
    <row r="637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113"/>
      <c r="AF637" s="113"/>
    </row>
    <row r="638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113"/>
      <c r="AF638" s="113"/>
    </row>
    <row r="639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</row>
    <row r="640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113"/>
      <c r="AF640" s="113"/>
    </row>
    <row r="641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113"/>
      <c r="AF641" s="113"/>
    </row>
    <row r="642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113"/>
      <c r="AF642" s="113"/>
    </row>
    <row r="643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113"/>
      <c r="AF643" s="113"/>
    </row>
    <row r="644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</row>
    <row r="645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</row>
    <row r="646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113"/>
      <c r="AF646" s="113"/>
    </row>
    <row r="647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</row>
    <row r="648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113"/>
      <c r="AF648" s="113"/>
    </row>
    <row r="649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113"/>
      <c r="AF649" s="113"/>
    </row>
    <row r="650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113"/>
      <c r="AF650" s="113"/>
    </row>
    <row r="651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113"/>
      <c r="AF651" s="113"/>
    </row>
    <row r="652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113"/>
      <c r="AF652" s="113"/>
    </row>
    <row r="653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113"/>
      <c r="AF653" s="113"/>
    </row>
    <row r="654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113"/>
      <c r="AF654" s="113"/>
    </row>
    <row r="655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113"/>
      <c r="AF655" s="113"/>
    </row>
    <row r="656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3"/>
      <c r="AD656" s="113"/>
      <c r="AE656" s="113"/>
      <c r="AF656" s="113"/>
    </row>
    <row r="657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113"/>
      <c r="AF657" s="113"/>
    </row>
    <row r="658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  <c r="AC658" s="113"/>
      <c r="AD658" s="113"/>
      <c r="AE658" s="113"/>
      <c r="AF658" s="113"/>
    </row>
    <row r="659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113"/>
      <c r="AF659" s="113"/>
    </row>
    <row r="660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113"/>
      <c r="AF660" s="113"/>
    </row>
    <row r="66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113"/>
      <c r="AF661" s="113"/>
    </row>
    <row r="662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113"/>
      <c r="AF662" s="113"/>
    </row>
    <row r="663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113"/>
      <c r="AF663" s="113"/>
    </row>
    <row r="664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  <c r="AC664" s="113"/>
      <c r="AD664" s="113"/>
      <c r="AE664" s="113"/>
      <c r="AF664" s="113"/>
    </row>
    <row r="665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113"/>
      <c r="AF665" s="113"/>
    </row>
    <row r="666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  <c r="AC666" s="113"/>
      <c r="AD666" s="113"/>
      <c r="AE666" s="113"/>
      <c r="AF666" s="113"/>
    </row>
    <row r="667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113"/>
      <c r="AF667" s="113"/>
    </row>
    <row r="668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3"/>
      <c r="AD668" s="113"/>
      <c r="AE668" s="113"/>
      <c r="AF668" s="113"/>
    </row>
    <row r="669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113"/>
      <c r="AF669" s="113"/>
    </row>
    <row r="670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3"/>
      <c r="AD670" s="113"/>
      <c r="AE670" s="113"/>
      <c r="AF670" s="113"/>
    </row>
    <row r="671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113"/>
      <c r="AF671" s="113"/>
    </row>
    <row r="672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3"/>
      <c r="AD672" s="113"/>
      <c r="AE672" s="113"/>
      <c r="AF672" s="113"/>
    </row>
    <row r="673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113"/>
      <c r="AF673" s="113"/>
    </row>
    <row r="674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113"/>
      <c r="AF674" s="113"/>
    </row>
    <row r="675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113"/>
      <c r="AF675" s="113"/>
    </row>
    <row r="676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3"/>
      <c r="AD676" s="113"/>
      <c r="AE676" s="113"/>
      <c r="AF676" s="113"/>
    </row>
    <row r="677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113"/>
      <c r="AF677" s="113"/>
    </row>
    <row r="678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3"/>
      <c r="AD678" s="113"/>
      <c r="AE678" s="113"/>
      <c r="AF678" s="113"/>
    </row>
    <row r="679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113"/>
      <c r="AF679" s="113"/>
    </row>
    <row r="680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3"/>
      <c r="AD680" s="113"/>
      <c r="AE680" s="113"/>
      <c r="AF680" s="113"/>
    </row>
    <row r="681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113"/>
      <c r="AF681" s="113"/>
    </row>
    <row r="682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3"/>
      <c r="AD682" s="113"/>
      <c r="AE682" s="113"/>
      <c r="AF682" s="113"/>
    </row>
    <row r="683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113"/>
      <c r="AF683" s="113"/>
    </row>
    <row r="684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3"/>
      <c r="AD684" s="113"/>
      <c r="AE684" s="113"/>
      <c r="AF684" s="113"/>
    </row>
    <row r="685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113"/>
      <c r="AF685" s="113"/>
    </row>
    <row r="686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3"/>
      <c r="AD686" s="113"/>
      <c r="AE686" s="113"/>
      <c r="AF686" s="113"/>
    </row>
    <row r="687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113"/>
      <c r="AF687" s="113"/>
    </row>
    <row r="688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  <c r="AC688" s="113"/>
      <c r="AD688" s="113"/>
      <c r="AE688" s="113"/>
      <c r="AF688" s="113"/>
    </row>
    <row r="689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113"/>
      <c r="AF689" s="113"/>
    </row>
    <row r="690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113"/>
      <c r="AF690" s="113"/>
    </row>
    <row r="691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113"/>
      <c r="AF691" s="113"/>
    </row>
    <row r="692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  <c r="AC692" s="113"/>
      <c r="AD692" s="113"/>
      <c r="AE692" s="113"/>
      <c r="AF692" s="113"/>
    </row>
    <row r="693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  <c r="AC693" s="113"/>
      <c r="AD693" s="113"/>
      <c r="AE693" s="113"/>
      <c r="AF693" s="113"/>
    </row>
    <row r="694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  <c r="AC694" s="113"/>
      <c r="AD694" s="113"/>
      <c r="AE694" s="113"/>
      <c r="AF694" s="113"/>
    </row>
    <row r="695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  <c r="AC695" s="113"/>
      <c r="AD695" s="113"/>
      <c r="AE695" s="113"/>
      <c r="AF695" s="113"/>
    </row>
    <row r="696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  <c r="AC696" s="113"/>
      <c r="AD696" s="113"/>
      <c r="AE696" s="113"/>
      <c r="AF696" s="113"/>
    </row>
    <row r="697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  <c r="AC697" s="113"/>
      <c r="AD697" s="113"/>
      <c r="AE697" s="113"/>
      <c r="AF697" s="113"/>
    </row>
    <row r="698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  <c r="AC698" s="113"/>
      <c r="AD698" s="113"/>
      <c r="AE698" s="113"/>
      <c r="AF698" s="113"/>
    </row>
    <row r="699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3"/>
      <c r="AD699" s="113"/>
      <c r="AE699" s="113"/>
      <c r="AF699" s="113"/>
    </row>
    <row r="700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  <c r="AC700" s="113"/>
      <c r="AD700" s="113"/>
      <c r="AE700" s="113"/>
      <c r="AF700" s="113"/>
    </row>
    <row r="701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3"/>
      <c r="AD701" s="113"/>
      <c r="AE701" s="113"/>
      <c r="AF701" s="113"/>
    </row>
    <row r="702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113"/>
      <c r="AF702" s="113"/>
    </row>
    <row r="703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113"/>
      <c r="AF703" s="113"/>
    </row>
    <row r="704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113"/>
      <c r="AF704" s="113"/>
    </row>
    <row r="705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113"/>
      <c r="AF705" s="113"/>
    </row>
    <row r="706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3"/>
      <c r="AD706" s="113"/>
      <c r="AE706" s="113"/>
      <c r="AF706" s="113"/>
    </row>
    <row r="707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3"/>
      <c r="AD707" s="113"/>
      <c r="AE707" s="113"/>
      <c r="AF707" s="113"/>
    </row>
    <row r="708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  <c r="AC708" s="113"/>
      <c r="AD708" s="113"/>
      <c r="AE708" s="113"/>
      <c r="AF708" s="113"/>
    </row>
    <row r="709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3"/>
      <c r="AD709" s="113"/>
      <c r="AE709" s="113"/>
      <c r="AF709" s="113"/>
    </row>
    <row r="710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  <c r="AC710" s="113"/>
      <c r="AD710" s="113"/>
      <c r="AE710" s="113"/>
      <c r="AF710" s="113"/>
    </row>
    <row r="711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113"/>
      <c r="AF711" s="113"/>
    </row>
    <row r="712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  <c r="AC712" s="113"/>
      <c r="AD712" s="113"/>
      <c r="AE712" s="113"/>
      <c r="AF712" s="113"/>
    </row>
    <row r="713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113"/>
      <c r="AF713" s="113"/>
    </row>
    <row r="714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  <c r="AC714" s="113"/>
      <c r="AD714" s="113"/>
      <c r="AE714" s="113"/>
      <c r="AF714" s="113"/>
    </row>
    <row r="715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3"/>
      <c r="AD715" s="113"/>
      <c r="AE715" s="113"/>
      <c r="AF715" s="113"/>
    </row>
    <row r="716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  <c r="AC716" s="113"/>
      <c r="AD716" s="113"/>
      <c r="AE716" s="113"/>
      <c r="AF716" s="113"/>
    </row>
    <row r="717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3"/>
      <c r="AD717" s="113"/>
      <c r="AE717" s="113"/>
      <c r="AF717" s="113"/>
    </row>
    <row r="718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  <c r="AC718" s="113"/>
      <c r="AD718" s="113"/>
      <c r="AE718" s="113"/>
      <c r="AF718" s="113"/>
    </row>
    <row r="719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  <c r="AC719" s="113"/>
      <c r="AD719" s="113"/>
      <c r="AE719" s="113"/>
      <c r="AF719" s="113"/>
    </row>
    <row r="720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  <c r="AC720" s="113"/>
      <c r="AD720" s="113"/>
      <c r="AE720" s="113"/>
      <c r="AF720" s="113"/>
    </row>
    <row r="721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  <c r="AC721" s="113"/>
      <c r="AD721" s="113"/>
      <c r="AE721" s="113"/>
      <c r="AF721" s="113"/>
    </row>
    <row r="722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  <c r="AC722" s="113"/>
      <c r="AD722" s="113"/>
      <c r="AE722" s="113"/>
      <c r="AF722" s="113"/>
    </row>
    <row r="723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  <c r="AC723" s="113"/>
      <c r="AD723" s="113"/>
      <c r="AE723" s="113"/>
      <c r="AF723" s="113"/>
    </row>
    <row r="724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  <c r="AC724" s="113"/>
      <c r="AD724" s="113"/>
      <c r="AE724" s="113"/>
      <c r="AF724" s="113"/>
    </row>
    <row r="725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113"/>
      <c r="AF725" s="113"/>
    </row>
    <row r="726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  <c r="AC726" s="113"/>
      <c r="AD726" s="113"/>
      <c r="AE726" s="113"/>
      <c r="AF726" s="113"/>
    </row>
    <row r="727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  <c r="AC727" s="113"/>
      <c r="AD727" s="113"/>
      <c r="AE727" s="113"/>
      <c r="AF727" s="113"/>
    </row>
    <row r="728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  <c r="AC728" s="113"/>
      <c r="AD728" s="113"/>
      <c r="AE728" s="113"/>
      <c r="AF728" s="113"/>
    </row>
    <row r="729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3"/>
      <c r="AD729" s="113"/>
      <c r="AE729" s="113"/>
      <c r="AF729" s="113"/>
    </row>
    <row r="730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  <c r="AC730" s="113"/>
      <c r="AD730" s="113"/>
      <c r="AE730" s="113"/>
      <c r="AF730" s="113"/>
    </row>
    <row r="731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3"/>
      <c r="AD731" s="113"/>
      <c r="AE731" s="113"/>
      <c r="AF731" s="113"/>
    </row>
    <row r="732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  <c r="AC732" s="113"/>
      <c r="AD732" s="113"/>
      <c r="AE732" s="113"/>
      <c r="AF732" s="113"/>
    </row>
    <row r="733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  <c r="AC733" s="113"/>
      <c r="AD733" s="113"/>
      <c r="AE733" s="113"/>
      <c r="AF733" s="113"/>
    </row>
    <row r="734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  <c r="AC734" s="113"/>
      <c r="AD734" s="113"/>
      <c r="AE734" s="113"/>
      <c r="AF734" s="113"/>
    </row>
    <row r="735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  <c r="AC735" s="113"/>
      <c r="AD735" s="113"/>
      <c r="AE735" s="113"/>
      <c r="AF735" s="113"/>
    </row>
    <row r="736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  <c r="AC736" s="113"/>
      <c r="AD736" s="113"/>
      <c r="AE736" s="113"/>
      <c r="AF736" s="113"/>
    </row>
    <row r="737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  <c r="AC737" s="113"/>
      <c r="AD737" s="113"/>
      <c r="AE737" s="113"/>
      <c r="AF737" s="113"/>
    </row>
    <row r="738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  <c r="AC738" s="113"/>
      <c r="AD738" s="113"/>
      <c r="AE738" s="113"/>
      <c r="AF738" s="113"/>
    </row>
    <row r="739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  <c r="AC739" s="113"/>
      <c r="AD739" s="113"/>
      <c r="AE739" s="113"/>
      <c r="AF739" s="113"/>
    </row>
    <row r="740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  <c r="AC740" s="113"/>
      <c r="AD740" s="113"/>
      <c r="AE740" s="113"/>
      <c r="AF740" s="113"/>
    </row>
    <row r="741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  <c r="AC741" s="113"/>
      <c r="AD741" s="113"/>
      <c r="AE741" s="113"/>
      <c r="AF741" s="113"/>
    </row>
    <row r="742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  <c r="AC742" s="113"/>
      <c r="AD742" s="113"/>
      <c r="AE742" s="113"/>
      <c r="AF742" s="113"/>
    </row>
    <row r="743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  <c r="AC743" s="113"/>
      <c r="AD743" s="113"/>
      <c r="AE743" s="113"/>
      <c r="AF743" s="113"/>
    </row>
    <row r="744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  <c r="AC744" s="113"/>
      <c r="AD744" s="113"/>
      <c r="AE744" s="113"/>
      <c r="AF744" s="113"/>
    </row>
    <row r="745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  <c r="AC745" s="113"/>
      <c r="AD745" s="113"/>
      <c r="AE745" s="113"/>
      <c r="AF745" s="113"/>
    </row>
    <row r="746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  <c r="AC746" s="113"/>
      <c r="AD746" s="113"/>
      <c r="AE746" s="113"/>
      <c r="AF746" s="113"/>
    </row>
    <row r="747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113"/>
      <c r="AF747" s="113"/>
    </row>
    <row r="748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  <c r="AC748" s="113"/>
      <c r="AD748" s="113"/>
      <c r="AE748" s="113"/>
      <c r="AF748" s="113"/>
    </row>
    <row r="749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113"/>
      <c r="AF749" s="113"/>
    </row>
    <row r="750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  <c r="AC750" s="113"/>
      <c r="AD750" s="113"/>
      <c r="AE750" s="113"/>
      <c r="AF750" s="113"/>
    </row>
    <row r="751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  <c r="AC751" s="113"/>
      <c r="AD751" s="113"/>
      <c r="AE751" s="113"/>
      <c r="AF751" s="113"/>
    </row>
    <row r="752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  <c r="AC752" s="113"/>
      <c r="AD752" s="113"/>
      <c r="AE752" s="113"/>
      <c r="AF752" s="113"/>
    </row>
    <row r="753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  <c r="AC753" s="113"/>
      <c r="AD753" s="113"/>
      <c r="AE753" s="113"/>
      <c r="AF753" s="113"/>
    </row>
    <row r="754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  <c r="AC754" s="113"/>
      <c r="AD754" s="113"/>
      <c r="AE754" s="113"/>
      <c r="AF754" s="113"/>
    </row>
    <row r="755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  <c r="AC755" s="113"/>
      <c r="AD755" s="113"/>
      <c r="AE755" s="113"/>
      <c r="AF755" s="113"/>
    </row>
    <row r="756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  <c r="AC756" s="113"/>
      <c r="AD756" s="113"/>
      <c r="AE756" s="113"/>
      <c r="AF756" s="113"/>
    </row>
    <row r="757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  <c r="AC757" s="113"/>
      <c r="AD757" s="113"/>
      <c r="AE757" s="113"/>
      <c r="AF757" s="113"/>
    </row>
    <row r="758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  <c r="AC758" s="113"/>
      <c r="AD758" s="113"/>
      <c r="AE758" s="113"/>
      <c r="AF758" s="113"/>
    </row>
    <row r="759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113"/>
      <c r="AF759" s="113"/>
    </row>
    <row r="760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  <c r="AC760" s="113"/>
      <c r="AD760" s="113"/>
      <c r="AE760" s="113"/>
      <c r="AF760" s="113"/>
    </row>
    <row r="761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113"/>
      <c r="AF761" s="113"/>
    </row>
    <row r="762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  <c r="AC762" s="113"/>
      <c r="AD762" s="113"/>
      <c r="AE762" s="113"/>
      <c r="AF762" s="113"/>
    </row>
    <row r="763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113"/>
      <c r="AF763" s="113"/>
    </row>
    <row r="764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  <c r="AC764" s="113"/>
      <c r="AD764" s="113"/>
      <c r="AE764" s="113"/>
      <c r="AF764" s="113"/>
    </row>
    <row r="765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  <c r="AC765" s="113"/>
      <c r="AD765" s="113"/>
      <c r="AE765" s="113"/>
      <c r="AF765" s="113"/>
    </row>
    <row r="766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  <c r="AC766" s="113"/>
      <c r="AD766" s="113"/>
      <c r="AE766" s="113"/>
      <c r="AF766" s="113"/>
    </row>
    <row r="767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  <c r="AC767" s="113"/>
      <c r="AD767" s="113"/>
      <c r="AE767" s="113"/>
      <c r="AF767" s="113"/>
    </row>
    <row r="768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  <c r="AC768" s="113"/>
      <c r="AD768" s="113"/>
      <c r="AE768" s="113"/>
      <c r="AF768" s="113"/>
    </row>
    <row r="769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113"/>
      <c r="AF769" s="113"/>
    </row>
    <row r="770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  <c r="AC770" s="113"/>
      <c r="AD770" s="113"/>
      <c r="AE770" s="113"/>
      <c r="AF770" s="113"/>
    </row>
    <row r="77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113"/>
      <c r="AF771" s="113"/>
    </row>
    <row r="772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  <c r="AC772" s="113"/>
      <c r="AD772" s="113"/>
      <c r="AE772" s="113"/>
      <c r="AF772" s="113"/>
    </row>
    <row r="773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  <c r="AC773" s="113"/>
      <c r="AD773" s="113"/>
      <c r="AE773" s="113"/>
      <c r="AF773" s="113"/>
    </row>
    <row r="774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  <c r="AC774" s="113"/>
      <c r="AD774" s="113"/>
      <c r="AE774" s="113"/>
      <c r="AF774" s="113"/>
    </row>
    <row r="775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  <c r="AC775" s="113"/>
      <c r="AD775" s="113"/>
      <c r="AE775" s="113"/>
      <c r="AF775" s="113"/>
    </row>
    <row r="776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  <c r="AC776" s="113"/>
      <c r="AD776" s="113"/>
      <c r="AE776" s="113"/>
      <c r="AF776" s="113"/>
    </row>
    <row r="777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  <c r="AC777" s="113"/>
      <c r="AD777" s="113"/>
      <c r="AE777" s="113"/>
      <c r="AF777" s="113"/>
    </row>
    <row r="778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  <c r="AC778" s="113"/>
      <c r="AD778" s="113"/>
      <c r="AE778" s="113"/>
      <c r="AF778" s="113"/>
    </row>
    <row r="779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  <c r="AC779" s="113"/>
      <c r="AD779" s="113"/>
      <c r="AE779" s="113"/>
      <c r="AF779" s="113"/>
    </row>
    <row r="780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  <c r="AC780" s="113"/>
      <c r="AD780" s="113"/>
      <c r="AE780" s="113"/>
      <c r="AF780" s="113"/>
    </row>
    <row r="781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  <c r="AC781" s="113"/>
      <c r="AD781" s="113"/>
      <c r="AE781" s="113"/>
      <c r="AF781" s="113"/>
    </row>
    <row r="782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  <c r="AC782" s="113"/>
      <c r="AD782" s="113"/>
      <c r="AE782" s="113"/>
      <c r="AF782" s="113"/>
    </row>
    <row r="783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  <c r="AC783" s="113"/>
      <c r="AD783" s="113"/>
      <c r="AE783" s="113"/>
      <c r="AF783" s="113"/>
    </row>
    <row r="784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  <c r="AC784" s="113"/>
      <c r="AD784" s="113"/>
      <c r="AE784" s="113"/>
      <c r="AF784" s="113"/>
    </row>
    <row r="785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  <c r="AC785" s="113"/>
      <c r="AD785" s="113"/>
      <c r="AE785" s="113"/>
      <c r="AF785" s="113"/>
    </row>
    <row r="786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  <c r="AC786" s="113"/>
      <c r="AD786" s="113"/>
      <c r="AE786" s="113"/>
      <c r="AF786" s="113"/>
    </row>
    <row r="787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  <c r="AC787" s="113"/>
      <c r="AD787" s="113"/>
      <c r="AE787" s="113"/>
      <c r="AF787" s="113"/>
    </row>
    <row r="788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  <c r="AC788" s="113"/>
      <c r="AD788" s="113"/>
      <c r="AE788" s="113"/>
      <c r="AF788" s="113"/>
    </row>
    <row r="789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  <c r="AC789" s="113"/>
      <c r="AD789" s="113"/>
      <c r="AE789" s="113"/>
      <c r="AF789" s="113"/>
    </row>
    <row r="790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  <c r="AC790" s="113"/>
      <c r="AD790" s="113"/>
      <c r="AE790" s="113"/>
      <c r="AF790" s="113"/>
    </row>
    <row r="791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  <c r="AC791" s="113"/>
      <c r="AD791" s="113"/>
      <c r="AE791" s="113"/>
      <c r="AF791" s="113"/>
    </row>
    <row r="792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  <c r="AC792" s="113"/>
      <c r="AD792" s="113"/>
      <c r="AE792" s="113"/>
      <c r="AF792" s="113"/>
    </row>
    <row r="793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  <c r="AC793" s="113"/>
      <c r="AD793" s="113"/>
      <c r="AE793" s="113"/>
      <c r="AF793" s="113"/>
    </row>
    <row r="794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  <c r="AC794" s="113"/>
      <c r="AD794" s="113"/>
      <c r="AE794" s="113"/>
      <c r="AF794" s="113"/>
    </row>
    <row r="795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  <c r="AC795" s="113"/>
      <c r="AD795" s="113"/>
      <c r="AE795" s="113"/>
      <c r="AF795" s="113"/>
    </row>
    <row r="796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  <c r="AC796" s="113"/>
      <c r="AD796" s="113"/>
      <c r="AE796" s="113"/>
      <c r="AF796" s="113"/>
    </row>
    <row r="797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  <c r="AC797" s="113"/>
      <c r="AD797" s="113"/>
      <c r="AE797" s="113"/>
      <c r="AF797" s="113"/>
    </row>
    <row r="798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  <c r="AC798" s="113"/>
      <c r="AD798" s="113"/>
      <c r="AE798" s="113"/>
      <c r="AF798" s="113"/>
    </row>
    <row r="799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  <c r="AC799" s="113"/>
      <c r="AD799" s="113"/>
      <c r="AE799" s="113"/>
      <c r="AF799" s="113"/>
    </row>
    <row r="800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  <c r="AC800" s="113"/>
      <c r="AD800" s="113"/>
      <c r="AE800" s="113"/>
      <c r="AF800" s="113"/>
    </row>
    <row r="801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  <c r="AC801" s="113"/>
      <c r="AD801" s="113"/>
      <c r="AE801" s="113"/>
      <c r="AF801" s="113"/>
    </row>
    <row r="802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  <c r="AC802" s="113"/>
      <c r="AD802" s="113"/>
      <c r="AE802" s="113"/>
      <c r="AF802" s="113"/>
    </row>
    <row r="803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  <c r="AC803" s="113"/>
      <c r="AD803" s="113"/>
      <c r="AE803" s="113"/>
      <c r="AF803" s="113"/>
    </row>
    <row r="804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  <c r="AC804" s="113"/>
      <c r="AD804" s="113"/>
      <c r="AE804" s="113"/>
      <c r="AF804" s="113"/>
    </row>
    <row r="805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113"/>
      <c r="AF805" s="113"/>
    </row>
    <row r="806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  <c r="AC806" s="113"/>
      <c r="AD806" s="113"/>
      <c r="AE806" s="113"/>
      <c r="AF806" s="113"/>
    </row>
    <row r="807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  <c r="AC807" s="113"/>
      <c r="AD807" s="113"/>
      <c r="AE807" s="113"/>
      <c r="AF807" s="113"/>
    </row>
    <row r="808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  <c r="AC808" s="113"/>
      <c r="AD808" s="113"/>
      <c r="AE808" s="113"/>
      <c r="AF808" s="113"/>
    </row>
    <row r="809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  <c r="AC809" s="113"/>
      <c r="AD809" s="113"/>
      <c r="AE809" s="113"/>
      <c r="AF809" s="113"/>
    </row>
    <row r="810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  <c r="AC810" s="113"/>
      <c r="AD810" s="113"/>
      <c r="AE810" s="113"/>
      <c r="AF810" s="113"/>
    </row>
    <row r="811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  <c r="AC811" s="113"/>
      <c r="AD811" s="113"/>
      <c r="AE811" s="113"/>
      <c r="AF811" s="113"/>
    </row>
    <row r="812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  <c r="AC812" s="113"/>
      <c r="AD812" s="113"/>
      <c r="AE812" s="113"/>
      <c r="AF812" s="113"/>
    </row>
    <row r="813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  <c r="AC813" s="113"/>
      <c r="AD813" s="113"/>
      <c r="AE813" s="113"/>
      <c r="AF813" s="113"/>
    </row>
    <row r="814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  <c r="AC814" s="113"/>
      <c r="AD814" s="113"/>
      <c r="AE814" s="113"/>
      <c r="AF814" s="113"/>
    </row>
    <row r="815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  <c r="AC815" s="113"/>
      <c r="AD815" s="113"/>
      <c r="AE815" s="113"/>
      <c r="AF815" s="113"/>
    </row>
    <row r="816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  <c r="AC816" s="113"/>
      <c r="AD816" s="113"/>
      <c r="AE816" s="113"/>
      <c r="AF816" s="113"/>
    </row>
    <row r="817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113"/>
      <c r="AF817" s="113"/>
    </row>
    <row r="818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  <c r="AC818" s="113"/>
      <c r="AD818" s="113"/>
      <c r="AE818" s="113"/>
      <c r="AF818" s="113"/>
    </row>
    <row r="819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113"/>
      <c r="AF819" s="113"/>
    </row>
    <row r="820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  <c r="AC820" s="113"/>
      <c r="AD820" s="113"/>
      <c r="AE820" s="113"/>
      <c r="AF820" s="113"/>
    </row>
    <row r="821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113"/>
      <c r="AF821" s="113"/>
    </row>
    <row r="822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  <c r="AC822" s="113"/>
      <c r="AD822" s="113"/>
      <c r="AE822" s="113"/>
      <c r="AF822" s="113"/>
    </row>
    <row r="823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113"/>
      <c r="AF823" s="113"/>
    </row>
    <row r="824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  <c r="AC824" s="113"/>
      <c r="AD824" s="113"/>
      <c r="AE824" s="113"/>
      <c r="AF824" s="113"/>
    </row>
    <row r="825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  <c r="AC825" s="113"/>
      <c r="AD825" s="113"/>
      <c r="AE825" s="113"/>
      <c r="AF825" s="113"/>
    </row>
    <row r="826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  <c r="AC826" s="113"/>
      <c r="AD826" s="113"/>
      <c r="AE826" s="113"/>
      <c r="AF826" s="113"/>
    </row>
    <row r="827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113"/>
      <c r="AF827" s="113"/>
    </row>
    <row r="828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  <c r="AC828" s="113"/>
      <c r="AD828" s="113"/>
      <c r="AE828" s="113"/>
      <c r="AF828" s="113"/>
    </row>
    <row r="829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  <c r="AC829" s="113"/>
      <c r="AD829" s="113"/>
      <c r="AE829" s="113"/>
      <c r="AF829" s="113"/>
    </row>
    <row r="830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  <c r="AC830" s="113"/>
      <c r="AD830" s="113"/>
      <c r="AE830" s="113"/>
      <c r="AF830" s="113"/>
    </row>
    <row r="831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  <c r="AC831" s="113"/>
      <c r="AD831" s="113"/>
      <c r="AE831" s="113"/>
      <c r="AF831" s="113"/>
    </row>
    <row r="832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  <c r="AC832" s="113"/>
      <c r="AD832" s="113"/>
      <c r="AE832" s="113"/>
      <c r="AF832" s="113"/>
    </row>
    <row r="833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  <c r="AD833" s="113"/>
      <c r="AE833" s="113"/>
      <c r="AF833" s="113"/>
    </row>
    <row r="834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  <c r="AC834" s="113"/>
      <c r="AD834" s="113"/>
      <c r="AE834" s="113"/>
      <c r="AF834" s="113"/>
    </row>
    <row r="835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  <c r="AC835" s="113"/>
      <c r="AD835" s="113"/>
      <c r="AE835" s="113"/>
      <c r="AF835" s="113"/>
    </row>
    <row r="836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  <c r="AC836" s="113"/>
      <c r="AD836" s="113"/>
      <c r="AE836" s="113"/>
      <c r="AF836" s="113"/>
    </row>
    <row r="837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  <c r="AC837" s="113"/>
      <c r="AD837" s="113"/>
      <c r="AE837" s="113"/>
      <c r="AF837" s="113"/>
    </row>
    <row r="838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  <c r="AC838" s="113"/>
      <c r="AD838" s="113"/>
      <c r="AE838" s="113"/>
      <c r="AF838" s="113"/>
    </row>
    <row r="839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  <c r="AC839" s="113"/>
      <c r="AD839" s="113"/>
      <c r="AE839" s="113"/>
      <c r="AF839" s="113"/>
    </row>
    <row r="840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  <c r="AC840" s="113"/>
      <c r="AD840" s="113"/>
      <c r="AE840" s="113"/>
      <c r="AF840" s="113"/>
    </row>
    <row r="841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113"/>
      <c r="AF841" s="113"/>
    </row>
    <row r="842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  <c r="AC842" s="113"/>
      <c r="AD842" s="113"/>
      <c r="AE842" s="113"/>
      <c r="AF842" s="113"/>
    </row>
    <row r="843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113"/>
      <c r="AF843" s="113"/>
    </row>
    <row r="844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  <c r="AC844" s="113"/>
      <c r="AD844" s="113"/>
      <c r="AE844" s="113"/>
      <c r="AF844" s="113"/>
    </row>
    <row r="845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113"/>
      <c r="AF845" s="113"/>
    </row>
    <row r="846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  <c r="AC846" s="113"/>
      <c r="AD846" s="113"/>
      <c r="AE846" s="113"/>
      <c r="AF846" s="113"/>
    </row>
    <row r="847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113"/>
      <c r="AF847" s="113"/>
    </row>
    <row r="848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  <c r="AC848" s="113"/>
      <c r="AD848" s="113"/>
      <c r="AE848" s="113"/>
      <c r="AF848" s="113"/>
    </row>
    <row r="849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113"/>
      <c r="AF849" s="113"/>
    </row>
    <row r="850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  <c r="AC850" s="113"/>
      <c r="AD850" s="113"/>
      <c r="AE850" s="113"/>
      <c r="AF850" s="113"/>
    </row>
    <row r="851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  <c r="AC851" s="113"/>
      <c r="AD851" s="113"/>
      <c r="AE851" s="113"/>
      <c r="AF851" s="113"/>
    </row>
    <row r="852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  <c r="AC852" s="113"/>
      <c r="AD852" s="113"/>
      <c r="AE852" s="113"/>
      <c r="AF852" s="113"/>
    </row>
    <row r="853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  <c r="AC853" s="113"/>
      <c r="AD853" s="113"/>
      <c r="AE853" s="113"/>
      <c r="AF853" s="113"/>
    </row>
    <row r="854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  <c r="AC854" s="113"/>
      <c r="AD854" s="113"/>
      <c r="AE854" s="113"/>
      <c r="AF854" s="113"/>
    </row>
    <row r="855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  <c r="AC855" s="113"/>
      <c r="AD855" s="113"/>
      <c r="AE855" s="113"/>
      <c r="AF855" s="113"/>
    </row>
    <row r="856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  <c r="AC856" s="113"/>
      <c r="AD856" s="113"/>
      <c r="AE856" s="113"/>
      <c r="AF856" s="113"/>
    </row>
    <row r="857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  <c r="AC857" s="113"/>
      <c r="AD857" s="113"/>
      <c r="AE857" s="113"/>
      <c r="AF857" s="113"/>
    </row>
    <row r="858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  <c r="AC858" s="113"/>
      <c r="AD858" s="113"/>
      <c r="AE858" s="113"/>
      <c r="AF858" s="113"/>
    </row>
    <row r="859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  <c r="AC859" s="113"/>
      <c r="AD859" s="113"/>
      <c r="AE859" s="113"/>
      <c r="AF859" s="113"/>
    </row>
    <row r="860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  <c r="AC860" s="113"/>
      <c r="AD860" s="113"/>
      <c r="AE860" s="113"/>
      <c r="AF860" s="113"/>
    </row>
    <row r="861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  <c r="AC861" s="113"/>
      <c r="AD861" s="113"/>
      <c r="AE861" s="113"/>
      <c r="AF861" s="113"/>
    </row>
    <row r="862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  <c r="AC862" s="113"/>
      <c r="AD862" s="113"/>
      <c r="AE862" s="113"/>
      <c r="AF862" s="113"/>
    </row>
    <row r="863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113"/>
      <c r="AF863" s="113"/>
    </row>
    <row r="864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  <c r="AC864" s="113"/>
      <c r="AD864" s="113"/>
      <c r="AE864" s="113"/>
      <c r="AF864" s="113"/>
    </row>
    <row r="865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113"/>
      <c r="AF865" s="113"/>
    </row>
    <row r="866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  <c r="AC866" s="113"/>
      <c r="AD866" s="113"/>
      <c r="AE866" s="113"/>
      <c r="AF866" s="113"/>
    </row>
    <row r="867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113"/>
      <c r="AF867" s="113"/>
    </row>
    <row r="868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  <c r="AC868" s="113"/>
      <c r="AD868" s="113"/>
      <c r="AE868" s="113"/>
      <c r="AF868" s="113"/>
    </row>
    <row r="869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  <c r="AC869" s="113"/>
      <c r="AD869" s="113"/>
      <c r="AE869" s="113"/>
      <c r="AF869" s="113"/>
    </row>
    <row r="870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  <c r="AC870" s="113"/>
      <c r="AD870" s="113"/>
      <c r="AE870" s="113"/>
      <c r="AF870" s="113"/>
    </row>
    <row r="871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  <c r="AC871" s="113"/>
      <c r="AD871" s="113"/>
      <c r="AE871" s="113"/>
      <c r="AF871" s="113"/>
    </row>
    <row r="872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  <c r="AC872" s="113"/>
      <c r="AD872" s="113"/>
      <c r="AE872" s="113"/>
      <c r="AF872" s="113"/>
    </row>
    <row r="873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  <c r="AC873" s="113"/>
      <c r="AD873" s="113"/>
      <c r="AE873" s="113"/>
      <c r="AF873" s="113"/>
    </row>
    <row r="874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  <c r="AC874" s="113"/>
      <c r="AD874" s="113"/>
      <c r="AE874" s="113"/>
      <c r="AF874" s="113"/>
    </row>
    <row r="875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  <c r="AC875" s="113"/>
      <c r="AD875" s="113"/>
      <c r="AE875" s="113"/>
      <c r="AF875" s="113"/>
    </row>
    <row r="876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  <c r="AC876" s="113"/>
      <c r="AD876" s="113"/>
      <c r="AE876" s="113"/>
      <c r="AF876" s="113"/>
    </row>
    <row r="877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  <c r="AC877" s="113"/>
      <c r="AD877" s="113"/>
      <c r="AE877" s="113"/>
      <c r="AF877" s="113"/>
    </row>
    <row r="878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113"/>
      <c r="AF878" s="113"/>
    </row>
    <row r="879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113"/>
      <c r="AF879" s="113"/>
    </row>
    <row r="880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113"/>
      <c r="AF880" s="113"/>
    </row>
    <row r="88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113"/>
      <c r="AF881" s="113"/>
    </row>
    <row r="882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  <c r="AC882" s="113"/>
      <c r="AD882" s="113"/>
      <c r="AE882" s="113"/>
      <c r="AF882" s="113"/>
    </row>
    <row r="883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  <c r="AC883" s="113"/>
      <c r="AD883" s="113"/>
      <c r="AE883" s="113"/>
      <c r="AF883" s="113"/>
    </row>
    <row r="884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  <c r="AC884" s="113"/>
      <c r="AD884" s="113"/>
      <c r="AE884" s="113"/>
      <c r="AF884" s="113"/>
    </row>
    <row r="885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113"/>
      <c r="AF885" s="113"/>
    </row>
    <row r="886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  <c r="AC886" s="113"/>
      <c r="AD886" s="113"/>
      <c r="AE886" s="113"/>
      <c r="AF886" s="113"/>
    </row>
    <row r="887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113"/>
      <c r="AF887" s="113"/>
    </row>
    <row r="888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  <c r="AC888" s="113"/>
      <c r="AD888" s="113"/>
      <c r="AE888" s="113"/>
      <c r="AF888" s="113"/>
    </row>
    <row r="889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113"/>
      <c r="AF889" s="113"/>
    </row>
    <row r="890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  <c r="AC890" s="113"/>
      <c r="AD890" s="113"/>
      <c r="AE890" s="113"/>
      <c r="AF890" s="113"/>
    </row>
    <row r="891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  <c r="AC891" s="113"/>
      <c r="AD891" s="113"/>
      <c r="AE891" s="113"/>
      <c r="AF891" s="113"/>
    </row>
    <row r="892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  <c r="AC892" s="113"/>
      <c r="AD892" s="113"/>
      <c r="AE892" s="113"/>
      <c r="AF892" s="113"/>
    </row>
    <row r="893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  <c r="AC893" s="113"/>
      <c r="AD893" s="113"/>
      <c r="AE893" s="113"/>
      <c r="AF893" s="113"/>
    </row>
    <row r="894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  <c r="AC894" s="113"/>
      <c r="AD894" s="113"/>
      <c r="AE894" s="113"/>
      <c r="AF894" s="113"/>
    </row>
    <row r="895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  <c r="AC895" s="113"/>
      <c r="AD895" s="113"/>
      <c r="AE895" s="113"/>
      <c r="AF895" s="113"/>
    </row>
    <row r="896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  <c r="AC896" s="113"/>
      <c r="AD896" s="113"/>
      <c r="AE896" s="113"/>
      <c r="AF896" s="113"/>
    </row>
    <row r="897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  <c r="AC897" s="113"/>
      <c r="AD897" s="113"/>
      <c r="AE897" s="113"/>
      <c r="AF897" s="113"/>
    </row>
    <row r="898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  <c r="AC898" s="113"/>
      <c r="AD898" s="113"/>
      <c r="AE898" s="113"/>
      <c r="AF898" s="113"/>
    </row>
    <row r="899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  <c r="AC899" s="113"/>
      <c r="AD899" s="113"/>
      <c r="AE899" s="113"/>
      <c r="AF899" s="113"/>
    </row>
    <row r="900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  <c r="AC900" s="113"/>
      <c r="AD900" s="113"/>
      <c r="AE900" s="113"/>
      <c r="AF900" s="113"/>
    </row>
    <row r="901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113"/>
      <c r="AF901" s="113"/>
    </row>
    <row r="902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  <c r="AC902" s="113"/>
      <c r="AD902" s="113"/>
      <c r="AE902" s="113"/>
      <c r="AF902" s="113"/>
    </row>
    <row r="903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113"/>
      <c r="AF903" s="113"/>
    </row>
    <row r="904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  <c r="AC904" s="113"/>
      <c r="AD904" s="113"/>
      <c r="AE904" s="113"/>
      <c r="AF904" s="113"/>
    </row>
    <row r="905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13"/>
      <c r="AF905" s="113"/>
    </row>
    <row r="906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  <c r="AC906" s="113"/>
      <c r="AD906" s="113"/>
      <c r="AE906" s="113"/>
      <c r="AF906" s="113"/>
    </row>
    <row r="907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13"/>
      <c r="AF907" s="113"/>
    </row>
    <row r="908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  <c r="AC908" s="113"/>
      <c r="AD908" s="113"/>
      <c r="AE908" s="113"/>
      <c r="AF908" s="113"/>
    </row>
    <row r="909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  <c r="AC909" s="113"/>
      <c r="AD909" s="113"/>
      <c r="AE909" s="113"/>
      <c r="AF909" s="113"/>
    </row>
    <row r="910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13"/>
      <c r="AF910" s="113"/>
    </row>
    <row r="911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13"/>
      <c r="AF911" s="113"/>
    </row>
    <row r="912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13"/>
      <c r="AF912" s="113"/>
    </row>
    <row r="913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13"/>
      <c r="AF913" s="113"/>
    </row>
    <row r="914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  <c r="AC914" s="113"/>
      <c r="AD914" s="113"/>
      <c r="AE914" s="113"/>
      <c r="AF914" s="113"/>
    </row>
    <row r="915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13"/>
      <c r="AF915" s="113"/>
    </row>
    <row r="916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  <c r="AC916" s="113"/>
      <c r="AD916" s="113"/>
      <c r="AE916" s="113"/>
      <c r="AF916" s="113"/>
    </row>
    <row r="917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13"/>
      <c r="AF917" s="113"/>
    </row>
    <row r="918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  <c r="AC918" s="113"/>
      <c r="AD918" s="113"/>
      <c r="AE918" s="113"/>
      <c r="AF918" s="113"/>
    </row>
    <row r="919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113"/>
      <c r="AF919" s="113"/>
    </row>
    <row r="920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  <c r="AC920" s="113"/>
      <c r="AD920" s="113"/>
      <c r="AE920" s="113"/>
      <c r="AF920" s="113"/>
    </row>
    <row r="921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113"/>
      <c r="AF921" s="113"/>
    </row>
    <row r="922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  <c r="AC922" s="113"/>
      <c r="AD922" s="113"/>
      <c r="AE922" s="113"/>
      <c r="AF922" s="113"/>
    </row>
    <row r="923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  <c r="AC923" s="113"/>
      <c r="AD923" s="113"/>
      <c r="AE923" s="113"/>
      <c r="AF923" s="113"/>
    </row>
    <row r="924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  <c r="AC924" s="113"/>
      <c r="AD924" s="113"/>
      <c r="AE924" s="113"/>
      <c r="AF924" s="113"/>
    </row>
    <row r="925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  <c r="AC925" s="113"/>
      <c r="AD925" s="113"/>
      <c r="AE925" s="113"/>
      <c r="AF925" s="113"/>
    </row>
    <row r="926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  <c r="AC926" s="113"/>
      <c r="AD926" s="113"/>
      <c r="AE926" s="113"/>
      <c r="AF926" s="113"/>
    </row>
    <row r="927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113"/>
      <c r="AF927" s="113"/>
    </row>
    <row r="928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  <c r="AC928" s="113"/>
      <c r="AD928" s="113"/>
      <c r="AE928" s="113"/>
      <c r="AF928" s="113"/>
    </row>
    <row r="929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113"/>
      <c r="AF929" s="113"/>
    </row>
    <row r="930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  <c r="AC930" s="113"/>
      <c r="AD930" s="113"/>
      <c r="AE930" s="113"/>
      <c r="AF930" s="113"/>
    </row>
    <row r="931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  <c r="AC931" s="113"/>
      <c r="AD931" s="113"/>
      <c r="AE931" s="113"/>
      <c r="AF931" s="113"/>
    </row>
    <row r="932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  <c r="AC932" s="113"/>
      <c r="AD932" s="113"/>
      <c r="AE932" s="113"/>
      <c r="AF932" s="113"/>
    </row>
    <row r="933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  <c r="AC933" s="113"/>
      <c r="AD933" s="113"/>
      <c r="AE933" s="113"/>
      <c r="AF933" s="113"/>
    </row>
    <row r="934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  <c r="AC934" s="113"/>
      <c r="AD934" s="113"/>
      <c r="AE934" s="113"/>
      <c r="AF934" s="113"/>
    </row>
    <row r="935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  <c r="AC935" s="113"/>
      <c r="AD935" s="113"/>
      <c r="AE935" s="113"/>
      <c r="AF935" s="113"/>
    </row>
    <row r="936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  <c r="AC936" s="113"/>
      <c r="AD936" s="113"/>
      <c r="AE936" s="113"/>
      <c r="AF936" s="113"/>
    </row>
    <row r="937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  <c r="AC937" s="113"/>
      <c r="AD937" s="113"/>
      <c r="AE937" s="113"/>
      <c r="AF937" s="113"/>
    </row>
    <row r="938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  <c r="AC938" s="113"/>
      <c r="AD938" s="113"/>
      <c r="AE938" s="113"/>
      <c r="AF938" s="113"/>
    </row>
    <row r="939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  <c r="AC939" s="113"/>
      <c r="AD939" s="113"/>
      <c r="AE939" s="113"/>
      <c r="AF939" s="113"/>
    </row>
    <row r="940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  <c r="AC940" s="113"/>
      <c r="AD940" s="113"/>
      <c r="AE940" s="113"/>
      <c r="AF940" s="113"/>
    </row>
    <row r="941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  <c r="AC941" s="113"/>
      <c r="AD941" s="113"/>
      <c r="AE941" s="113"/>
      <c r="AF941" s="113"/>
    </row>
    <row r="942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  <c r="AC942" s="113"/>
      <c r="AD942" s="113"/>
      <c r="AE942" s="113"/>
      <c r="AF942" s="113"/>
    </row>
    <row r="943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  <c r="AC943" s="113"/>
      <c r="AD943" s="113"/>
      <c r="AE943" s="113"/>
      <c r="AF943" s="113"/>
    </row>
    <row r="944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  <c r="AC944" s="113"/>
      <c r="AD944" s="113"/>
      <c r="AE944" s="113"/>
      <c r="AF944" s="113"/>
    </row>
    <row r="945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  <c r="AC945" s="113"/>
      <c r="AD945" s="113"/>
      <c r="AE945" s="113"/>
      <c r="AF945" s="113"/>
    </row>
    <row r="946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  <c r="AC946" s="113"/>
      <c r="AD946" s="113"/>
      <c r="AE946" s="113"/>
      <c r="AF946" s="113"/>
    </row>
    <row r="947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  <c r="AC947" s="113"/>
      <c r="AD947" s="113"/>
      <c r="AE947" s="113"/>
      <c r="AF947" s="113"/>
    </row>
    <row r="948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  <c r="AC948" s="113"/>
      <c r="AD948" s="113"/>
      <c r="AE948" s="113"/>
      <c r="AF948" s="113"/>
    </row>
    <row r="949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  <c r="AC949" s="113"/>
      <c r="AD949" s="113"/>
      <c r="AE949" s="113"/>
      <c r="AF949" s="113"/>
    </row>
    <row r="950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  <c r="AC950" s="113"/>
      <c r="AD950" s="113"/>
      <c r="AE950" s="113"/>
      <c r="AF950" s="113"/>
    </row>
    <row r="951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  <c r="AC951" s="113"/>
      <c r="AD951" s="113"/>
      <c r="AE951" s="113"/>
      <c r="AF951" s="113"/>
    </row>
    <row r="952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  <c r="AC952" s="113"/>
      <c r="AD952" s="113"/>
      <c r="AE952" s="113"/>
      <c r="AF952" s="113"/>
    </row>
    <row r="953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113"/>
      <c r="AF953" s="113"/>
    </row>
    <row r="954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  <c r="AC954" s="113"/>
      <c r="AD954" s="113"/>
      <c r="AE954" s="113"/>
      <c r="AF954" s="113"/>
    </row>
    <row r="955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  <c r="AC955" s="113"/>
      <c r="AD955" s="113"/>
      <c r="AE955" s="113"/>
      <c r="AF955" s="113"/>
    </row>
    <row r="956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  <c r="AC956" s="113"/>
      <c r="AD956" s="113"/>
      <c r="AE956" s="113"/>
      <c r="AF956" s="113"/>
    </row>
    <row r="957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  <c r="AC957" s="113"/>
      <c r="AD957" s="113"/>
      <c r="AE957" s="113"/>
      <c r="AF957" s="113"/>
    </row>
    <row r="958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  <c r="AC958" s="113"/>
      <c r="AD958" s="113"/>
      <c r="AE958" s="113"/>
      <c r="AF958" s="113"/>
    </row>
    <row r="959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  <c r="AC959" s="113"/>
      <c r="AD959" s="113"/>
      <c r="AE959" s="113"/>
      <c r="AF959" s="113"/>
    </row>
    <row r="960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  <c r="AC960" s="113"/>
      <c r="AD960" s="113"/>
      <c r="AE960" s="113"/>
      <c r="AF960" s="113"/>
    </row>
    <row r="961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  <c r="AC961" s="113"/>
      <c r="AD961" s="113"/>
      <c r="AE961" s="113"/>
      <c r="AF961" s="113"/>
    </row>
    <row r="962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  <c r="AC962" s="113"/>
      <c r="AD962" s="113"/>
      <c r="AE962" s="113"/>
      <c r="AF962" s="113"/>
    </row>
    <row r="963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  <c r="AC963" s="113"/>
      <c r="AD963" s="113"/>
      <c r="AE963" s="113"/>
      <c r="AF963" s="113"/>
    </row>
    <row r="964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  <c r="AC964" s="113"/>
      <c r="AD964" s="113"/>
      <c r="AE964" s="113"/>
      <c r="AF964" s="113"/>
    </row>
    <row r="965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  <c r="AC965" s="113"/>
      <c r="AD965" s="113"/>
      <c r="AE965" s="113"/>
      <c r="AF965" s="113"/>
    </row>
    <row r="966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  <c r="AC966" s="113"/>
      <c r="AD966" s="113"/>
      <c r="AE966" s="113"/>
      <c r="AF966" s="113"/>
    </row>
    <row r="967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  <c r="AC967" s="113"/>
      <c r="AD967" s="113"/>
      <c r="AE967" s="113"/>
      <c r="AF967" s="113"/>
    </row>
    <row r="968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  <c r="AC968" s="113"/>
      <c r="AD968" s="113"/>
      <c r="AE968" s="113"/>
      <c r="AF968" s="113"/>
    </row>
    <row r="969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  <c r="AC969" s="113"/>
      <c r="AD969" s="113"/>
      <c r="AE969" s="113"/>
      <c r="AF969" s="113"/>
    </row>
    <row r="970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  <c r="AC970" s="113"/>
      <c r="AD970" s="113"/>
      <c r="AE970" s="113"/>
      <c r="AF970" s="113"/>
    </row>
    <row r="971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  <c r="AC971" s="113"/>
      <c r="AD971" s="113"/>
      <c r="AE971" s="113"/>
      <c r="AF971" s="113"/>
    </row>
    <row r="972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  <c r="AC972" s="113"/>
      <c r="AD972" s="113"/>
      <c r="AE972" s="113"/>
      <c r="AF972" s="113"/>
    </row>
    <row r="973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  <c r="AC973" s="113"/>
      <c r="AD973" s="113"/>
      <c r="AE973" s="113"/>
      <c r="AF973" s="113"/>
    </row>
    <row r="974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  <c r="AC974" s="113"/>
      <c r="AD974" s="113"/>
      <c r="AE974" s="113"/>
      <c r="AF974" s="113"/>
    </row>
    <row r="975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  <c r="AC975" s="113"/>
      <c r="AD975" s="113"/>
      <c r="AE975" s="113"/>
      <c r="AF975" s="113"/>
    </row>
    <row r="976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  <c r="AC976" s="113"/>
      <c r="AD976" s="113"/>
      <c r="AE976" s="113"/>
      <c r="AF976" s="113"/>
    </row>
    <row r="977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  <c r="AC977" s="113"/>
      <c r="AD977" s="113"/>
      <c r="AE977" s="113"/>
      <c r="AF977" s="113"/>
    </row>
    <row r="978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  <c r="AC978" s="113"/>
      <c r="AD978" s="113"/>
      <c r="AE978" s="113"/>
      <c r="AF978" s="113"/>
    </row>
    <row r="979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  <c r="AC979" s="113"/>
      <c r="AD979" s="113"/>
      <c r="AE979" s="113"/>
      <c r="AF979" s="113"/>
    </row>
    <row r="980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  <c r="AB980" s="113"/>
      <c r="AC980" s="113"/>
      <c r="AD980" s="113"/>
      <c r="AE980" s="113"/>
      <c r="AF980" s="113"/>
    </row>
    <row r="981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  <c r="AC981" s="113"/>
      <c r="AD981" s="113"/>
      <c r="AE981" s="113"/>
      <c r="AF981" s="113"/>
    </row>
    <row r="982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  <c r="AB982" s="113"/>
      <c r="AC982" s="113"/>
      <c r="AD982" s="113"/>
      <c r="AE982" s="113"/>
      <c r="AF982" s="113"/>
    </row>
    <row r="983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  <c r="AC983" s="113"/>
      <c r="AD983" s="113"/>
      <c r="AE983" s="113"/>
      <c r="AF983" s="113"/>
    </row>
    <row r="984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  <c r="AB984" s="113"/>
      <c r="AC984" s="113"/>
      <c r="AD984" s="113"/>
      <c r="AE984" s="113"/>
      <c r="AF984" s="113"/>
    </row>
    <row r="985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  <c r="AC985" s="113"/>
      <c r="AD985" s="113"/>
      <c r="AE985" s="113"/>
      <c r="AF985" s="113"/>
    </row>
    <row r="986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  <c r="AB986" s="113"/>
      <c r="AC986" s="113"/>
      <c r="AD986" s="113"/>
      <c r="AE986" s="113"/>
      <c r="AF986" s="113"/>
    </row>
    <row r="987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  <c r="AC987" s="113"/>
      <c r="AD987" s="113"/>
      <c r="AE987" s="113"/>
      <c r="AF987" s="113"/>
    </row>
    <row r="988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  <c r="AA988" s="113"/>
      <c r="AB988" s="113"/>
      <c r="AC988" s="113"/>
      <c r="AD988" s="113"/>
      <c r="AE988" s="113"/>
      <c r="AF988" s="113"/>
    </row>
    <row r="989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  <c r="AA989" s="113"/>
      <c r="AB989" s="113"/>
      <c r="AC989" s="113"/>
      <c r="AD989" s="113"/>
      <c r="AE989" s="113"/>
      <c r="AF989" s="113"/>
    </row>
    <row r="990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  <c r="AA990" s="113"/>
      <c r="AB990" s="113"/>
      <c r="AC990" s="113"/>
      <c r="AD990" s="113"/>
      <c r="AE990" s="113"/>
      <c r="AF990" s="113"/>
    </row>
    <row r="99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  <c r="AA991" s="113"/>
      <c r="AB991" s="113"/>
      <c r="AC991" s="113"/>
      <c r="AD991" s="113"/>
      <c r="AE991" s="113"/>
      <c r="AF991" s="113"/>
    </row>
    <row r="992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  <c r="AA992" s="113"/>
      <c r="AB992" s="113"/>
      <c r="AC992" s="113"/>
      <c r="AD992" s="113"/>
      <c r="AE992" s="113"/>
      <c r="AF992" s="113"/>
    </row>
    <row r="993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  <c r="AA993" s="113"/>
      <c r="AB993" s="113"/>
      <c r="AC993" s="113"/>
      <c r="AD993" s="113"/>
      <c r="AE993" s="113"/>
      <c r="AF993" s="113"/>
    </row>
    <row r="994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  <c r="AA994" s="113"/>
      <c r="AB994" s="113"/>
      <c r="AC994" s="113"/>
      <c r="AD994" s="113"/>
      <c r="AE994" s="113"/>
      <c r="AF994" s="113"/>
    </row>
    <row r="995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  <c r="AA995" s="113"/>
      <c r="AB995" s="113"/>
      <c r="AC995" s="113"/>
      <c r="AD995" s="113"/>
      <c r="AE995" s="113"/>
      <c r="AF995" s="113"/>
    </row>
    <row r="996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  <c r="AA996" s="113"/>
      <c r="AB996" s="113"/>
      <c r="AC996" s="113"/>
      <c r="AD996" s="113"/>
      <c r="AE996" s="113"/>
      <c r="AF996" s="113"/>
    </row>
    <row r="997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  <c r="AA997" s="113"/>
      <c r="AB997" s="113"/>
      <c r="AC997" s="113"/>
      <c r="AD997" s="113"/>
      <c r="AE997" s="113"/>
      <c r="AF997" s="113"/>
    </row>
    <row r="998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  <c r="AA998" s="113"/>
      <c r="AB998" s="113"/>
      <c r="AC998" s="113"/>
      <c r="AD998" s="113"/>
      <c r="AE998" s="113"/>
      <c r="AF998" s="113"/>
    </row>
    <row r="999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  <c r="AA999" s="113"/>
      <c r="AB999" s="113"/>
      <c r="AC999" s="113"/>
      <c r="AD999" s="113"/>
      <c r="AE999" s="113"/>
      <c r="AF999" s="113"/>
    </row>
    <row r="1000">
      <c r="A1000" s="113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  <c r="AA1000" s="113"/>
      <c r="AB1000" s="113"/>
      <c r="AC1000" s="113"/>
      <c r="AD1000" s="113"/>
      <c r="AE1000" s="113"/>
      <c r="AF1000" s="113"/>
    </row>
    <row r="1001">
      <c r="A1001" s="113"/>
      <c r="B1001" s="113"/>
      <c r="C1001" s="113"/>
      <c r="D1001" s="113"/>
      <c r="E1001" s="113"/>
      <c r="F1001" s="113"/>
      <c r="G1001" s="113"/>
      <c r="H1001" s="113"/>
      <c r="I1001" s="113"/>
      <c r="J1001" s="113"/>
      <c r="K1001" s="113"/>
      <c r="L1001" s="113"/>
      <c r="M1001" s="113"/>
      <c r="N1001" s="113"/>
      <c r="O1001" s="113"/>
      <c r="P1001" s="113"/>
      <c r="Q1001" s="113"/>
      <c r="R1001" s="113"/>
      <c r="S1001" s="113"/>
      <c r="T1001" s="113"/>
      <c r="U1001" s="113"/>
      <c r="V1001" s="113"/>
      <c r="W1001" s="113"/>
      <c r="X1001" s="113"/>
      <c r="Y1001" s="113"/>
      <c r="Z1001" s="113"/>
      <c r="AA1001" s="113"/>
      <c r="AB1001" s="113"/>
      <c r="AC1001" s="113"/>
      <c r="AD1001" s="113"/>
      <c r="AE1001" s="113"/>
      <c r="AF1001" s="113"/>
    </row>
    <row r="1002">
      <c r="A1002" s="113"/>
      <c r="B1002" s="113"/>
      <c r="C1002" s="113"/>
      <c r="D1002" s="113"/>
      <c r="E1002" s="113"/>
      <c r="F1002" s="113"/>
      <c r="G1002" s="113"/>
      <c r="H1002" s="113"/>
      <c r="I1002" s="113"/>
      <c r="J1002" s="113"/>
      <c r="K1002" s="113"/>
      <c r="L1002" s="113"/>
      <c r="M1002" s="113"/>
      <c r="N1002" s="113"/>
      <c r="O1002" s="113"/>
      <c r="P1002" s="113"/>
      <c r="Q1002" s="113"/>
      <c r="R1002" s="113"/>
      <c r="S1002" s="113"/>
      <c r="T1002" s="113"/>
      <c r="U1002" s="113"/>
      <c r="V1002" s="113"/>
      <c r="W1002" s="113"/>
      <c r="X1002" s="113"/>
      <c r="Y1002" s="113"/>
      <c r="Z1002" s="113"/>
      <c r="AA1002" s="113"/>
      <c r="AB1002" s="113"/>
      <c r="AC1002" s="113"/>
      <c r="AD1002" s="113"/>
      <c r="AE1002" s="113"/>
      <c r="AF1002" s="113"/>
    </row>
  </sheetData>
  <mergeCells count="67">
    <mergeCell ref="H22:M22"/>
    <mergeCell ref="H23:M23"/>
    <mergeCell ref="A14:A19"/>
    <mergeCell ref="A21:A23"/>
    <mergeCell ref="C21:E21"/>
    <mergeCell ref="G21:G23"/>
    <mergeCell ref="H21:M21"/>
    <mergeCell ref="C22:E22"/>
    <mergeCell ref="C23:E23"/>
    <mergeCell ref="C32:M32"/>
    <mergeCell ref="C33:M33"/>
    <mergeCell ref="A25:M25"/>
    <mergeCell ref="C26:M26"/>
    <mergeCell ref="C27:M27"/>
    <mergeCell ref="C28:M28"/>
    <mergeCell ref="C29:M29"/>
    <mergeCell ref="C30:M30"/>
    <mergeCell ref="C31:M31"/>
    <mergeCell ref="C40:M40"/>
    <mergeCell ref="C41:M41"/>
    <mergeCell ref="C42:M42"/>
    <mergeCell ref="C43:M43"/>
    <mergeCell ref="A27:A31"/>
    <mergeCell ref="A33:A37"/>
    <mergeCell ref="C34:M34"/>
    <mergeCell ref="C35:M35"/>
    <mergeCell ref="C36:M36"/>
    <mergeCell ref="C37:M37"/>
    <mergeCell ref="A39:A43"/>
    <mergeCell ref="H4:I4"/>
    <mergeCell ref="J4:K4"/>
    <mergeCell ref="D5:E5"/>
    <mergeCell ref="F5:G5"/>
    <mergeCell ref="D6:E6"/>
    <mergeCell ref="F6:G6"/>
    <mergeCell ref="D7:E7"/>
    <mergeCell ref="F7:G7"/>
    <mergeCell ref="D8:E8"/>
    <mergeCell ref="F8:G8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5:I5"/>
    <mergeCell ref="J5:K5"/>
    <mergeCell ref="H6:I6"/>
    <mergeCell ref="J6:K6"/>
    <mergeCell ref="L6:M6"/>
    <mergeCell ref="J7:K7"/>
    <mergeCell ref="L7:M7"/>
    <mergeCell ref="B4:C4"/>
    <mergeCell ref="B5:C5"/>
    <mergeCell ref="B6:C6"/>
    <mergeCell ref="A7:A8"/>
    <mergeCell ref="B7:C7"/>
    <mergeCell ref="B8:C8"/>
    <mergeCell ref="A9:A13"/>
    <mergeCell ref="C38:M38"/>
    <mergeCell ref="C39:M3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5.88"/>
    <col customWidth="1" min="7" max="7" width="25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72" t="s">
        <v>181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</row>
    <row r="2">
      <c r="A2" s="184" t="s">
        <v>224</v>
      </c>
      <c r="B2" s="185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3"/>
      <c r="N2" s="113"/>
      <c r="O2" s="186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</row>
    <row r="3">
      <c r="A3" s="187" t="s">
        <v>188</v>
      </c>
      <c r="B3" s="153" t="s">
        <v>279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76"/>
      <c r="N3" s="113"/>
      <c r="O3" s="186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</row>
    <row r="4">
      <c r="A4" s="188" t="s">
        <v>182</v>
      </c>
      <c r="B4" s="149" t="s">
        <v>184</v>
      </c>
      <c r="C4" s="9"/>
      <c r="D4" s="149" t="s">
        <v>226</v>
      </c>
      <c r="E4" s="9"/>
      <c r="F4" s="150" t="s">
        <v>227</v>
      </c>
      <c r="G4" s="9"/>
      <c r="H4" s="151" t="s">
        <v>62</v>
      </c>
      <c r="I4" s="9"/>
      <c r="J4" s="151" t="s">
        <v>228</v>
      </c>
      <c r="K4" s="83"/>
      <c r="L4" s="150" t="s">
        <v>229</v>
      </c>
      <c r="M4" s="83"/>
      <c r="N4" s="189"/>
      <c r="O4" s="186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</row>
    <row r="5">
      <c r="A5" s="99"/>
      <c r="B5" s="152">
        <v>0.23</v>
      </c>
      <c r="C5" s="89"/>
      <c r="D5" s="152">
        <v>0.03</v>
      </c>
      <c r="E5" s="89"/>
      <c r="F5" s="152">
        <v>0.1</v>
      </c>
      <c r="G5" s="89"/>
      <c r="H5" s="152">
        <v>0.05</v>
      </c>
      <c r="I5" s="89"/>
      <c r="J5" s="153" t="s">
        <v>230</v>
      </c>
      <c r="K5" s="76"/>
      <c r="L5" s="152">
        <v>0.05</v>
      </c>
      <c r="M5" s="76"/>
      <c r="N5" s="113"/>
      <c r="O5" s="186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</row>
    <row r="6">
      <c r="A6" s="184" t="s">
        <v>190</v>
      </c>
      <c r="B6" s="190" t="s">
        <v>78</v>
      </c>
      <c r="C6" s="9"/>
      <c r="D6" s="190" t="s">
        <v>131</v>
      </c>
      <c r="E6" s="9"/>
      <c r="F6" s="190" t="s">
        <v>7</v>
      </c>
      <c r="G6" s="9"/>
      <c r="H6" s="190" t="s">
        <v>5</v>
      </c>
      <c r="I6" s="9"/>
      <c r="J6" s="194" t="s">
        <v>280</v>
      </c>
      <c r="K6" s="9"/>
      <c r="L6" s="191" t="s">
        <v>232</v>
      </c>
      <c r="M6" s="83"/>
      <c r="N6" s="189"/>
      <c r="O6" s="186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</row>
    <row r="7">
      <c r="A7" s="192" t="s">
        <v>193</v>
      </c>
      <c r="B7" s="193" t="s">
        <v>233</v>
      </c>
      <c r="C7" s="9"/>
      <c r="D7" s="193" t="s">
        <v>234</v>
      </c>
      <c r="E7" s="9"/>
      <c r="F7" s="193" t="s">
        <v>234</v>
      </c>
      <c r="G7" s="9"/>
      <c r="H7" s="194" t="s">
        <v>260</v>
      </c>
      <c r="I7" s="9"/>
      <c r="J7" s="193" t="s">
        <v>261</v>
      </c>
      <c r="K7" s="9"/>
      <c r="L7" s="195"/>
      <c r="M7" s="8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</row>
    <row r="8">
      <c r="A8" s="112"/>
      <c r="B8" s="196" t="s">
        <v>236</v>
      </c>
      <c r="C8" s="89"/>
      <c r="D8" s="196" t="s">
        <v>237</v>
      </c>
      <c r="E8" s="89"/>
      <c r="F8" s="196" t="s">
        <v>237</v>
      </c>
      <c r="G8" s="89"/>
      <c r="H8" s="229" t="s">
        <v>281</v>
      </c>
      <c r="I8" s="89"/>
      <c r="J8" s="196" t="s">
        <v>238</v>
      </c>
      <c r="K8" s="89"/>
      <c r="L8" s="197"/>
      <c r="M8" s="76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</row>
    <row r="9">
      <c r="A9" s="198" t="s">
        <v>198</v>
      </c>
      <c r="B9" s="161" t="s">
        <v>195</v>
      </c>
      <c r="C9" s="159"/>
      <c r="D9" s="159" t="s">
        <v>244</v>
      </c>
      <c r="E9" s="164" t="s">
        <v>266</v>
      </c>
      <c r="F9" s="159" t="s">
        <v>227</v>
      </c>
      <c r="G9" s="164" t="s">
        <v>267</v>
      </c>
      <c r="H9" s="159" t="s">
        <v>268</v>
      </c>
      <c r="I9" s="164" t="s">
        <v>269</v>
      </c>
      <c r="J9" s="200" t="s">
        <v>185</v>
      </c>
      <c r="K9" s="200"/>
      <c r="L9" s="200"/>
      <c r="M9" s="201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</row>
    <row r="10">
      <c r="A10" s="110"/>
      <c r="B10" s="199" t="s">
        <v>240</v>
      </c>
      <c r="C10" s="200"/>
      <c r="D10" s="200" t="s">
        <v>227</v>
      </c>
      <c r="E10" s="164" t="s">
        <v>270</v>
      </c>
      <c r="F10" s="200" t="s">
        <v>271</v>
      </c>
      <c r="G10" s="164" t="s">
        <v>272</v>
      </c>
      <c r="H10" s="200" t="s">
        <v>271</v>
      </c>
      <c r="I10" s="164" t="s">
        <v>273</v>
      </c>
      <c r="J10" s="200" t="s">
        <v>189</v>
      </c>
      <c r="K10" s="200"/>
      <c r="L10" s="200"/>
      <c r="M10" s="201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</row>
    <row r="11">
      <c r="A11" s="110"/>
      <c r="B11" s="161" t="s">
        <v>192</v>
      </c>
      <c r="C11" s="159"/>
      <c r="D11" s="159"/>
      <c r="E11" s="159"/>
      <c r="F11" s="159" t="s">
        <v>275</v>
      </c>
      <c r="G11" s="203" t="s">
        <v>276</v>
      </c>
      <c r="H11" s="159"/>
      <c r="I11" s="159"/>
      <c r="J11" s="159"/>
      <c r="K11" s="159"/>
      <c r="L11" s="159"/>
      <c r="M11" s="162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</row>
    <row r="12">
      <c r="A12" s="110"/>
      <c r="B12" s="164" t="s">
        <v>243</v>
      </c>
      <c r="C12" s="164" t="s">
        <v>282</v>
      </c>
      <c r="D12" s="159"/>
      <c r="E12" s="159"/>
      <c r="F12" s="159"/>
      <c r="G12" s="159"/>
      <c r="H12" s="159"/>
      <c r="I12" s="159"/>
      <c r="J12" s="159"/>
      <c r="K12" s="159"/>
      <c r="L12" s="159"/>
      <c r="M12" s="162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</row>
    <row r="13">
      <c r="A13" s="112"/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62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</row>
    <row r="14">
      <c r="A14" s="202" t="s">
        <v>203</v>
      </c>
      <c r="B14" s="161" t="s">
        <v>195</v>
      </c>
      <c r="C14" s="159"/>
      <c r="D14" s="159" t="s">
        <v>244</v>
      </c>
      <c r="E14" s="164" t="s">
        <v>283</v>
      </c>
      <c r="F14" s="164" t="s">
        <v>268</v>
      </c>
      <c r="G14" s="164"/>
      <c r="H14" s="159" t="s">
        <v>268</v>
      </c>
      <c r="I14" s="164" t="s">
        <v>284</v>
      </c>
      <c r="J14" s="159" t="s">
        <v>189</v>
      </c>
      <c r="K14" s="159"/>
      <c r="L14" s="159"/>
      <c r="M14" s="162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</row>
    <row r="15">
      <c r="A15" s="110"/>
      <c r="B15" s="199" t="s">
        <v>240</v>
      </c>
      <c r="C15" s="200"/>
      <c r="D15" s="200" t="s">
        <v>227</v>
      </c>
      <c r="E15" s="164" t="s">
        <v>285</v>
      </c>
      <c r="F15" s="164" t="s">
        <v>275</v>
      </c>
      <c r="G15" s="164" t="s">
        <v>286</v>
      </c>
      <c r="H15" s="164" t="s">
        <v>271</v>
      </c>
      <c r="I15" s="164" t="s">
        <v>287</v>
      </c>
      <c r="J15" s="200" t="s">
        <v>62</v>
      </c>
      <c r="K15" s="164" t="s">
        <v>274</v>
      </c>
      <c r="L15" s="200"/>
      <c r="M15" s="201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</row>
    <row r="16">
      <c r="A16" s="110"/>
      <c r="B16" s="161" t="s">
        <v>192</v>
      </c>
      <c r="C16" s="159"/>
      <c r="D16" s="159"/>
      <c r="E16" s="159"/>
      <c r="F16" s="164" t="s">
        <v>288</v>
      </c>
      <c r="G16" s="203" t="s">
        <v>289</v>
      </c>
      <c r="H16" s="159"/>
      <c r="I16" s="159"/>
      <c r="J16" s="159"/>
      <c r="K16" s="159"/>
      <c r="L16" s="159"/>
      <c r="M16" s="162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</row>
    <row r="17">
      <c r="A17" s="110"/>
      <c r="B17" s="164" t="s">
        <v>243</v>
      </c>
      <c r="C17" s="164" t="s">
        <v>290</v>
      </c>
      <c r="D17" s="159"/>
      <c r="E17" s="159"/>
      <c r="F17" s="159"/>
      <c r="G17" s="159"/>
      <c r="H17" s="159"/>
      <c r="I17" s="159"/>
      <c r="J17" s="159"/>
      <c r="K17" s="159"/>
      <c r="L17" s="159"/>
      <c r="M17" s="162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</row>
    <row r="18">
      <c r="A18" s="110"/>
      <c r="B18" s="159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62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</row>
    <row r="19">
      <c r="A19" s="112"/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6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</row>
    <row r="20">
      <c r="A20" s="204" t="s">
        <v>210</v>
      </c>
      <c r="B20" s="168"/>
      <c r="C20" s="168"/>
      <c r="D20" s="168" t="s">
        <v>244</v>
      </c>
      <c r="E20" s="230"/>
      <c r="F20" s="168"/>
      <c r="G20" s="168"/>
      <c r="H20" s="168"/>
      <c r="I20" s="168"/>
      <c r="J20" s="168"/>
      <c r="K20" s="168"/>
      <c r="L20" s="168"/>
      <c r="M20" s="170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</row>
    <row r="21">
      <c r="A21" s="206" t="s">
        <v>253</v>
      </c>
      <c r="B21" s="207">
        <v>1.0</v>
      </c>
      <c r="C21" s="208" t="s">
        <v>254</v>
      </c>
      <c r="D21" s="8"/>
      <c r="E21" s="9"/>
      <c r="F21" s="209" t="s">
        <v>255</v>
      </c>
      <c r="G21" s="210" t="s">
        <v>256</v>
      </c>
      <c r="H21" s="211"/>
      <c r="I21" s="8"/>
      <c r="J21" s="8"/>
      <c r="K21" s="8"/>
      <c r="L21" s="8"/>
      <c r="M21" s="8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</row>
    <row r="22">
      <c r="A22" s="110"/>
      <c r="B22" s="212">
        <v>2.0</v>
      </c>
      <c r="C22" s="213" t="s">
        <v>257</v>
      </c>
      <c r="D22" s="8"/>
      <c r="E22" s="9"/>
      <c r="F22" s="214" t="s">
        <v>255</v>
      </c>
      <c r="G22" s="176"/>
      <c r="H22" s="215"/>
      <c r="I22" s="8"/>
      <c r="J22" s="8"/>
      <c r="K22" s="8"/>
      <c r="L22" s="8"/>
      <c r="M22" s="8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</row>
    <row r="23">
      <c r="A23" s="112"/>
      <c r="B23" s="216">
        <v>3.0</v>
      </c>
      <c r="C23" s="217"/>
      <c r="D23" s="73"/>
      <c r="E23" s="218"/>
      <c r="F23" s="219" t="s">
        <v>255</v>
      </c>
      <c r="G23" s="89"/>
      <c r="H23" s="217"/>
      <c r="I23" s="73"/>
      <c r="J23" s="73"/>
      <c r="K23" s="73"/>
      <c r="L23" s="73"/>
      <c r="M23" s="74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</row>
    <row r="24">
      <c r="A24" s="220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</row>
    <row r="25">
      <c r="A25" s="221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76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</row>
    <row r="26">
      <c r="A26" s="129" t="s">
        <v>213</v>
      </c>
      <c r="B26" s="222"/>
      <c r="C26" s="223"/>
      <c r="D26" s="88"/>
      <c r="E26" s="88"/>
      <c r="F26" s="88"/>
      <c r="G26" s="88"/>
      <c r="H26" s="88"/>
      <c r="I26" s="88"/>
      <c r="J26" s="88"/>
      <c r="K26" s="88"/>
      <c r="L26" s="88"/>
      <c r="M26" s="76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</row>
    <row r="27">
      <c r="A27" s="131" t="s">
        <v>215</v>
      </c>
      <c r="B27" s="183">
        <v>1.0</v>
      </c>
      <c r="C27" s="135"/>
      <c r="D27" s="8"/>
      <c r="E27" s="8"/>
      <c r="F27" s="8"/>
      <c r="G27" s="8"/>
      <c r="H27" s="8"/>
      <c r="I27" s="8"/>
      <c r="J27" s="8"/>
      <c r="K27" s="8"/>
      <c r="L27" s="8"/>
      <c r="M27" s="8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</row>
    <row r="28">
      <c r="A28" s="110"/>
      <c r="B28" s="142"/>
      <c r="C28" s="135"/>
      <c r="D28" s="8"/>
      <c r="E28" s="8"/>
      <c r="F28" s="8"/>
      <c r="G28" s="8"/>
      <c r="H28" s="8"/>
      <c r="I28" s="8"/>
      <c r="J28" s="8"/>
      <c r="K28" s="8"/>
      <c r="L28" s="8"/>
      <c r="M28" s="8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</row>
    <row r="29">
      <c r="A29" s="110"/>
      <c r="B29" s="142"/>
      <c r="C29" s="224"/>
      <c r="D29" s="225"/>
      <c r="E29" s="225"/>
      <c r="F29" s="225"/>
      <c r="G29" s="225"/>
      <c r="H29" s="225"/>
      <c r="I29" s="225"/>
      <c r="J29" s="225"/>
      <c r="K29" s="225"/>
      <c r="L29" s="225"/>
      <c r="M29" s="226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</row>
    <row r="30">
      <c r="A30" s="110"/>
      <c r="B30" s="142"/>
      <c r="C30" s="135"/>
      <c r="D30" s="8"/>
      <c r="E30" s="8"/>
      <c r="F30" s="8"/>
      <c r="G30" s="8"/>
      <c r="H30" s="8"/>
      <c r="I30" s="8"/>
      <c r="J30" s="8"/>
      <c r="K30" s="8"/>
      <c r="L30" s="8"/>
      <c r="M30" s="8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</row>
    <row r="31">
      <c r="A31" s="112"/>
      <c r="B31" s="141"/>
      <c r="C31" s="137"/>
      <c r="D31" s="88"/>
      <c r="E31" s="88"/>
      <c r="F31" s="88"/>
      <c r="G31" s="88"/>
      <c r="H31" s="88"/>
      <c r="I31" s="88"/>
      <c r="J31" s="88"/>
      <c r="K31" s="88"/>
      <c r="L31" s="88"/>
      <c r="M31" s="76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</row>
    <row r="32">
      <c r="A32" s="129" t="s">
        <v>219</v>
      </c>
      <c r="B32" s="141"/>
      <c r="C32" s="137"/>
      <c r="D32" s="88"/>
      <c r="E32" s="88"/>
      <c r="F32" s="88"/>
      <c r="G32" s="88"/>
      <c r="H32" s="88"/>
      <c r="I32" s="88"/>
      <c r="J32" s="88"/>
      <c r="K32" s="88"/>
      <c r="L32" s="88"/>
      <c r="M32" s="76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</row>
    <row r="33">
      <c r="A33" s="131" t="s">
        <v>215</v>
      </c>
      <c r="B33" s="142"/>
      <c r="C33" s="135"/>
      <c r="D33" s="8"/>
      <c r="E33" s="8"/>
      <c r="F33" s="8"/>
      <c r="G33" s="8"/>
      <c r="H33" s="8"/>
      <c r="I33" s="8"/>
      <c r="J33" s="8"/>
      <c r="K33" s="8"/>
      <c r="L33" s="8"/>
      <c r="M33" s="8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</row>
    <row r="34">
      <c r="A34" s="110"/>
      <c r="B34" s="142"/>
      <c r="C34" s="135"/>
      <c r="D34" s="8"/>
      <c r="E34" s="8"/>
      <c r="F34" s="8"/>
      <c r="G34" s="8"/>
      <c r="H34" s="8"/>
      <c r="I34" s="8"/>
      <c r="J34" s="8"/>
      <c r="K34" s="8"/>
      <c r="L34" s="8"/>
      <c r="M34" s="8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</row>
    <row r="35">
      <c r="A35" s="110"/>
      <c r="B35" s="142"/>
      <c r="C35" s="224"/>
      <c r="D35" s="225"/>
      <c r="E35" s="225"/>
      <c r="F35" s="225"/>
      <c r="G35" s="225"/>
      <c r="H35" s="225"/>
      <c r="I35" s="225"/>
      <c r="J35" s="225"/>
      <c r="K35" s="225"/>
      <c r="L35" s="225"/>
      <c r="M35" s="226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</row>
    <row r="36">
      <c r="A36" s="110"/>
      <c r="B36" s="142"/>
      <c r="C36" s="135"/>
      <c r="D36" s="8"/>
      <c r="E36" s="8"/>
      <c r="F36" s="8"/>
      <c r="G36" s="8"/>
      <c r="H36" s="8"/>
      <c r="I36" s="8"/>
      <c r="J36" s="8"/>
      <c r="K36" s="8"/>
      <c r="L36" s="8"/>
      <c r="M36" s="8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</row>
    <row r="37">
      <c r="A37" s="112"/>
      <c r="B37" s="141"/>
      <c r="C37" s="137"/>
      <c r="D37" s="88"/>
      <c r="E37" s="88"/>
      <c r="F37" s="88"/>
      <c r="G37" s="88"/>
      <c r="H37" s="88"/>
      <c r="I37" s="88"/>
      <c r="J37" s="88"/>
      <c r="K37" s="88"/>
      <c r="L37" s="88"/>
      <c r="M37" s="76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</row>
    <row r="38">
      <c r="A38" s="129" t="s">
        <v>223</v>
      </c>
      <c r="B38" s="141"/>
      <c r="C38" s="137"/>
      <c r="D38" s="88"/>
      <c r="E38" s="88"/>
      <c r="F38" s="88"/>
      <c r="G38" s="88"/>
      <c r="H38" s="88"/>
      <c r="I38" s="88"/>
      <c r="J38" s="88"/>
      <c r="K38" s="88"/>
      <c r="L38" s="88"/>
      <c r="M38" s="76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</row>
    <row r="39">
      <c r="A39" s="131" t="s">
        <v>215</v>
      </c>
      <c r="B39" s="142"/>
      <c r="C39" s="135"/>
      <c r="D39" s="8"/>
      <c r="E39" s="8"/>
      <c r="F39" s="8"/>
      <c r="G39" s="8"/>
      <c r="H39" s="8"/>
      <c r="I39" s="8"/>
      <c r="J39" s="8"/>
      <c r="K39" s="8"/>
      <c r="L39" s="8"/>
      <c r="M39" s="8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</row>
    <row r="40">
      <c r="A40" s="110"/>
      <c r="B40" s="142"/>
      <c r="C40" s="227"/>
      <c r="D40" s="8"/>
      <c r="E40" s="8"/>
      <c r="F40" s="8"/>
      <c r="G40" s="8"/>
      <c r="H40" s="8"/>
      <c r="I40" s="8"/>
      <c r="J40" s="8"/>
      <c r="K40" s="8"/>
      <c r="L40" s="8"/>
      <c r="M40" s="8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</row>
    <row r="41">
      <c r="A41" s="110"/>
      <c r="B41" s="142"/>
      <c r="C41" s="228"/>
      <c r="D41" s="8"/>
      <c r="E41" s="8"/>
      <c r="F41" s="8"/>
      <c r="G41" s="8"/>
      <c r="H41" s="8"/>
      <c r="I41" s="8"/>
      <c r="J41" s="8"/>
      <c r="K41" s="8"/>
      <c r="L41" s="8"/>
      <c r="M41" s="8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</row>
    <row r="42">
      <c r="A42" s="110"/>
      <c r="B42" s="142"/>
      <c r="C42" s="228"/>
      <c r="D42" s="8"/>
      <c r="E42" s="8"/>
      <c r="F42" s="8"/>
      <c r="G42" s="8"/>
      <c r="H42" s="8"/>
      <c r="I42" s="8"/>
      <c r="J42" s="8"/>
      <c r="K42" s="8"/>
      <c r="L42" s="8"/>
      <c r="M42" s="8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</row>
    <row r="43">
      <c r="A43" s="112"/>
      <c r="B43" s="141"/>
      <c r="C43" s="179"/>
      <c r="D43" s="88"/>
      <c r="E43" s="88"/>
      <c r="F43" s="88"/>
      <c r="G43" s="88"/>
      <c r="H43" s="88"/>
      <c r="I43" s="88"/>
      <c r="J43" s="88"/>
      <c r="K43" s="88"/>
      <c r="L43" s="88"/>
      <c r="M43" s="76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</row>
    <row r="44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</row>
    <row r="4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</row>
    <row r="46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</row>
    <row r="47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</row>
    <row r="48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</row>
    <row r="49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</row>
    <row r="50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</row>
    <row r="51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</row>
    <row r="52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</row>
    <row r="53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</row>
    <row r="54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</row>
    <row r="5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</row>
    <row r="56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</row>
    <row r="57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</row>
    <row r="58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</row>
    <row r="59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</row>
    <row r="60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</row>
    <row r="6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</row>
    <row r="6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</row>
    <row r="63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</row>
    <row r="64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</row>
    <row r="6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</row>
    <row r="66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</row>
    <row r="67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</row>
    <row r="68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</row>
    <row r="69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</row>
    <row r="70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</row>
    <row r="71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</row>
    <row r="7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</row>
    <row r="73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</row>
    <row r="74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</row>
    <row r="7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</row>
    <row r="76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</row>
    <row r="77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</row>
    <row r="78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</row>
    <row r="79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</row>
    <row r="80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</row>
    <row r="81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</row>
    <row r="8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</row>
    <row r="83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</row>
    <row r="84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</row>
    <row r="8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</row>
    <row r="86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</row>
    <row r="87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</row>
    <row r="88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</row>
    <row r="89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</row>
    <row r="90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</row>
    <row r="91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</row>
    <row r="9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</row>
    <row r="93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</row>
    <row r="94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</row>
    <row r="9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</row>
    <row r="96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</row>
    <row r="97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</row>
    <row r="98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</row>
    <row r="99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</row>
    <row r="100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</row>
    <row r="101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</row>
    <row r="10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</row>
    <row r="103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</row>
    <row r="104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</row>
    <row r="10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</row>
    <row r="106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</row>
    <row r="107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</row>
    <row r="108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</row>
    <row r="109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</row>
    <row r="110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</row>
    <row r="111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</row>
    <row r="11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</row>
    <row r="113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</row>
    <row r="114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</row>
    <row r="11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</row>
    <row r="116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</row>
    <row r="117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</row>
    <row r="118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</row>
    <row r="119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</row>
    <row r="120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</row>
    <row r="121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</row>
    <row r="12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</row>
    <row r="123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</row>
    <row r="124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</row>
    <row r="1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</row>
    <row r="126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</row>
    <row r="127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</row>
    <row r="128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</row>
    <row r="129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</row>
    <row r="130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</row>
    <row r="131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</row>
    <row r="13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</row>
    <row r="133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</row>
    <row r="134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</row>
    <row r="13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</row>
    <row r="136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</row>
    <row r="137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</row>
    <row r="138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</row>
    <row r="139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</row>
    <row r="140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</row>
    <row r="141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</row>
    <row r="14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</row>
    <row r="143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</row>
    <row r="144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</row>
    <row r="14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</row>
    <row r="146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</row>
    <row r="147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</row>
    <row r="148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</row>
    <row r="149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</row>
    <row r="150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</row>
    <row r="151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</row>
    <row r="15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</row>
    <row r="153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</row>
    <row r="154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</row>
    <row r="15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</row>
    <row r="156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</row>
    <row r="157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</row>
    <row r="158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</row>
    <row r="159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</row>
    <row r="160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</row>
    <row r="161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</row>
    <row r="16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</row>
    <row r="163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</row>
    <row r="164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</row>
    <row r="16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</row>
    <row r="166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</row>
    <row r="167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</row>
    <row r="168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</row>
    <row r="169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</row>
    <row r="170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</row>
    <row r="171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</row>
    <row r="17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</row>
    <row r="173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</row>
    <row r="174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</row>
    <row r="17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</row>
    <row r="176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</row>
    <row r="177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</row>
    <row r="178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</row>
    <row r="179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</row>
    <row r="180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</row>
    <row r="181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</row>
    <row r="18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</row>
    <row r="183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</row>
    <row r="184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</row>
    <row r="18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</row>
    <row r="186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</row>
    <row r="187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</row>
    <row r="188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</row>
    <row r="189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</row>
    <row r="190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</row>
    <row r="191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</row>
    <row r="19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</row>
    <row r="193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</row>
    <row r="194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</row>
    <row r="19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</row>
    <row r="196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</row>
    <row r="197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</row>
    <row r="198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</row>
    <row r="199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</row>
    <row r="200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</row>
    <row r="201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</row>
    <row r="20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</row>
    <row r="203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</row>
    <row r="204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</row>
    <row r="20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</row>
    <row r="206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</row>
    <row r="207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</row>
    <row r="208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</row>
    <row r="209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</row>
    <row r="210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</row>
    <row r="211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</row>
    <row r="21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</row>
    <row r="213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</row>
    <row r="214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</row>
    <row r="21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</row>
    <row r="216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</row>
    <row r="217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</row>
    <row r="218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</row>
    <row r="219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</row>
    <row r="220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</row>
    <row r="221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</row>
    <row r="22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</row>
    <row r="223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</row>
    <row r="224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</row>
    <row r="2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</row>
    <row r="226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</row>
    <row r="227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</row>
    <row r="228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</row>
    <row r="229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</row>
    <row r="230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</row>
    <row r="231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</row>
    <row r="23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</row>
    <row r="233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</row>
    <row r="234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</row>
    <row r="235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</row>
    <row r="236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</row>
    <row r="237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</row>
    <row r="238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</row>
    <row r="239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</row>
    <row r="240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</row>
    <row r="241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</row>
    <row r="24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</row>
    <row r="243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</row>
    <row r="244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</row>
    <row r="245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</row>
    <row r="246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</row>
    <row r="247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</row>
    <row r="248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</row>
    <row r="249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</row>
    <row r="250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</row>
    <row r="251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</row>
    <row r="25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</row>
    <row r="253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</row>
    <row r="254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</row>
    <row r="255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</row>
    <row r="256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</row>
    <row r="257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</row>
    <row r="258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</row>
    <row r="259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</row>
    <row r="260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</row>
    <row r="261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</row>
    <row r="26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</row>
    <row r="263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</row>
    <row r="264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</row>
    <row r="265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</row>
    <row r="266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</row>
    <row r="267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</row>
    <row r="268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</row>
    <row r="269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</row>
    <row r="270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</row>
    <row r="271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</row>
    <row r="27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</row>
    <row r="273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</row>
    <row r="274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</row>
    <row r="275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</row>
    <row r="276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</row>
    <row r="277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</row>
    <row r="278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</row>
    <row r="279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</row>
    <row r="280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</row>
    <row r="281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</row>
    <row r="28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</row>
    <row r="283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</row>
    <row r="284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</row>
    <row r="285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</row>
    <row r="286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</row>
    <row r="287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</row>
    <row r="288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</row>
    <row r="289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</row>
    <row r="290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</row>
    <row r="291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</row>
    <row r="29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</row>
    <row r="293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</row>
    <row r="294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</row>
    <row r="295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</row>
    <row r="296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</row>
    <row r="297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</row>
    <row r="298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</row>
    <row r="299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</row>
    <row r="300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</row>
    <row r="301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</row>
    <row r="30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</row>
    <row r="303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</row>
    <row r="304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</row>
    <row r="305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</row>
    <row r="306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</row>
    <row r="307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</row>
    <row r="308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</row>
    <row r="309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</row>
    <row r="310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</row>
    <row r="311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</row>
    <row r="312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</row>
    <row r="313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</row>
    <row r="314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</row>
    <row r="315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</row>
    <row r="316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</row>
    <row r="317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</row>
    <row r="318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</row>
    <row r="319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</row>
    <row r="320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</row>
    <row r="321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</row>
    <row r="322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</row>
    <row r="323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</row>
    <row r="324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</row>
    <row r="325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</row>
    <row r="326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</row>
    <row r="327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</row>
    <row r="328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</row>
    <row r="329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</row>
    <row r="330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</row>
    <row r="33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</row>
    <row r="332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</row>
    <row r="333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</row>
    <row r="334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</row>
    <row r="335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</row>
    <row r="336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</row>
    <row r="337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</row>
    <row r="338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</row>
    <row r="339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</row>
    <row r="340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</row>
    <row r="341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</row>
    <row r="342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</row>
    <row r="343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</row>
    <row r="344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</row>
    <row r="345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</row>
    <row r="346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</row>
    <row r="347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</row>
    <row r="348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</row>
    <row r="349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</row>
    <row r="350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</row>
    <row r="351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</row>
    <row r="352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</row>
    <row r="353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</row>
    <row r="354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</row>
    <row r="355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</row>
    <row r="356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</row>
    <row r="357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</row>
    <row r="358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</row>
    <row r="359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</row>
    <row r="360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</row>
    <row r="361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</row>
    <row r="362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</row>
    <row r="363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</row>
    <row r="364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</row>
    <row r="365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</row>
    <row r="366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</row>
    <row r="367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</row>
    <row r="368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</row>
    <row r="369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</row>
    <row r="370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</row>
    <row r="371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</row>
    <row r="372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</row>
    <row r="373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</row>
    <row r="374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</row>
    <row r="375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</row>
    <row r="376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</row>
    <row r="377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</row>
    <row r="378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</row>
    <row r="379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</row>
    <row r="380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</row>
    <row r="381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</row>
    <row r="382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</row>
    <row r="383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</row>
    <row r="384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113"/>
      <c r="AF384" s="113"/>
    </row>
    <row r="385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</row>
    <row r="386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13"/>
      <c r="AF386" s="113"/>
    </row>
    <row r="387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</row>
    <row r="388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13"/>
      <c r="AF388" s="113"/>
    </row>
    <row r="389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</row>
    <row r="390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113"/>
      <c r="AF390" s="113"/>
    </row>
    <row r="391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</row>
    <row r="392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</row>
    <row r="393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</row>
    <row r="394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113"/>
      <c r="AF394" s="113"/>
    </row>
    <row r="395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</row>
    <row r="396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113"/>
      <c r="AF396" s="113"/>
    </row>
    <row r="397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</row>
    <row r="398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113"/>
      <c r="AF398" s="113"/>
    </row>
    <row r="399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</row>
    <row r="400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113"/>
      <c r="AF400" s="113"/>
    </row>
    <row r="401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</row>
    <row r="402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113"/>
      <c r="AF402" s="113"/>
    </row>
    <row r="403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</row>
    <row r="404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</row>
    <row r="405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</row>
    <row r="406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</row>
    <row r="407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</row>
    <row r="408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</row>
    <row r="409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</row>
    <row r="410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</row>
    <row r="411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</row>
    <row r="412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</row>
    <row r="413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</row>
    <row r="414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</row>
    <row r="415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</row>
    <row r="416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</row>
    <row r="417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</row>
    <row r="418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</row>
    <row r="419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</row>
    <row r="420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</row>
    <row r="421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</row>
    <row r="422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</row>
    <row r="423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</row>
    <row r="424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</row>
    <row r="425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</row>
    <row r="426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</row>
    <row r="427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</row>
    <row r="428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</row>
    <row r="429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</row>
    <row r="430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</row>
    <row r="431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</row>
    <row r="432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</row>
    <row r="433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</row>
    <row r="434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</row>
    <row r="435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</row>
    <row r="436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</row>
    <row r="437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</row>
    <row r="438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</row>
    <row r="439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</row>
    <row r="440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</row>
    <row r="44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</row>
    <row r="442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</row>
    <row r="443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</row>
    <row r="444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</row>
    <row r="445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</row>
    <row r="446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113"/>
      <c r="AF446" s="113"/>
    </row>
    <row r="447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</row>
    <row r="448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</row>
    <row r="449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</row>
    <row r="450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</row>
    <row r="451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</row>
    <row r="452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</row>
    <row r="453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</row>
    <row r="454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</row>
    <row r="455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</row>
    <row r="456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</row>
    <row r="457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</row>
    <row r="458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113"/>
      <c r="AF458" s="113"/>
    </row>
    <row r="459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</row>
    <row r="460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</row>
    <row r="461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</row>
    <row r="462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</row>
    <row r="463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</row>
    <row r="464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</row>
    <row r="465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113"/>
      <c r="AF465" s="113"/>
    </row>
    <row r="466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3"/>
      <c r="AD466" s="113"/>
      <c r="AE466" s="113"/>
      <c r="AF466" s="113"/>
    </row>
    <row r="467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113"/>
      <c r="AF467" s="113"/>
    </row>
    <row r="468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113"/>
      <c r="AF468" s="113"/>
    </row>
    <row r="469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</row>
    <row r="470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113"/>
      <c r="AF470" s="113"/>
    </row>
    <row r="471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113"/>
      <c r="AF471" s="113"/>
    </row>
    <row r="472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113"/>
      <c r="AF472" s="113"/>
    </row>
    <row r="473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113"/>
      <c r="AF473" s="113"/>
    </row>
    <row r="474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3"/>
      <c r="AD474" s="113"/>
      <c r="AE474" s="113"/>
      <c r="AF474" s="113"/>
    </row>
    <row r="475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113"/>
      <c r="AF475" s="113"/>
    </row>
    <row r="476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113"/>
      <c r="AF476" s="113"/>
    </row>
    <row r="477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113"/>
      <c r="AF477" s="113"/>
    </row>
    <row r="478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</row>
    <row r="479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113"/>
      <c r="AF479" s="113"/>
    </row>
    <row r="480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  <c r="AC480" s="113"/>
      <c r="AD480" s="113"/>
      <c r="AE480" s="113"/>
      <c r="AF480" s="113"/>
    </row>
    <row r="481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113"/>
      <c r="AF481" s="113"/>
    </row>
    <row r="482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113"/>
      <c r="AF482" s="113"/>
    </row>
    <row r="483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</row>
    <row r="484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113"/>
      <c r="AF484" s="113"/>
    </row>
    <row r="485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113"/>
      <c r="AF485" s="113"/>
    </row>
    <row r="486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113"/>
      <c r="AF486" s="113"/>
    </row>
    <row r="487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113"/>
      <c r="AF487" s="113"/>
    </row>
    <row r="488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113"/>
      <c r="AF488" s="113"/>
    </row>
    <row r="489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</row>
    <row r="490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113"/>
      <c r="AF490" s="113"/>
    </row>
    <row r="491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113"/>
      <c r="AF491" s="113"/>
    </row>
    <row r="492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3"/>
      <c r="AD492" s="113"/>
      <c r="AE492" s="113"/>
      <c r="AF492" s="113"/>
    </row>
    <row r="493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113"/>
      <c r="AF493" s="113"/>
    </row>
    <row r="494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113"/>
      <c r="AF494" s="113"/>
    </row>
    <row r="495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13"/>
    </row>
    <row r="496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13"/>
    </row>
    <row r="497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</row>
    <row r="498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113"/>
      <c r="AF498" s="113"/>
    </row>
    <row r="499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</row>
    <row r="500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113"/>
      <c r="AF500" s="113"/>
    </row>
    <row r="501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</row>
    <row r="502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113"/>
      <c r="AF502" s="113"/>
    </row>
    <row r="503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113"/>
      <c r="AF503" s="113"/>
    </row>
    <row r="504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113"/>
      <c r="AF504" s="113"/>
    </row>
    <row r="505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113"/>
      <c r="AF505" s="113"/>
    </row>
    <row r="506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113"/>
      <c r="AF506" s="113"/>
    </row>
    <row r="507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113"/>
      <c r="AF507" s="113"/>
    </row>
    <row r="508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113"/>
      <c r="AF508" s="113"/>
    </row>
    <row r="509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</row>
    <row r="510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</row>
    <row r="511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</row>
    <row r="512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113"/>
      <c r="AF512" s="113"/>
    </row>
    <row r="513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</row>
    <row r="514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113"/>
      <c r="AF514" s="113"/>
    </row>
    <row r="515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</row>
    <row r="516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113"/>
      <c r="AF516" s="113"/>
    </row>
    <row r="517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</row>
    <row r="518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3"/>
      <c r="AD518" s="113"/>
      <c r="AE518" s="113"/>
      <c r="AF518" s="113"/>
    </row>
    <row r="519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113"/>
      <c r="AF519" s="113"/>
    </row>
    <row r="520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3"/>
      <c r="AD520" s="113"/>
      <c r="AE520" s="113"/>
      <c r="AF520" s="113"/>
    </row>
    <row r="521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113"/>
      <c r="AF521" s="113"/>
    </row>
    <row r="522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113"/>
      <c r="AF522" s="113"/>
    </row>
    <row r="523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</row>
    <row r="524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113"/>
      <c r="AF524" s="113"/>
    </row>
    <row r="525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113"/>
      <c r="AF525" s="113"/>
    </row>
    <row r="526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113"/>
      <c r="AF526" s="113"/>
    </row>
    <row r="527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113"/>
      <c r="AF527" s="113"/>
    </row>
    <row r="528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113"/>
      <c r="AF528" s="113"/>
    </row>
    <row r="529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</row>
    <row r="530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113"/>
      <c r="AF530" s="113"/>
    </row>
    <row r="531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</row>
    <row r="532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113"/>
      <c r="AF532" s="113"/>
    </row>
    <row r="533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</row>
    <row r="534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113"/>
      <c r="AF534" s="113"/>
    </row>
    <row r="535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113"/>
      <c r="AF535" s="113"/>
    </row>
    <row r="536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113"/>
      <c r="AF536" s="113"/>
    </row>
    <row r="537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113"/>
      <c r="AF537" s="113"/>
    </row>
    <row r="538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113"/>
      <c r="AF538" s="113"/>
    </row>
    <row r="539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</row>
    <row r="540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113"/>
      <c r="AF540" s="113"/>
    </row>
    <row r="541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</row>
    <row r="542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  <c r="AC542" s="113"/>
      <c r="AD542" s="113"/>
      <c r="AE542" s="113"/>
      <c r="AF542" s="113"/>
    </row>
    <row r="543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113"/>
      <c r="AF543" s="113"/>
    </row>
    <row r="544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113"/>
      <c r="AF544" s="113"/>
    </row>
    <row r="545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113"/>
      <c r="AF545" s="113"/>
    </row>
    <row r="546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113"/>
      <c r="AF546" s="113"/>
    </row>
    <row r="547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113"/>
      <c r="AF547" s="113"/>
    </row>
    <row r="548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113"/>
      <c r="AF548" s="113"/>
    </row>
    <row r="549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113"/>
      <c r="AF549" s="113"/>
    </row>
    <row r="550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113"/>
      <c r="AF550" s="113"/>
    </row>
    <row r="55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113"/>
      <c r="AF551" s="113"/>
    </row>
    <row r="552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113"/>
      <c r="AF552" s="113"/>
    </row>
    <row r="553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113"/>
      <c r="AF553" s="113"/>
    </row>
    <row r="554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113"/>
      <c r="AF554" s="113"/>
    </row>
    <row r="555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113"/>
      <c r="AF555" s="113"/>
    </row>
    <row r="556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113"/>
      <c r="AF556" s="113"/>
    </row>
    <row r="557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</row>
    <row r="558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113"/>
      <c r="AF558" s="113"/>
    </row>
    <row r="559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</row>
    <row r="560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113"/>
      <c r="AF560" s="113"/>
    </row>
    <row r="561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113"/>
      <c r="AF561" s="113"/>
    </row>
    <row r="562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113"/>
      <c r="AF562" s="113"/>
    </row>
    <row r="563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</row>
    <row r="564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3"/>
      <c r="AD564" s="113"/>
      <c r="AE564" s="113"/>
      <c r="AF564" s="113"/>
    </row>
    <row r="565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113"/>
      <c r="AF565" s="113"/>
    </row>
    <row r="566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113"/>
      <c r="AF566" s="113"/>
    </row>
    <row r="567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113"/>
      <c r="AF567" s="113"/>
    </row>
    <row r="568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113"/>
      <c r="AF568" s="113"/>
    </row>
    <row r="569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113"/>
      <c r="AF569" s="113"/>
    </row>
    <row r="570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113"/>
      <c r="AF570" s="113"/>
    </row>
    <row r="571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113"/>
      <c r="AF571" s="113"/>
    </row>
    <row r="572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113"/>
      <c r="AF572" s="113"/>
    </row>
    <row r="573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113"/>
      <c r="AF573" s="113"/>
    </row>
    <row r="574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113"/>
      <c r="AF574" s="113"/>
    </row>
    <row r="575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113"/>
      <c r="AF575" s="113"/>
    </row>
    <row r="576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113"/>
      <c r="AF576" s="113"/>
    </row>
    <row r="577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113"/>
      <c r="AF577" s="113"/>
    </row>
    <row r="578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113"/>
      <c r="AF578" s="113"/>
    </row>
    <row r="579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113"/>
      <c r="AF579" s="113"/>
    </row>
    <row r="580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113"/>
      <c r="AF580" s="113"/>
    </row>
    <row r="581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</row>
    <row r="582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113"/>
      <c r="AF582" s="113"/>
    </row>
    <row r="583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113"/>
      <c r="AF583" s="113"/>
    </row>
    <row r="584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113"/>
      <c r="AF584" s="113"/>
    </row>
    <row r="585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</row>
    <row r="586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</row>
    <row r="587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113"/>
      <c r="AF587" s="113"/>
    </row>
    <row r="588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</row>
    <row r="589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113"/>
      <c r="AF589" s="113"/>
    </row>
    <row r="590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113"/>
      <c r="AF590" s="113"/>
    </row>
    <row r="591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113"/>
      <c r="AF591" s="113"/>
    </row>
    <row r="592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113"/>
      <c r="AF592" s="113"/>
    </row>
    <row r="593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13"/>
      <c r="AF593" s="113"/>
    </row>
    <row r="594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113"/>
      <c r="AF594" s="113"/>
    </row>
    <row r="595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</row>
    <row r="596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113"/>
      <c r="AF596" s="113"/>
    </row>
    <row r="597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</row>
    <row r="598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113"/>
      <c r="AF598" s="113"/>
    </row>
    <row r="599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113"/>
      <c r="AF599" s="113"/>
    </row>
    <row r="600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3"/>
    </row>
    <row r="601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3"/>
    </row>
    <row r="602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113"/>
      <c r="AF602" s="113"/>
    </row>
    <row r="603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113"/>
      <c r="AF603" s="113"/>
    </row>
    <row r="604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113"/>
      <c r="AF604" s="113"/>
    </row>
    <row r="605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113"/>
      <c r="AF605" s="113"/>
    </row>
    <row r="606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113"/>
      <c r="AF606" s="113"/>
    </row>
    <row r="607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</row>
    <row r="608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</row>
    <row r="609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113"/>
      <c r="AF609" s="113"/>
    </row>
    <row r="610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113"/>
      <c r="AF610" s="113"/>
    </row>
    <row r="611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113"/>
      <c r="AF611" s="113"/>
    </row>
    <row r="612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3"/>
      <c r="AD612" s="113"/>
      <c r="AE612" s="113"/>
      <c r="AF612" s="113"/>
    </row>
    <row r="613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</row>
    <row r="614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113"/>
      <c r="AF614" s="113"/>
    </row>
    <row r="615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113"/>
      <c r="AF615" s="113"/>
    </row>
    <row r="616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113"/>
      <c r="AF616" s="113"/>
    </row>
    <row r="617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113"/>
      <c r="AF617" s="113"/>
    </row>
    <row r="618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113"/>
      <c r="AF618" s="113"/>
    </row>
    <row r="619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113"/>
      <c r="AF619" s="113"/>
    </row>
    <row r="620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113"/>
      <c r="AF620" s="113"/>
    </row>
    <row r="621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113"/>
      <c r="AF621" s="113"/>
    </row>
    <row r="622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113"/>
      <c r="AF622" s="113"/>
    </row>
    <row r="623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</row>
    <row r="624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113"/>
      <c r="AF624" s="113"/>
    </row>
    <row r="625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113"/>
      <c r="AF625" s="113"/>
    </row>
    <row r="626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113"/>
      <c r="AF626" s="113"/>
    </row>
    <row r="627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113"/>
      <c r="AF627" s="113"/>
    </row>
    <row r="628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113"/>
      <c r="AF628" s="113"/>
    </row>
    <row r="629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113"/>
      <c r="AF629" s="113"/>
    </row>
    <row r="630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113"/>
      <c r="AF630" s="113"/>
    </row>
    <row r="631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113"/>
      <c r="AF631" s="113"/>
    </row>
    <row r="632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113"/>
      <c r="AF632" s="113"/>
    </row>
    <row r="633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113"/>
      <c r="AF633" s="113"/>
    </row>
    <row r="634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113"/>
      <c r="AF634" s="113"/>
    </row>
    <row r="635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113"/>
      <c r="AF635" s="113"/>
    </row>
    <row r="636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113"/>
      <c r="AF636" s="113"/>
    </row>
    <row r="637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113"/>
      <c r="AF637" s="113"/>
    </row>
    <row r="638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113"/>
      <c r="AF638" s="113"/>
    </row>
    <row r="639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</row>
    <row r="640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113"/>
      <c r="AF640" s="113"/>
    </row>
    <row r="641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113"/>
      <c r="AF641" s="113"/>
    </row>
    <row r="642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113"/>
      <c r="AF642" s="113"/>
    </row>
    <row r="643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113"/>
      <c r="AF643" s="113"/>
    </row>
    <row r="644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</row>
    <row r="645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</row>
    <row r="646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113"/>
      <c r="AF646" s="113"/>
    </row>
    <row r="647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</row>
    <row r="648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113"/>
      <c r="AF648" s="113"/>
    </row>
    <row r="649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113"/>
      <c r="AF649" s="113"/>
    </row>
    <row r="650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113"/>
      <c r="AF650" s="113"/>
    </row>
    <row r="651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113"/>
      <c r="AF651" s="113"/>
    </row>
    <row r="652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113"/>
      <c r="AF652" s="113"/>
    </row>
    <row r="653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113"/>
      <c r="AF653" s="113"/>
    </row>
    <row r="654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113"/>
      <c r="AF654" s="113"/>
    </row>
    <row r="655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113"/>
      <c r="AF655" s="113"/>
    </row>
    <row r="656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3"/>
      <c r="AD656" s="113"/>
      <c r="AE656" s="113"/>
      <c r="AF656" s="113"/>
    </row>
    <row r="657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113"/>
      <c r="AF657" s="113"/>
    </row>
    <row r="658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  <c r="AC658" s="113"/>
      <c r="AD658" s="113"/>
      <c r="AE658" s="113"/>
      <c r="AF658" s="113"/>
    </row>
    <row r="659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113"/>
      <c r="AF659" s="113"/>
    </row>
    <row r="660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113"/>
      <c r="AF660" s="113"/>
    </row>
    <row r="66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113"/>
      <c r="AF661" s="113"/>
    </row>
    <row r="662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113"/>
      <c r="AF662" s="113"/>
    </row>
    <row r="663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113"/>
      <c r="AF663" s="113"/>
    </row>
    <row r="664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  <c r="AC664" s="113"/>
      <c r="AD664" s="113"/>
      <c r="AE664" s="113"/>
      <c r="AF664" s="113"/>
    </row>
    <row r="665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113"/>
      <c r="AF665" s="113"/>
    </row>
    <row r="666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  <c r="AC666" s="113"/>
      <c r="AD666" s="113"/>
      <c r="AE666" s="113"/>
      <c r="AF666" s="113"/>
    </row>
    <row r="667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113"/>
      <c r="AF667" s="113"/>
    </row>
    <row r="668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3"/>
      <c r="AD668" s="113"/>
      <c r="AE668" s="113"/>
      <c r="AF668" s="113"/>
    </row>
    <row r="669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113"/>
      <c r="AF669" s="113"/>
    </row>
    <row r="670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3"/>
      <c r="AD670" s="113"/>
      <c r="AE670" s="113"/>
      <c r="AF670" s="113"/>
    </row>
    <row r="671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113"/>
      <c r="AF671" s="113"/>
    </row>
    <row r="672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3"/>
      <c r="AD672" s="113"/>
      <c r="AE672" s="113"/>
      <c r="AF672" s="113"/>
    </row>
    <row r="673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113"/>
      <c r="AF673" s="113"/>
    </row>
    <row r="674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113"/>
      <c r="AF674" s="113"/>
    </row>
    <row r="675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113"/>
      <c r="AF675" s="113"/>
    </row>
    <row r="676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3"/>
      <c r="AD676" s="113"/>
      <c r="AE676" s="113"/>
      <c r="AF676" s="113"/>
    </row>
    <row r="677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113"/>
      <c r="AF677" s="113"/>
    </row>
    <row r="678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3"/>
      <c r="AD678" s="113"/>
      <c r="AE678" s="113"/>
      <c r="AF678" s="113"/>
    </row>
    <row r="679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113"/>
      <c r="AF679" s="113"/>
    </row>
    <row r="680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3"/>
      <c r="AD680" s="113"/>
      <c r="AE680" s="113"/>
      <c r="AF680" s="113"/>
    </row>
    <row r="681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113"/>
      <c r="AF681" s="113"/>
    </row>
    <row r="682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3"/>
      <c r="AD682" s="113"/>
      <c r="AE682" s="113"/>
      <c r="AF682" s="113"/>
    </row>
    <row r="683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113"/>
      <c r="AF683" s="113"/>
    </row>
    <row r="684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3"/>
      <c r="AD684" s="113"/>
      <c r="AE684" s="113"/>
      <c r="AF684" s="113"/>
    </row>
    <row r="685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113"/>
      <c r="AF685" s="113"/>
    </row>
    <row r="686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3"/>
      <c r="AD686" s="113"/>
      <c r="AE686" s="113"/>
      <c r="AF686" s="113"/>
    </row>
    <row r="687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113"/>
      <c r="AF687" s="113"/>
    </row>
    <row r="688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  <c r="AC688" s="113"/>
      <c r="AD688" s="113"/>
      <c r="AE688" s="113"/>
      <c r="AF688" s="113"/>
    </row>
    <row r="689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113"/>
      <c r="AF689" s="113"/>
    </row>
    <row r="690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113"/>
      <c r="AF690" s="113"/>
    </row>
    <row r="691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113"/>
      <c r="AF691" s="113"/>
    </row>
    <row r="692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  <c r="AC692" s="113"/>
      <c r="AD692" s="113"/>
      <c r="AE692" s="113"/>
      <c r="AF692" s="113"/>
    </row>
    <row r="693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  <c r="AC693" s="113"/>
      <c r="AD693" s="113"/>
      <c r="AE693" s="113"/>
      <c r="AF693" s="113"/>
    </row>
    <row r="694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  <c r="AC694" s="113"/>
      <c r="AD694" s="113"/>
      <c r="AE694" s="113"/>
      <c r="AF694" s="113"/>
    </row>
    <row r="695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  <c r="AC695" s="113"/>
      <c r="AD695" s="113"/>
      <c r="AE695" s="113"/>
      <c r="AF695" s="113"/>
    </row>
    <row r="696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  <c r="AC696" s="113"/>
      <c r="AD696" s="113"/>
      <c r="AE696" s="113"/>
      <c r="AF696" s="113"/>
    </row>
    <row r="697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  <c r="AC697" s="113"/>
      <c r="AD697" s="113"/>
      <c r="AE697" s="113"/>
      <c r="AF697" s="113"/>
    </row>
    <row r="698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  <c r="AC698" s="113"/>
      <c r="AD698" s="113"/>
      <c r="AE698" s="113"/>
      <c r="AF698" s="113"/>
    </row>
    <row r="699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3"/>
      <c r="AD699" s="113"/>
      <c r="AE699" s="113"/>
      <c r="AF699" s="113"/>
    </row>
    <row r="700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  <c r="AC700" s="113"/>
      <c r="AD700" s="113"/>
      <c r="AE700" s="113"/>
      <c r="AF700" s="113"/>
    </row>
    <row r="701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3"/>
      <c r="AD701" s="113"/>
      <c r="AE701" s="113"/>
      <c r="AF701" s="113"/>
    </row>
    <row r="702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113"/>
      <c r="AF702" s="113"/>
    </row>
    <row r="703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113"/>
      <c r="AF703" s="113"/>
    </row>
    <row r="704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113"/>
      <c r="AF704" s="113"/>
    </row>
    <row r="705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113"/>
      <c r="AF705" s="113"/>
    </row>
    <row r="706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3"/>
      <c r="AD706" s="113"/>
      <c r="AE706" s="113"/>
      <c r="AF706" s="113"/>
    </row>
    <row r="707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3"/>
      <c r="AD707" s="113"/>
      <c r="AE707" s="113"/>
      <c r="AF707" s="113"/>
    </row>
    <row r="708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  <c r="AC708" s="113"/>
      <c r="AD708" s="113"/>
      <c r="AE708" s="113"/>
      <c r="AF708" s="113"/>
    </row>
    <row r="709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3"/>
      <c r="AD709" s="113"/>
      <c r="AE709" s="113"/>
      <c r="AF709" s="113"/>
    </row>
    <row r="710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  <c r="AC710" s="113"/>
      <c r="AD710" s="113"/>
      <c r="AE710" s="113"/>
      <c r="AF710" s="113"/>
    </row>
    <row r="711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113"/>
      <c r="AF711" s="113"/>
    </row>
    <row r="712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  <c r="AC712" s="113"/>
      <c r="AD712" s="113"/>
      <c r="AE712" s="113"/>
      <c r="AF712" s="113"/>
    </row>
    <row r="713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113"/>
      <c r="AF713" s="113"/>
    </row>
    <row r="714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  <c r="AC714" s="113"/>
      <c r="AD714" s="113"/>
      <c r="AE714" s="113"/>
      <c r="AF714" s="113"/>
    </row>
    <row r="715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3"/>
      <c r="AD715" s="113"/>
      <c r="AE715" s="113"/>
      <c r="AF715" s="113"/>
    </row>
    <row r="716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  <c r="AC716" s="113"/>
      <c r="AD716" s="113"/>
      <c r="AE716" s="113"/>
      <c r="AF716" s="113"/>
    </row>
    <row r="717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3"/>
      <c r="AD717" s="113"/>
      <c r="AE717" s="113"/>
      <c r="AF717" s="113"/>
    </row>
    <row r="718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  <c r="AC718" s="113"/>
      <c r="AD718" s="113"/>
      <c r="AE718" s="113"/>
      <c r="AF718" s="113"/>
    </row>
    <row r="719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  <c r="AC719" s="113"/>
      <c r="AD719" s="113"/>
      <c r="AE719" s="113"/>
      <c r="AF719" s="113"/>
    </row>
    <row r="720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  <c r="AC720" s="113"/>
      <c r="AD720" s="113"/>
      <c r="AE720" s="113"/>
      <c r="AF720" s="113"/>
    </row>
    <row r="721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  <c r="AC721" s="113"/>
      <c r="AD721" s="113"/>
      <c r="AE721" s="113"/>
      <c r="AF721" s="113"/>
    </row>
    <row r="722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  <c r="AC722" s="113"/>
      <c r="AD722" s="113"/>
      <c r="AE722" s="113"/>
      <c r="AF722" s="113"/>
    </row>
    <row r="723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  <c r="AC723" s="113"/>
      <c r="AD723" s="113"/>
      <c r="AE723" s="113"/>
      <c r="AF723" s="113"/>
    </row>
    <row r="724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  <c r="AC724" s="113"/>
      <c r="AD724" s="113"/>
      <c r="AE724" s="113"/>
      <c r="AF724" s="113"/>
    </row>
    <row r="725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113"/>
      <c r="AF725" s="113"/>
    </row>
    <row r="726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  <c r="AC726" s="113"/>
      <c r="AD726" s="113"/>
      <c r="AE726" s="113"/>
      <c r="AF726" s="113"/>
    </row>
    <row r="727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  <c r="AC727" s="113"/>
      <c r="AD727" s="113"/>
      <c r="AE727" s="113"/>
      <c r="AF727" s="113"/>
    </row>
    <row r="728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  <c r="AC728" s="113"/>
      <c r="AD728" s="113"/>
      <c r="AE728" s="113"/>
      <c r="AF728" s="113"/>
    </row>
    <row r="729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3"/>
      <c r="AD729" s="113"/>
      <c r="AE729" s="113"/>
      <c r="AF729" s="113"/>
    </row>
    <row r="730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  <c r="AC730" s="113"/>
      <c r="AD730" s="113"/>
      <c r="AE730" s="113"/>
      <c r="AF730" s="113"/>
    </row>
    <row r="731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3"/>
      <c r="AD731" s="113"/>
      <c r="AE731" s="113"/>
      <c r="AF731" s="113"/>
    </row>
    <row r="732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  <c r="AC732" s="113"/>
      <c r="AD732" s="113"/>
      <c r="AE732" s="113"/>
      <c r="AF732" s="113"/>
    </row>
    <row r="733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  <c r="AC733" s="113"/>
      <c r="AD733" s="113"/>
      <c r="AE733" s="113"/>
      <c r="AF733" s="113"/>
    </row>
    <row r="734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  <c r="AC734" s="113"/>
      <c r="AD734" s="113"/>
      <c r="AE734" s="113"/>
      <c r="AF734" s="113"/>
    </row>
    <row r="735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  <c r="AC735" s="113"/>
      <c r="AD735" s="113"/>
      <c r="AE735" s="113"/>
      <c r="AF735" s="113"/>
    </row>
    <row r="736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  <c r="AC736" s="113"/>
      <c r="AD736" s="113"/>
      <c r="AE736" s="113"/>
      <c r="AF736" s="113"/>
    </row>
    <row r="737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  <c r="AC737" s="113"/>
      <c r="AD737" s="113"/>
      <c r="AE737" s="113"/>
      <c r="AF737" s="113"/>
    </row>
    <row r="738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  <c r="AC738" s="113"/>
      <c r="AD738" s="113"/>
      <c r="AE738" s="113"/>
      <c r="AF738" s="113"/>
    </row>
    <row r="739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  <c r="AC739" s="113"/>
      <c r="AD739" s="113"/>
      <c r="AE739" s="113"/>
      <c r="AF739" s="113"/>
    </row>
    <row r="740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  <c r="AC740" s="113"/>
      <c r="AD740" s="113"/>
      <c r="AE740" s="113"/>
      <c r="AF740" s="113"/>
    </row>
    <row r="741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  <c r="AC741" s="113"/>
      <c r="AD741" s="113"/>
      <c r="AE741" s="113"/>
      <c r="AF741" s="113"/>
    </row>
    <row r="742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  <c r="AC742" s="113"/>
      <c r="AD742" s="113"/>
      <c r="AE742" s="113"/>
      <c r="AF742" s="113"/>
    </row>
    <row r="743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  <c r="AC743" s="113"/>
      <c r="AD743" s="113"/>
      <c r="AE743" s="113"/>
      <c r="AF743" s="113"/>
    </row>
    <row r="744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  <c r="AC744" s="113"/>
      <c r="AD744" s="113"/>
      <c r="AE744" s="113"/>
      <c r="AF744" s="113"/>
    </row>
    <row r="745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  <c r="AC745" s="113"/>
      <c r="AD745" s="113"/>
      <c r="AE745" s="113"/>
      <c r="AF745" s="113"/>
    </row>
    <row r="746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  <c r="AC746" s="113"/>
      <c r="AD746" s="113"/>
      <c r="AE746" s="113"/>
      <c r="AF746" s="113"/>
    </row>
    <row r="747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113"/>
      <c r="AF747" s="113"/>
    </row>
    <row r="748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  <c r="AC748" s="113"/>
      <c r="AD748" s="113"/>
      <c r="AE748" s="113"/>
      <c r="AF748" s="113"/>
    </row>
    <row r="749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113"/>
      <c r="AF749" s="113"/>
    </row>
    <row r="750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  <c r="AC750" s="113"/>
      <c r="AD750" s="113"/>
      <c r="AE750" s="113"/>
      <c r="AF750" s="113"/>
    </row>
    <row r="751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  <c r="AC751" s="113"/>
      <c r="AD751" s="113"/>
      <c r="AE751" s="113"/>
      <c r="AF751" s="113"/>
    </row>
    <row r="752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  <c r="AC752" s="113"/>
      <c r="AD752" s="113"/>
      <c r="AE752" s="113"/>
      <c r="AF752" s="113"/>
    </row>
    <row r="753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  <c r="AC753" s="113"/>
      <c r="AD753" s="113"/>
      <c r="AE753" s="113"/>
      <c r="AF753" s="113"/>
    </row>
    <row r="754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  <c r="AC754" s="113"/>
      <c r="AD754" s="113"/>
      <c r="AE754" s="113"/>
      <c r="AF754" s="113"/>
    </row>
    <row r="755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  <c r="AC755" s="113"/>
      <c r="AD755" s="113"/>
      <c r="AE755" s="113"/>
      <c r="AF755" s="113"/>
    </row>
    <row r="756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  <c r="AC756" s="113"/>
      <c r="AD756" s="113"/>
      <c r="AE756" s="113"/>
      <c r="AF756" s="113"/>
    </row>
    <row r="757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  <c r="AC757" s="113"/>
      <c r="AD757" s="113"/>
      <c r="AE757" s="113"/>
      <c r="AF757" s="113"/>
    </row>
    <row r="758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  <c r="AC758" s="113"/>
      <c r="AD758" s="113"/>
      <c r="AE758" s="113"/>
      <c r="AF758" s="113"/>
    </row>
    <row r="759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113"/>
      <c r="AF759" s="113"/>
    </row>
    <row r="760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  <c r="AC760" s="113"/>
      <c r="AD760" s="113"/>
      <c r="AE760" s="113"/>
      <c r="AF760" s="113"/>
    </row>
    <row r="761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113"/>
      <c r="AF761" s="113"/>
    </row>
    <row r="762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  <c r="AC762" s="113"/>
      <c r="AD762" s="113"/>
      <c r="AE762" s="113"/>
      <c r="AF762" s="113"/>
    </row>
    <row r="763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113"/>
      <c r="AF763" s="113"/>
    </row>
    <row r="764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  <c r="AC764" s="113"/>
      <c r="AD764" s="113"/>
      <c r="AE764" s="113"/>
      <c r="AF764" s="113"/>
    </row>
    <row r="765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  <c r="AC765" s="113"/>
      <c r="AD765" s="113"/>
      <c r="AE765" s="113"/>
      <c r="AF765" s="113"/>
    </row>
    <row r="766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  <c r="AC766" s="113"/>
      <c r="AD766" s="113"/>
      <c r="AE766" s="113"/>
      <c r="AF766" s="113"/>
    </row>
    <row r="767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  <c r="AC767" s="113"/>
      <c r="AD767" s="113"/>
      <c r="AE767" s="113"/>
      <c r="AF767" s="113"/>
    </row>
    <row r="768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  <c r="AC768" s="113"/>
      <c r="AD768" s="113"/>
      <c r="AE768" s="113"/>
      <c r="AF768" s="113"/>
    </row>
    <row r="769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113"/>
      <c r="AF769" s="113"/>
    </row>
    <row r="770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  <c r="AC770" s="113"/>
      <c r="AD770" s="113"/>
      <c r="AE770" s="113"/>
      <c r="AF770" s="113"/>
    </row>
    <row r="77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113"/>
      <c r="AF771" s="113"/>
    </row>
    <row r="772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  <c r="AC772" s="113"/>
      <c r="AD772" s="113"/>
      <c r="AE772" s="113"/>
      <c r="AF772" s="113"/>
    </row>
    <row r="773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  <c r="AC773" s="113"/>
      <c r="AD773" s="113"/>
      <c r="AE773" s="113"/>
      <c r="AF773" s="113"/>
    </row>
    <row r="774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  <c r="AC774" s="113"/>
      <c r="AD774" s="113"/>
      <c r="AE774" s="113"/>
      <c r="AF774" s="113"/>
    </row>
    <row r="775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  <c r="AC775" s="113"/>
      <c r="AD775" s="113"/>
      <c r="AE775" s="113"/>
      <c r="AF775" s="113"/>
    </row>
    <row r="776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  <c r="AC776" s="113"/>
      <c r="AD776" s="113"/>
      <c r="AE776" s="113"/>
      <c r="AF776" s="113"/>
    </row>
    <row r="777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  <c r="AC777" s="113"/>
      <c r="AD777" s="113"/>
      <c r="AE777" s="113"/>
      <c r="AF777" s="113"/>
    </row>
    <row r="778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  <c r="AC778" s="113"/>
      <c r="AD778" s="113"/>
      <c r="AE778" s="113"/>
      <c r="AF778" s="113"/>
    </row>
    <row r="779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  <c r="AC779" s="113"/>
      <c r="AD779" s="113"/>
      <c r="AE779" s="113"/>
      <c r="AF779" s="113"/>
    </row>
    <row r="780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  <c r="AC780" s="113"/>
      <c r="AD780" s="113"/>
      <c r="AE780" s="113"/>
      <c r="AF780" s="113"/>
    </row>
    <row r="781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  <c r="AC781" s="113"/>
      <c r="AD781" s="113"/>
      <c r="AE781" s="113"/>
      <c r="AF781" s="113"/>
    </row>
    <row r="782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  <c r="AC782" s="113"/>
      <c r="AD782" s="113"/>
      <c r="AE782" s="113"/>
      <c r="AF782" s="113"/>
    </row>
    <row r="783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  <c r="AC783" s="113"/>
      <c r="AD783" s="113"/>
      <c r="AE783" s="113"/>
      <c r="AF783" s="113"/>
    </row>
    <row r="784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  <c r="AC784" s="113"/>
      <c r="AD784" s="113"/>
      <c r="AE784" s="113"/>
      <c r="AF784" s="113"/>
    </row>
    <row r="785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  <c r="AC785" s="113"/>
      <c r="AD785" s="113"/>
      <c r="AE785" s="113"/>
      <c r="AF785" s="113"/>
    </row>
    <row r="786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  <c r="AC786" s="113"/>
      <c r="AD786" s="113"/>
      <c r="AE786" s="113"/>
      <c r="AF786" s="113"/>
    </row>
    <row r="787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  <c r="AC787" s="113"/>
      <c r="AD787" s="113"/>
      <c r="AE787" s="113"/>
      <c r="AF787" s="113"/>
    </row>
    <row r="788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  <c r="AC788" s="113"/>
      <c r="AD788" s="113"/>
      <c r="AE788" s="113"/>
      <c r="AF788" s="113"/>
    </row>
    <row r="789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  <c r="AC789" s="113"/>
      <c r="AD789" s="113"/>
      <c r="AE789" s="113"/>
      <c r="AF789" s="113"/>
    </row>
    <row r="790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  <c r="AC790" s="113"/>
      <c r="AD790" s="113"/>
      <c r="AE790" s="113"/>
      <c r="AF790" s="113"/>
    </row>
    <row r="791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  <c r="AC791" s="113"/>
      <c r="AD791" s="113"/>
      <c r="AE791" s="113"/>
      <c r="AF791" s="113"/>
    </row>
    <row r="792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  <c r="AC792" s="113"/>
      <c r="AD792" s="113"/>
      <c r="AE792" s="113"/>
      <c r="AF792" s="113"/>
    </row>
    <row r="793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  <c r="AC793" s="113"/>
      <c r="AD793" s="113"/>
      <c r="AE793" s="113"/>
      <c r="AF793" s="113"/>
    </row>
    <row r="794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  <c r="AC794" s="113"/>
      <c r="AD794" s="113"/>
      <c r="AE794" s="113"/>
      <c r="AF794" s="113"/>
    </row>
    <row r="795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  <c r="AC795" s="113"/>
      <c r="AD795" s="113"/>
      <c r="AE795" s="113"/>
      <c r="AF795" s="113"/>
    </row>
    <row r="796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  <c r="AC796" s="113"/>
      <c r="AD796" s="113"/>
      <c r="AE796" s="113"/>
      <c r="AF796" s="113"/>
    </row>
    <row r="797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  <c r="AC797" s="113"/>
      <c r="AD797" s="113"/>
      <c r="AE797" s="113"/>
      <c r="AF797" s="113"/>
    </row>
    <row r="798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  <c r="AC798" s="113"/>
      <c r="AD798" s="113"/>
      <c r="AE798" s="113"/>
      <c r="AF798" s="113"/>
    </row>
    <row r="799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  <c r="AC799" s="113"/>
      <c r="AD799" s="113"/>
      <c r="AE799" s="113"/>
      <c r="AF799" s="113"/>
    </row>
    <row r="800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  <c r="AC800" s="113"/>
      <c r="AD800" s="113"/>
      <c r="AE800" s="113"/>
      <c r="AF800" s="113"/>
    </row>
    <row r="801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  <c r="AC801" s="113"/>
      <c r="AD801" s="113"/>
      <c r="AE801" s="113"/>
      <c r="AF801" s="113"/>
    </row>
    <row r="802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  <c r="AC802" s="113"/>
      <c r="AD802" s="113"/>
      <c r="AE802" s="113"/>
      <c r="AF802" s="113"/>
    </row>
    <row r="803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  <c r="AC803" s="113"/>
      <c r="AD803" s="113"/>
      <c r="AE803" s="113"/>
      <c r="AF803" s="113"/>
    </row>
    <row r="804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  <c r="AC804" s="113"/>
      <c r="AD804" s="113"/>
      <c r="AE804" s="113"/>
      <c r="AF804" s="113"/>
    </row>
    <row r="805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113"/>
      <c r="AF805" s="113"/>
    </row>
    <row r="806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  <c r="AC806" s="113"/>
      <c r="AD806" s="113"/>
      <c r="AE806" s="113"/>
      <c r="AF806" s="113"/>
    </row>
    <row r="807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  <c r="AC807" s="113"/>
      <c r="AD807" s="113"/>
      <c r="AE807" s="113"/>
      <c r="AF807" s="113"/>
    </row>
    <row r="808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  <c r="AC808" s="113"/>
      <c r="AD808" s="113"/>
      <c r="AE808" s="113"/>
      <c r="AF808" s="113"/>
    </row>
    <row r="809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  <c r="AC809" s="113"/>
      <c r="AD809" s="113"/>
      <c r="AE809" s="113"/>
      <c r="AF809" s="113"/>
    </row>
    <row r="810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  <c r="AC810" s="113"/>
      <c r="AD810" s="113"/>
      <c r="AE810" s="113"/>
      <c r="AF810" s="113"/>
    </row>
    <row r="811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  <c r="AC811" s="113"/>
      <c r="AD811" s="113"/>
      <c r="AE811" s="113"/>
      <c r="AF811" s="113"/>
    </row>
    <row r="812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  <c r="AC812" s="113"/>
      <c r="AD812" s="113"/>
      <c r="AE812" s="113"/>
      <c r="AF812" s="113"/>
    </row>
    <row r="813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  <c r="AC813" s="113"/>
      <c r="AD813" s="113"/>
      <c r="AE813" s="113"/>
      <c r="AF813" s="113"/>
    </row>
    <row r="814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  <c r="AC814" s="113"/>
      <c r="AD814" s="113"/>
      <c r="AE814" s="113"/>
      <c r="AF814" s="113"/>
    </row>
    <row r="815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  <c r="AC815" s="113"/>
      <c r="AD815" s="113"/>
      <c r="AE815" s="113"/>
      <c r="AF815" s="113"/>
    </row>
    <row r="816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  <c r="AC816" s="113"/>
      <c r="AD816" s="113"/>
      <c r="AE816" s="113"/>
      <c r="AF816" s="113"/>
    </row>
    <row r="817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113"/>
      <c r="AF817" s="113"/>
    </row>
    <row r="818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  <c r="AC818" s="113"/>
      <c r="AD818" s="113"/>
      <c r="AE818" s="113"/>
      <c r="AF818" s="113"/>
    </row>
    <row r="819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113"/>
      <c r="AF819" s="113"/>
    </row>
    <row r="820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  <c r="AC820" s="113"/>
      <c r="AD820" s="113"/>
      <c r="AE820" s="113"/>
      <c r="AF820" s="113"/>
    </row>
    <row r="821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113"/>
      <c r="AF821" s="113"/>
    </row>
    <row r="822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  <c r="AC822" s="113"/>
      <c r="AD822" s="113"/>
      <c r="AE822" s="113"/>
      <c r="AF822" s="113"/>
    </row>
    <row r="823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113"/>
      <c r="AF823" s="113"/>
    </row>
    <row r="824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  <c r="AC824" s="113"/>
      <c r="AD824" s="113"/>
      <c r="AE824" s="113"/>
      <c r="AF824" s="113"/>
    </row>
    <row r="825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  <c r="AC825" s="113"/>
      <c r="AD825" s="113"/>
      <c r="AE825" s="113"/>
      <c r="AF825" s="113"/>
    </row>
    <row r="826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  <c r="AC826" s="113"/>
      <c r="AD826" s="113"/>
      <c r="AE826" s="113"/>
      <c r="AF826" s="113"/>
    </row>
    <row r="827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113"/>
      <c r="AF827" s="113"/>
    </row>
    <row r="828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  <c r="AC828" s="113"/>
      <c r="AD828" s="113"/>
      <c r="AE828" s="113"/>
      <c r="AF828" s="113"/>
    </row>
    <row r="829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  <c r="AC829" s="113"/>
      <c r="AD829" s="113"/>
      <c r="AE829" s="113"/>
      <c r="AF829" s="113"/>
    </row>
    <row r="830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  <c r="AC830" s="113"/>
      <c r="AD830" s="113"/>
      <c r="AE830" s="113"/>
      <c r="AF830" s="113"/>
    </row>
    <row r="831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  <c r="AC831" s="113"/>
      <c r="AD831" s="113"/>
      <c r="AE831" s="113"/>
      <c r="AF831" s="113"/>
    </row>
    <row r="832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  <c r="AC832" s="113"/>
      <c r="AD832" s="113"/>
      <c r="AE832" s="113"/>
      <c r="AF832" s="113"/>
    </row>
    <row r="833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  <c r="AD833" s="113"/>
      <c r="AE833" s="113"/>
      <c r="AF833" s="113"/>
    </row>
    <row r="834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  <c r="AC834" s="113"/>
      <c r="AD834" s="113"/>
      <c r="AE834" s="113"/>
      <c r="AF834" s="113"/>
    </row>
    <row r="835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  <c r="AC835" s="113"/>
      <c r="AD835" s="113"/>
      <c r="AE835" s="113"/>
      <c r="AF835" s="113"/>
    </row>
    <row r="836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  <c r="AC836" s="113"/>
      <c r="AD836" s="113"/>
      <c r="AE836" s="113"/>
      <c r="AF836" s="113"/>
    </row>
    <row r="837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  <c r="AC837" s="113"/>
      <c r="AD837" s="113"/>
      <c r="AE837" s="113"/>
      <c r="AF837" s="113"/>
    </row>
    <row r="838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  <c r="AC838" s="113"/>
      <c r="AD838" s="113"/>
      <c r="AE838" s="113"/>
      <c r="AF838" s="113"/>
    </row>
    <row r="839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  <c r="AC839" s="113"/>
      <c r="AD839" s="113"/>
      <c r="AE839" s="113"/>
      <c r="AF839" s="113"/>
    </row>
    <row r="840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  <c r="AC840" s="113"/>
      <c r="AD840" s="113"/>
      <c r="AE840" s="113"/>
      <c r="AF840" s="113"/>
    </row>
    <row r="841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113"/>
      <c r="AF841" s="113"/>
    </row>
    <row r="842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  <c r="AC842" s="113"/>
      <c r="AD842" s="113"/>
      <c r="AE842" s="113"/>
      <c r="AF842" s="113"/>
    </row>
    <row r="843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113"/>
      <c r="AF843" s="113"/>
    </row>
    <row r="844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  <c r="AC844" s="113"/>
      <c r="AD844" s="113"/>
      <c r="AE844" s="113"/>
      <c r="AF844" s="113"/>
    </row>
    <row r="845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113"/>
      <c r="AF845" s="113"/>
    </row>
    <row r="846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  <c r="AC846" s="113"/>
      <c r="AD846" s="113"/>
      <c r="AE846" s="113"/>
      <c r="AF846" s="113"/>
    </row>
    <row r="847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113"/>
      <c r="AF847" s="113"/>
    </row>
    <row r="848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  <c r="AC848" s="113"/>
      <c r="AD848" s="113"/>
      <c r="AE848" s="113"/>
      <c r="AF848" s="113"/>
    </row>
    <row r="849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113"/>
      <c r="AF849" s="113"/>
    </row>
    <row r="850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  <c r="AC850" s="113"/>
      <c r="AD850" s="113"/>
      <c r="AE850" s="113"/>
      <c r="AF850" s="113"/>
    </row>
    <row r="851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  <c r="AC851" s="113"/>
      <c r="AD851" s="113"/>
      <c r="AE851" s="113"/>
      <c r="AF851" s="113"/>
    </row>
    <row r="852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  <c r="AC852" s="113"/>
      <c r="AD852" s="113"/>
      <c r="AE852" s="113"/>
      <c r="AF852" s="113"/>
    </row>
    <row r="853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  <c r="AC853" s="113"/>
      <c r="AD853" s="113"/>
      <c r="AE853" s="113"/>
      <c r="AF853" s="113"/>
    </row>
    <row r="854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  <c r="AC854" s="113"/>
      <c r="AD854" s="113"/>
      <c r="AE854" s="113"/>
      <c r="AF854" s="113"/>
    </row>
    <row r="855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  <c r="AC855" s="113"/>
      <c r="AD855" s="113"/>
      <c r="AE855" s="113"/>
      <c r="AF855" s="113"/>
    </row>
    <row r="856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  <c r="AC856" s="113"/>
      <c r="AD856" s="113"/>
      <c r="AE856" s="113"/>
      <c r="AF856" s="113"/>
    </row>
    <row r="857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  <c r="AC857" s="113"/>
      <c r="AD857" s="113"/>
      <c r="AE857" s="113"/>
      <c r="AF857" s="113"/>
    </row>
    <row r="858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  <c r="AC858" s="113"/>
      <c r="AD858" s="113"/>
      <c r="AE858" s="113"/>
      <c r="AF858" s="113"/>
    </row>
    <row r="859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  <c r="AC859" s="113"/>
      <c r="AD859" s="113"/>
      <c r="AE859" s="113"/>
      <c r="AF859" s="113"/>
    </row>
    <row r="860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  <c r="AC860" s="113"/>
      <c r="AD860" s="113"/>
      <c r="AE860" s="113"/>
      <c r="AF860" s="113"/>
    </row>
    <row r="861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  <c r="AC861" s="113"/>
      <c r="AD861" s="113"/>
      <c r="AE861" s="113"/>
      <c r="AF861" s="113"/>
    </row>
    <row r="862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  <c r="AC862" s="113"/>
      <c r="AD862" s="113"/>
      <c r="AE862" s="113"/>
      <c r="AF862" s="113"/>
    </row>
    <row r="863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113"/>
      <c r="AF863" s="113"/>
    </row>
    <row r="864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  <c r="AC864" s="113"/>
      <c r="AD864" s="113"/>
      <c r="AE864" s="113"/>
      <c r="AF864" s="113"/>
    </row>
    <row r="865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113"/>
      <c r="AF865" s="113"/>
    </row>
    <row r="866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  <c r="AC866" s="113"/>
      <c r="AD866" s="113"/>
      <c r="AE866" s="113"/>
      <c r="AF866" s="113"/>
    </row>
    <row r="867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113"/>
      <c r="AF867" s="113"/>
    </row>
    <row r="868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  <c r="AC868" s="113"/>
      <c r="AD868" s="113"/>
      <c r="AE868" s="113"/>
      <c r="AF868" s="113"/>
    </row>
    <row r="869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  <c r="AC869" s="113"/>
      <c r="AD869" s="113"/>
      <c r="AE869" s="113"/>
      <c r="AF869" s="113"/>
    </row>
    <row r="870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  <c r="AC870" s="113"/>
      <c r="AD870" s="113"/>
      <c r="AE870" s="113"/>
      <c r="AF870" s="113"/>
    </row>
    <row r="871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  <c r="AC871" s="113"/>
      <c r="AD871" s="113"/>
      <c r="AE871" s="113"/>
      <c r="AF871" s="113"/>
    </row>
    <row r="872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  <c r="AC872" s="113"/>
      <c r="AD872" s="113"/>
      <c r="AE872" s="113"/>
      <c r="AF872" s="113"/>
    </row>
    <row r="873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  <c r="AC873" s="113"/>
      <c r="AD873" s="113"/>
      <c r="AE873" s="113"/>
      <c r="AF873" s="113"/>
    </row>
    <row r="874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  <c r="AC874" s="113"/>
      <c r="AD874" s="113"/>
      <c r="AE874" s="113"/>
      <c r="AF874" s="113"/>
    </row>
    <row r="875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  <c r="AC875" s="113"/>
      <c r="AD875" s="113"/>
      <c r="AE875" s="113"/>
      <c r="AF875" s="113"/>
    </row>
    <row r="876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  <c r="AC876" s="113"/>
      <c r="AD876" s="113"/>
      <c r="AE876" s="113"/>
      <c r="AF876" s="113"/>
    </row>
    <row r="877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  <c r="AC877" s="113"/>
      <c r="AD877" s="113"/>
      <c r="AE877" s="113"/>
      <c r="AF877" s="113"/>
    </row>
    <row r="878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113"/>
      <c r="AF878" s="113"/>
    </row>
    <row r="879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113"/>
      <c r="AF879" s="113"/>
    </row>
    <row r="880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113"/>
      <c r="AF880" s="113"/>
    </row>
    <row r="88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113"/>
      <c r="AF881" s="113"/>
    </row>
    <row r="882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  <c r="AC882" s="113"/>
      <c r="AD882" s="113"/>
      <c r="AE882" s="113"/>
      <c r="AF882" s="113"/>
    </row>
    <row r="883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  <c r="AC883" s="113"/>
      <c r="AD883" s="113"/>
      <c r="AE883" s="113"/>
      <c r="AF883" s="113"/>
    </row>
    <row r="884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  <c r="AC884" s="113"/>
      <c r="AD884" s="113"/>
      <c r="AE884" s="113"/>
      <c r="AF884" s="113"/>
    </row>
    <row r="885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113"/>
      <c r="AF885" s="113"/>
    </row>
    <row r="886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  <c r="AC886" s="113"/>
      <c r="AD886" s="113"/>
      <c r="AE886" s="113"/>
      <c r="AF886" s="113"/>
    </row>
    <row r="887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113"/>
      <c r="AF887" s="113"/>
    </row>
    <row r="888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  <c r="AC888" s="113"/>
      <c r="AD888" s="113"/>
      <c r="AE888" s="113"/>
      <c r="AF888" s="113"/>
    </row>
    <row r="889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113"/>
      <c r="AF889" s="113"/>
    </row>
    <row r="890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  <c r="AC890" s="113"/>
      <c r="AD890" s="113"/>
      <c r="AE890" s="113"/>
      <c r="AF890" s="113"/>
    </row>
    <row r="891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  <c r="AC891" s="113"/>
      <c r="AD891" s="113"/>
      <c r="AE891" s="113"/>
      <c r="AF891" s="113"/>
    </row>
    <row r="892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  <c r="AC892" s="113"/>
      <c r="AD892" s="113"/>
      <c r="AE892" s="113"/>
      <c r="AF892" s="113"/>
    </row>
    <row r="893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  <c r="AC893" s="113"/>
      <c r="AD893" s="113"/>
      <c r="AE893" s="113"/>
      <c r="AF893" s="113"/>
    </row>
    <row r="894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  <c r="AC894" s="113"/>
      <c r="AD894" s="113"/>
      <c r="AE894" s="113"/>
      <c r="AF894" s="113"/>
    </row>
    <row r="895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  <c r="AC895" s="113"/>
      <c r="AD895" s="113"/>
      <c r="AE895" s="113"/>
      <c r="AF895" s="113"/>
    </row>
    <row r="896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  <c r="AC896" s="113"/>
      <c r="AD896" s="113"/>
      <c r="AE896" s="113"/>
      <c r="AF896" s="113"/>
    </row>
    <row r="897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  <c r="AC897" s="113"/>
      <c r="AD897" s="113"/>
      <c r="AE897" s="113"/>
      <c r="AF897" s="113"/>
    </row>
    <row r="898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  <c r="AC898" s="113"/>
      <c r="AD898" s="113"/>
      <c r="AE898" s="113"/>
      <c r="AF898" s="113"/>
    </row>
    <row r="899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  <c r="AC899" s="113"/>
      <c r="AD899" s="113"/>
      <c r="AE899" s="113"/>
      <c r="AF899" s="113"/>
    </row>
    <row r="900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  <c r="AC900" s="113"/>
      <c r="AD900" s="113"/>
      <c r="AE900" s="113"/>
      <c r="AF900" s="113"/>
    </row>
    <row r="901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113"/>
      <c r="AF901" s="113"/>
    </row>
    <row r="902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  <c r="AC902" s="113"/>
      <c r="AD902" s="113"/>
      <c r="AE902" s="113"/>
      <c r="AF902" s="113"/>
    </row>
    <row r="903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113"/>
      <c r="AF903" s="113"/>
    </row>
    <row r="904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  <c r="AC904" s="113"/>
      <c r="AD904" s="113"/>
      <c r="AE904" s="113"/>
      <c r="AF904" s="113"/>
    </row>
    <row r="905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13"/>
      <c r="AF905" s="113"/>
    </row>
    <row r="906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  <c r="AC906" s="113"/>
      <c r="AD906" s="113"/>
      <c r="AE906" s="113"/>
      <c r="AF906" s="113"/>
    </row>
    <row r="907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13"/>
      <c r="AF907" s="113"/>
    </row>
    <row r="908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  <c r="AC908" s="113"/>
      <c r="AD908" s="113"/>
      <c r="AE908" s="113"/>
      <c r="AF908" s="113"/>
    </row>
    <row r="909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  <c r="AC909" s="113"/>
      <c r="AD909" s="113"/>
      <c r="AE909" s="113"/>
      <c r="AF909" s="113"/>
    </row>
    <row r="910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13"/>
      <c r="AF910" s="113"/>
    </row>
    <row r="911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13"/>
      <c r="AF911" s="113"/>
    </row>
    <row r="912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13"/>
      <c r="AF912" s="113"/>
    </row>
    <row r="913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13"/>
      <c r="AF913" s="113"/>
    </row>
    <row r="914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  <c r="AC914" s="113"/>
      <c r="AD914" s="113"/>
      <c r="AE914" s="113"/>
      <c r="AF914" s="113"/>
    </row>
    <row r="915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13"/>
      <c r="AF915" s="113"/>
    </row>
    <row r="916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  <c r="AC916" s="113"/>
      <c r="AD916" s="113"/>
      <c r="AE916" s="113"/>
      <c r="AF916" s="113"/>
    </row>
    <row r="917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13"/>
      <c r="AF917" s="113"/>
    </row>
    <row r="918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  <c r="AC918" s="113"/>
      <c r="AD918" s="113"/>
      <c r="AE918" s="113"/>
      <c r="AF918" s="113"/>
    </row>
    <row r="919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113"/>
      <c r="AF919" s="113"/>
    </row>
    <row r="920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  <c r="AC920" s="113"/>
      <c r="AD920" s="113"/>
      <c r="AE920" s="113"/>
      <c r="AF920" s="113"/>
    </row>
    <row r="921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113"/>
      <c r="AF921" s="113"/>
    </row>
    <row r="922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  <c r="AC922" s="113"/>
      <c r="AD922" s="113"/>
      <c r="AE922" s="113"/>
      <c r="AF922" s="113"/>
    </row>
    <row r="923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  <c r="AC923" s="113"/>
      <c r="AD923" s="113"/>
      <c r="AE923" s="113"/>
      <c r="AF923" s="113"/>
    </row>
    <row r="924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  <c r="AC924" s="113"/>
      <c r="AD924" s="113"/>
      <c r="AE924" s="113"/>
      <c r="AF924" s="113"/>
    </row>
    <row r="925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  <c r="AC925" s="113"/>
      <c r="AD925" s="113"/>
      <c r="AE925" s="113"/>
      <c r="AF925" s="113"/>
    </row>
    <row r="926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  <c r="AC926" s="113"/>
      <c r="AD926" s="113"/>
      <c r="AE926" s="113"/>
      <c r="AF926" s="113"/>
    </row>
    <row r="927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113"/>
      <c r="AF927" s="113"/>
    </row>
    <row r="928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  <c r="AC928" s="113"/>
      <c r="AD928" s="113"/>
      <c r="AE928" s="113"/>
      <c r="AF928" s="113"/>
    </row>
    <row r="929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113"/>
      <c r="AF929" s="113"/>
    </row>
    <row r="930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  <c r="AC930" s="113"/>
      <c r="AD930" s="113"/>
      <c r="AE930" s="113"/>
      <c r="AF930" s="113"/>
    </row>
    <row r="931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  <c r="AC931" s="113"/>
      <c r="AD931" s="113"/>
      <c r="AE931" s="113"/>
      <c r="AF931" s="113"/>
    </row>
    <row r="932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  <c r="AC932" s="113"/>
      <c r="AD932" s="113"/>
      <c r="AE932" s="113"/>
      <c r="AF932" s="113"/>
    </row>
    <row r="933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  <c r="AC933" s="113"/>
      <c r="AD933" s="113"/>
      <c r="AE933" s="113"/>
      <c r="AF933" s="113"/>
    </row>
    <row r="934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  <c r="AC934" s="113"/>
      <c r="AD934" s="113"/>
      <c r="AE934" s="113"/>
      <c r="AF934" s="113"/>
    </row>
    <row r="935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  <c r="AC935" s="113"/>
      <c r="AD935" s="113"/>
      <c r="AE935" s="113"/>
      <c r="AF935" s="113"/>
    </row>
    <row r="936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  <c r="AC936" s="113"/>
      <c r="AD936" s="113"/>
      <c r="AE936" s="113"/>
      <c r="AF936" s="113"/>
    </row>
    <row r="937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  <c r="AC937" s="113"/>
      <c r="AD937" s="113"/>
      <c r="AE937" s="113"/>
      <c r="AF937" s="113"/>
    </row>
    <row r="938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  <c r="AC938" s="113"/>
      <c r="AD938" s="113"/>
      <c r="AE938" s="113"/>
      <c r="AF938" s="113"/>
    </row>
    <row r="939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  <c r="AC939" s="113"/>
      <c r="AD939" s="113"/>
      <c r="AE939" s="113"/>
      <c r="AF939" s="113"/>
    </row>
    <row r="940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  <c r="AC940" s="113"/>
      <c r="AD940" s="113"/>
      <c r="AE940" s="113"/>
      <c r="AF940" s="113"/>
    </row>
    <row r="941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  <c r="AC941" s="113"/>
      <c r="AD941" s="113"/>
      <c r="AE941" s="113"/>
      <c r="AF941" s="113"/>
    </row>
    <row r="942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  <c r="AC942" s="113"/>
      <c r="AD942" s="113"/>
      <c r="AE942" s="113"/>
      <c r="AF942" s="113"/>
    </row>
    <row r="943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  <c r="AC943" s="113"/>
      <c r="AD943" s="113"/>
      <c r="AE943" s="113"/>
      <c r="AF943" s="113"/>
    </row>
    <row r="944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  <c r="AC944" s="113"/>
      <c r="AD944" s="113"/>
      <c r="AE944" s="113"/>
      <c r="AF944" s="113"/>
    </row>
    <row r="945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  <c r="AC945" s="113"/>
      <c r="AD945" s="113"/>
      <c r="AE945" s="113"/>
      <c r="AF945" s="113"/>
    </row>
    <row r="946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  <c r="AC946" s="113"/>
      <c r="AD946" s="113"/>
      <c r="AE946" s="113"/>
      <c r="AF946" s="113"/>
    </row>
    <row r="947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  <c r="AC947" s="113"/>
      <c r="AD947" s="113"/>
      <c r="AE947" s="113"/>
      <c r="AF947" s="113"/>
    </row>
    <row r="948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  <c r="AC948" s="113"/>
      <c r="AD948" s="113"/>
      <c r="AE948" s="113"/>
      <c r="AF948" s="113"/>
    </row>
    <row r="949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  <c r="AC949" s="113"/>
      <c r="AD949" s="113"/>
      <c r="AE949" s="113"/>
      <c r="AF949" s="113"/>
    </row>
    <row r="950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  <c r="AC950" s="113"/>
      <c r="AD950" s="113"/>
      <c r="AE950" s="113"/>
      <c r="AF950" s="113"/>
    </row>
    <row r="951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  <c r="AC951" s="113"/>
      <c r="AD951" s="113"/>
      <c r="AE951" s="113"/>
      <c r="AF951" s="113"/>
    </row>
    <row r="952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  <c r="AC952" s="113"/>
      <c r="AD952" s="113"/>
      <c r="AE952" s="113"/>
      <c r="AF952" s="113"/>
    </row>
    <row r="953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113"/>
      <c r="AF953" s="113"/>
    </row>
    <row r="954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  <c r="AC954" s="113"/>
      <c r="AD954" s="113"/>
      <c r="AE954" s="113"/>
      <c r="AF954" s="113"/>
    </row>
    <row r="955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  <c r="AC955" s="113"/>
      <c r="AD955" s="113"/>
      <c r="AE955" s="113"/>
      <c r="AF955" s="113"/>
    </row>
    <row r="956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  <c r="AC956" s="113"/>
      <c r="AD956" s="113"/>
      <c r="AE956" s="113"/>
      <c r="AF956" s="113"/>
    </row>
    <row r="957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  <c r="AC957" s="113"/>
      <c r="AD957" s="113"/>
      <c r="AE957" s="113"/>
      <c r="AF957" s="113"/>
    </row>
    <row r="958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  <c r="AC958" s="113"/>
      <c r="AD958" s="113"/>
      <c r="AE958" s="113"/>
      <c r="AF958" s="113"/>
    </row>
    <row r="959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  <c r="AC959" s="113"/>
      <c r="AD959" s="113"/>
      <c r="AE959" s="113"/>
      <c r="AF959" s="113"/>
    </row>
    <row r="960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  <c r="AC960" s="113"/>
      <c r="AD960" s="113"/>
      <c r="AE960" s="113"/>
      <c r="AF960" s="113"/>
    </row>
    <row r="961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  <c r="AC961" s="113"/>
      <c r="AD961" s="113"/>
      <c r="AE961" s="113"/>
      <c r="AF961" s="113"/>
    </row>
    <row r="962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  <c r="AC962" s="113"/>
      <c r="AD962" s="113"/>
      <c r="AE962" s="113"/>
      <c r="AF962" s="113"/>
    </row>
    <row r="963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  <c r="AC963" s="113"/>
      <c r="AD963" s="113"/>
      <c r="AE963" s="113"/>
      <c r="AF963" s="113"/>
    </row>
    <row r="964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  <c r="AC964" s="113"/>
      <c r="AD964" s="113"/>
      <c r="AE964" s="113"/>
      <c r="AF964" s="113"/>
    </row>
    <row r="965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  <c r="AC965" s="113"/>
      <c r="AD965" s="113"/>
      <c r="AE965" s="113"/>
      <c r="AF965" s="113"/>
    </row>
    <row r="966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  <c r="AC966" s="113"/>
      <c r="AD966" s="113"/>
      <c r="AE966" s="113"/>
      <c r="AF966" s="113"/>
    </row>
    <row r="967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  <c r="AC967" s="113"/>
      <c r="AD967" s="113"/>
      <c r="AE967" s="113"/>
      <c r="AF967" s="113"/>
    </row>
    <row r="968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  <c r="AC968" s="113"/>
      <c r="AD968" s="113"/>
      <c r="AE968" s="113"/>
      <c r="AF968" s="113"/>
    </row>
    <row r="969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  <c r="AC969" s="113"/>
      <c r="AD969" s="113"/>
      <c r="AE969" s="113"/>
      <c r="AF969" s="113"/>
    </row>
    <row r="970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  <c r="AC970" s="113"/>
      <c r="AD970" s="113"/>
      <c r="AE970" s="113"/>
      <c r="AF970" s="113"/>
    </row>
    <row r="971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  <c r="AC971" s="113"/>
      <c r="AD971" s="113"/>
      <c r="AE971" s="113"/>
      <c r="AF971" s="113"/>
    </row>
    <row r="972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  <c r="AC972" s="113"/>
      <c r="AD972" s="113"/>
      <c r="AE972" s="113"/>
      <c r="AF972" s="113"/>
    </row>
    <row r="973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  <c r="AC973" s="113"/>
      <c r="AD973" s="113"/>
      <c r="AE973" s="113"/>
      <c r="AF973" s="113"/>
    </row>
    <row r="974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  <c r="AC974" s="113"/>
      <c r="AD974" s="113"/>
      <c r="AE974" s="113"/>
      <c r="AF974" s="113"/>
    </row>
    <row r="975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  <c r="AC975" s="113"/>
      <c r="AD975" s="113"/>
      <c r="AE975" s="113"/>
      <c r="AF975" s="113"/>
    </row>
    <row r="976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  <c r="AC976" s="113"/>
      <c r="AD976" s="113"/>
      <c r="AE976" s="113"/>
      <c r="AF976" s="113"/>
    </row>
    <row r="977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  <c r="AC977" s="113"/>
      <c r="AD977" s="113"/>
      <c r="AE977" s="113"/>
      <c r="AF977" s="113"/>
    </row>
    <row r="978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  <c r="AC978" s="113"/>
      <c r="AD978" s="113"/>
      <c r="AE978" s="113"/>
      <c r="AF978" s="113"/>
    </row>
    <row r="979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  <c r="AC979" s="113"/>
      <c r="AD979" s="113"/>
      <c r="AE979" s="113"/>
      <c r="AF979" s="113"/>
    </row>
    <row r="980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  <c r="AB980" s="113"/>
      <c r="AC980" s="113"/>
      <c r="AD980" s="113"/>
      <c r="AE980" s="113"/>
      <c r="AF980" s="113"/>
    </row>
    <row r="981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  <c r="AC981" s="113"/>
      <c r="AD981" s="113"/>
      <c r="AE981" s="113"/>
      <c r="AF981" s="113"/>
    </row>
    <row r="982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  <c r="AB982" s="113"/>
      <c r="AC982" s="113"/>
      <c r="AD982" s="113"/>
      <c r="AE982" s="113"/>
      <c r="AF982" s="113"/>
    </row>
    <row r="983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  <c r="AC983" s="113"/>
      <c r="AD983" s="113"/>
      <c r="AE983" s="113"/>
      <c r="AF983" s="113"/>
    </row>
    <row r="984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  <c r="AB984" s="113"/>
      <c r="AC984" s="113"/>
      <c r="AD984" s="113"/>
      <c r="AE984" s="113"/>
      <c r="AF984" s="113"/>
    </row>
    <row r="985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  <c r="AC985" s="113"/>
      <c r="AD985" s="113"/>
      <c r="AE985" s="113"/>
      <c r="AF985" s="113"/>
    </row>
    <row r="986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  <c r="AB986" s="113"/>
      <c r="AC986" s="113"/>
      <c r="AD986" s="113"/>
      <c r="AE986" s="113"/>
      <c r="AF986" s="113"/>
    </row>
    <row r="987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  <c r="AC987" s="113"/>
      <c r="AD987" s="113"/>
      <c r="AE987" s="113"/>
      <c r="AF987" s="113"/>
    </row>
    <row r="988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  <c r="AA988" s="113"/>
      <c r="AB988" s="113"/>
      <c r="AC988" s="113"/>
      <c r="AD988" s="113"/>
      <c r="AE988" s="113"/>
      <c r="AF988" s="113"/>
    </row>
    <row r="989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  <c r="AA989" s="113"/>
      <c r="AB989" s="113"/>
      <c r="AC989" s="113"/>
      <c r="AD989" s="113"/>
      <c r="AE989" s="113"/>
      <c r="AF989" s="113"/>
    </row>
    <row r="990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  <c r="AA990" s="113"/>
      <c r="AB990" s="113"/>
      <c r="AC990" s="113"/>
      <c r="AD990" s="113"/>
      <c r="AE990" s="113"/>
      <c r="AF990" s="113"/>
    </row>
    <row r="99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  <c r="AA991" s="113"/>
      <c r="AB991" s="113"/>
      <c r="AC991" s="113"/>
      <c r="AD991" s="113"/>
      <c r="AE991" s="113"/>
      <c r="AF991" s="113"/>
    </row>
    <row r="992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  <c r="AA992" s="113"/>
      <c r="AB992" s="113"/>
      <c r="AC992" s="113"/>
      <c r="AD992" s="113"/>
      <c r="AE992" s="113"/>
      <c r="AF992" s="113"/>
    </row>
    <row r="993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  <c r="AA993" s="113"/>
      <c r="AB993" s="113"/>
      <c r="AC993" s="113"/>
      <c r="AD993" s="113"/>
      <c r="AE993" s="113"/>
      <c r="AF993" s="113"/>
    </row>
    <row r="994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  <c r="AA994" s="113"/>
      <c r="AB994" s="113"/>
      <c r="AC994" s="113"/>
      <c r="AD994" s="113"/>
      <c r="AE994" s="113"/>
      <c r="AF994" s="113"/>
    </row>
    <row r="995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  <c r="AA995" s="113"/>
      <c r="AB995" s="113"/>
      <c r="AC995" s="113"/>
      <c r="AD995" s="113"/>
      <c r="AE995" s="113"/>
      <c r="AF995" s="113"/>
    </row>
    <row r="996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  <c r="AA996" s="113"/>
      <c r="AB996" s="113"/>
      <c r="AC996" s="113"/>
      <c r="AD996" s="113"/>
      <c r="AE996" s="113"/>
      <c r="AF996" s="113"/>
    </row>
    <row r="997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  <c r="AA997" s="113"/>
      <c r="AB997" s="113"/>
      <c r="AC997" s="113"/>
      <c r="AD997" s="113"/>
      <c r="AE997" s="113"/>
      <c r="AF997" s="113"/>
    </row>
    <row r="998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  <c r="AA998" s="113"/>
      <c r="AB998" s="113"/>
      <c r="AC998" s="113"/>
      <c r="AD998" s="113"/>
      <c r="AE998" s="113"/>
      <c r="AF998" s="113"/>
    </row>
    <row r="999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  <c r="AA999" s="113"/>
      <c r="AB999" s="113"/>
      <c r="AC999" s="113"/>
      <c r="AD999" s="113"/>
      <c r="AE999" s="113"/>
      <c r="AF999" s="113"/>
    </row>
    <row r="1000">
      <c r="A1000" s="113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  <c r="AA1000" s="113"/>
      <c r="AB1000" s="113"/>
      <c r="AC1000" s="113"/>
      <c r="AD1000" s="113"/>
      <c r="AE1000" s="113"/>
      <c r="AF1000" s="113"/>
    </row>
    <row r="1001">
      <c r="A1001" s="113"/>
      <c r="B1001" s="113"/>
      <c r="C1001" s="113"/>
      <c r="D1001" s="113"/>
      <c r="E1001" s="113"/>
      <c r="F1001" s="113"/>
      <c r="G1001" s="113"/>
      <c r="H1001" s="113"/>
      <c r="I1001" s="113"/>
      <c r="J1001" s="113"/>
      <c r="K1001" s="113"/>
      <c r="L1001" s="113"/>
      <c r="M1001" s="113"/>
      <c r="N1001" s="113"/>
      <c r="O1001" s="113"/>
      <c r="P1001" s="113"/>
      <c r="Q1001" s="113"/>
      <c r="R1001" s="113"/>
      <c r="S1001" s="113"/>
      <c r="T1001" s="113"/>
      <c r="U1001" s="113"/>
      <c r="V1001" s="113"/>
      <c r="W1001" s="113"/>
      <c r="X1001" s="113"/>
      <c r="Y1001" s="113"/>
      <c r="Z1001" s="113"/>
      <c r="AA1001" s="113"/>
      <c r="AB1001" s="113"/>
      <c r="AC1001" s="113"/>
      <c r="AD1001" s="113"/>
      <c r="AE1001" s="113"/>
      <c r="AF1001" s="113"/>
    </row>
    <row r="1002">
      <c r="A1002" s="113"/>
      <c r="B1002" s="113"/>
      <c r="C1002" s="113"/>
      <c r="D1002" s="113"/>
      <c r="E1002" s="113"/>
      <c r="F1002" s="113"/>
      <c r="G1002" s="113"/>
      <c r="H1002" s="113"/>
      <c r="I1002" s="113"/>
      <c r="J1002" s="113"/>
      <c r="K1002" s="113"/>
      <c r="L1002" s="113"/>
      <c r="M1002" s="113"/>
      <c r="N1002" s="113"/>
      <c r="O1002" s="113"/>
      <c r="P1002" s="113"/>
      <c r="Q1002" s="113"/>
      <c r="R1002" s="113"/>
      <c r="S1002" s="113"/>
      <c r="T1002" s="113"/>
      <c r="U1002" s="113"/>
      <c r="V1002" s="113"/>
      <c r="W1002" s="113"/>
      <c r="X1002" s="113"/>
      <c r="Y1002" s="113"/>
      <c r="Z1002" s="113"/>
      <c r="AA1002" s="113"/>
      <c r="AB1002" s="113"/>
      <c r="AC1002" s="113"/>
      <c r="AD1002" s="113"/>
      <c r="AE1002" s="113"/>
      <c r="AF1002" s="113"/>
    </row>
  </sheetData>
  <mergeCells count="67">
    <mergeCell ref="H22:M22"/>
    <mergeCell ref="H23:M23"/>
    <mergeCell ref="A14:A19"/>
    <mergeCell ref="A21:A23"/>
    <mergeCell ref="C21:E21"/>
    <mergeCell ref="G21:G23"/>
    <mergeCell ref="H21:M21"/>
    <mergeCell ref="C22:E22"/>
    <mergeCell ref="C23:E23"/>
    <mergeCell ref="C32:M32"/>
    <mergeCell ref="C33:M33"/>
    <mergeCell ref="A25:M25"/>
    <mergeCell ref="C26:M26"/>
    <mergeCell ref="C27:M27"/>
    <mergeCell ref="C28:M28"/>
    <mergeCell ref="C29:M29"/>
    <mergeCell ref="C30:M30"/>
    <mergeCell ref="C31:M31"/>
    <mergeCell ref="C40:M40"/>
    <mergeCell ref="C41:M41"/>
    <mergeCell ref="C42:M42"/>
    <mergeCell ref="C43:M43"/>
    <mergeCell ref="A27:A31"/>
    <mergeCell ref="A33:A37"/>
    <mergeCell ref="C34:M34"/>
    <mergeCell ref="C35:M35"/>
    <mergeCell ref="C36:M36"/>
    <mergeCell ref="C37:M37"/>
    <mergeCell ref="A39:A43"/>
    <mergeCell ref="H4:I4"/>
    <mergeCell ref="J4:K4"/>
    <mergeCell ref="D5:E5"/>
    <mergeCell ref="F5:G5"/>
    <mergeCell ref="D6:E6"/>
    <mergeCell ref="F6:G6"/>
    <mergeCell ref="D7:E7"/>
    <mergeCell ref="F7:G7"/>
    <mergeCell ref="D8:E8"/>
    <mergeCell ref="F8:G8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5:I5"/>
    <mergeCell ref="J5:K5"/>
    <mergeCell ref="H6:I6"/>
    <mergeCell ref="J6:K6"/>
    <mergeCell ref="L6:M6"/>
    <mergeCell ref="J7:K7"/>
    <mergeCell ref="L7:M7"/>
    <mergeCell ref="B4:C4"/>
    <mergeCell ref="B5:C5"/>
    <mergeCell ref="B6:C6"/>
    <mergeCell ref="A7:A8"/>
    <mergeCell ref="B7:C7"/>
    <mergeCell ref="B8:C8"/>
    <mergeCell ref="A9:A13"/>
    <mergeCell ref="C38:M38"/>
    <mergeCell ref="C39:M3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5.88"/>
    <col customWidth="1" min="7" max="7" width="25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72" t="s">
        <v>181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</row>
    <row r="2">
      <c r="A2" s="184" t="s">
        <v>224</v>
      </c>
      <c r="B2" s="185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3"/>
      <c r="N2" s="113"/>
      <c r="O2" s="186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</row>
    <row r="3">
      <c r="A3" s="187" t="s">
        <v>188</v>
      </c>
      <c r="B3" s="153" t="s">
        <v>291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76"/>
      <c r="N3" s="113"/>
      <c r="O3" s="186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</row>
    <row r="4">
      <c r="A4" s="188" t="s">
        <v>182</v>
      </c>
      <c r="B4" s="149" t="s">
        <v>184</v>
      </c>
      <c r="C4" s="9"/>
      <c r="D4" s="149" t="s">
        <v>226</v>
      </c>
      <c r="E4" s="9"/>
      <c r="F4" s="150" t="s">
        <v>227</v>
      </c>
      <c r="G4" s="9"/>
      <c r="H4" s="151" t="s">
        <v>62</v>
      </c>
      <c r="I4" s="9"/>
      <c r="J4" s="151" t="s">
        <v>228</v>
      </c>
      <c r="K4" s="83"/>
      <c r="L4" s="150" t="s">
        <v>229</v>
      </c>
      <c r="M4" s="83"/>
      <c r="N4" s="189"/>
      <c r="O4" s="186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</row>
    <row r="5">
      <c r="A5" s="99"/>
      <c r="B5" s="152">
        <v>0.28</v>
      </c>
      <c r="C5" s="89"/>
      <c r="D5" s="152">
        <v>0.05</v>
      </c>
      <c r="E5" s="89"/>
      <c r="F5" s="152">
        <v>0.12</v>
      </c>
      <c r="G5" s="89"/>
      <c r="H5" s="152">
        <v>0.05</v>
      </c>
      <c r="I5" s="89"/>
      <c r="J5" s="153" t="s">
        <v>230</v>
      </c>
      <c r="K5" s="76"/>
      <c r="L5" s="152">
        <v>0.05</v>
      </c>
      <c r="M5" s="76"/>
      <c r="N5" s="113"/>
      <c r="O5" s="186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</row>
    <row r="6">
      <c r="A6" s="184" t="s">
        <v>190</v>
      </c>
      <c r="B6" s="190" t="s">
        <v>78</v>
      </c>
      <c r="C6" s="9"/>
      <c r="D6" s="190" t="s">
        <v>131</v>
      </c>
      <c r="E6" s="9"/>
      <c r="F6" s="190" t="s">
        <v>7</v>
      </c>
      <c r="G6" s="9"/>
      <c r="H6" s="190" t="s">
        <v>5</v>
      </c>
      <c r="I6" s="9"/>
      <c r="J6" s="194" t="s">
        <v>280</v>
      </c>
      <c r="K6" s="9"/>
      <c r="L6" s="191" t="s">
        <v>232</v>
      </c>
      <c r="M6" s="83"/>
      <c r="N6" s="189"/>
      <c r="O6" s="186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</row>
    <row r="7">
      <c r="A7" s="192" t="s">
        <v>193</v>
      </c>
      <c r="B7" s="193" t="s">
        <v>233</v>
      </c>
      <c r="C7" s="9"/>
      <c r="D7" s="193" t="s">
        <v>234</v>
      </c>
      <c r="E7" s="9"/>
      <c r="F7" s="194" t="s">
        <v>261</v>
      </c>
      <c r="G7" s="9"/>
      <c r="H7" s="194" t="s">
        <v>292</v>
      </c>
      <c r="I7" s="9"/>
      <c r="J7" s="194" t="s">
        <v>235</v>
      </c>
      <c r="K7" s="9"/>
      <c r="L7" s="195"/>
      <c r="M7" s="8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</row>
    <row r="8">
      <c r="A8" s="112"/>
      <c r="B8" s="196" t="s">
        <v>236</v>
      </c>
      <c r="C8" s="89"/>
      <c r="D8" s="196" t="s">
        <v>237</v>
      </c>
      <c r="E8" s="89"/>
      <c r="F8" s="229" t="s">
        <v>293</v>
      </c>
      <c r="G8" s="89"/>
      <c r="H8" s="229" t="s">
        <v>294</v>
      </c>
      <c r="I8" s="89"/>
      <c r="J8" s="196" t="s">
        <v>238</v>
      </c>
      <c r="K8" s="89"/>
      <c r="L8" s="197"/>
      <c r="M8" s="76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</row>
    <row r="9">
      <c r="A9" s="198" t="s">
        <v>198</v>
      </c>
      <c r="B9" s="161" t="s">
        <v>195</v>
      </c>
      <c r="C9" s="159"/>
      <c r="D9" s="159" t="s">
        <v>244</v>
      </c>
      <c r="E9" s="164" t="s">
        <v>283</v>
      </c>
      <c r="F9" s="164" t="s">
        <v>275</v>
      </c>
      <c r="G9" s="164" t="s">
        <v>286</v>
      </c>
      <c r="H9" s="159" t="s">
        <v>268</v>
      </c>
      <c r="I9" s="164" t="s">
        <v>283</v>
      </c>
      <c r="J9" s="200" t="s">
        <v>185</v>
      </c>
      <c r="K9" s="200"/>
      <c r="L9" s="200"/>
      <c r="M9" s="201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</row>
    <row r="10">
      <c r="A10" s="110"/>
      <c r="B10" s="199" t="s">
        <v>240</v>
      </c>
      <c r="C10" s="200"/>
      <c r="D10" s="200" t="s">
        <v>227</v>
      </c>
      <c r="E10" s="164" t="s">
        <v>285</v>
      </c>
      <c r="F10" s="164" t="s">
        <v>288</v>
      </c>
      <c r="G10" s="203" t="s">
        <v>289</v>
      </c>
      <c r="H10" s="200" t="s">
        <v>271</v>
      </c>
      <c r="I10" s="164" t="s">
        <v>287</v>
      </c>
      <c r="J10" s="200" t="s">
        <v>189</v>
      </c>
      <c r="K10" s="200"/>
      <c r="L10" s="200"/>
      <c r="M10" s="201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</row>
    <row r="11">
      <c r="A11" s="110"/>
      <c r="B11" s="161" t="s">
        <v>192</v>
      </c>
      <c r="C11" s="159"/>
      <c r="D11" s="159"/>
      <c r="E11" s="159"/>
      <c r="F11" s="159"/>
      <c r="G11" s="203"/>
      <c r="H11" s="159"/>
      <c r="I11" s="159"/>
      <c r="J11" s="159"/>
      <c r="K11" s="159"/>
      <c r="L11" s="159"/>
      <c r="M11" s="162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</row>
    <row r="12">
      <c r="A12" s="110"/>
      <c r="B12" s="164" t="s">
        <v>243</v>
      </c>
      <c r="C12" s="164" t="s">
        <v>290</v>
      </c>
      <c r="D12" s="159"/>
      <c r="E12" s="159"/>
      <c r="F12" s="159"/>
      <c r="G12" s="159"/>
      <c r="H12" s="159"/>
      <c r="I12" s="159"/>
      <c r="J12" s="159"/>
      <c r="K12" s="159"/>
      <c r="L12" s="159"/>
      <c r="M12" s="162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</row>
    <row r="13">
      <c r="A13" s="112"/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62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</row>
    <row r="14">
      <c r="A14" s="202" t="s">
        <v>203</v>
      </c>
      <c r="B14" s="161" t="s">
        <v>195</v>
      </c>
      <c r="C14" s="159"/>
      <c r="D14" s="159" t="s">
        <v>244</v>
      </c>
      <c r="E14" s="164" t="s">
        <v>295</v>
      </c>
      <c r="F14" s="164" t="s">
        <v>268</v>
      </c>
      <c r="G14" s="164"/>
      <c r="H14" s="159" t="s">
        <v>268</v>
      </c>
      <c r="I14" s="164" t="s">
        <v>295</v>
      </c>
      <c r="J14" s="159" t="s">
        <v>189</v>
      </c>
      <c r="K14" s="159"/>
      <c r="L14" s="159"/>
      <c r="M14" s="162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</row>
    <row r="15">
      <c r="A15" s="110"/>
      <c r="B15" s="199" t="s">
        <v>240</v>
      </c>
      <c r="C15" s="200"/>
      <c r="D15" s="200" t="s">
        <v>227</v>
      </c>
      <c r="E15" s="164"/>
      <c r="F15" s="164" t="s">
        <v>275</v>
      </c>
      <c r="G15" s="164" t="s">
        <v>296</v>
      </c>
      <c r="H15" s="164" t="s">
        <v>271</v>
      </c>
      <c r="I15" s="164" t="s">
        <v>297</v>
      </c>
      <c r="J15" s="200" t="s">
        <v>62</v>
      </c>
      <c r="K15" s="164"/>
      <c r="L15" s="200"/>
      <c r="M15" s="201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</row>
    <row r="16">
      <c r="A16" s="110"/>
      <c r="B16" s="161" t="s">
        <v>192</v>
      </c>
      <c r="C16" s="159"/>
      <c r="D16" s="164" t="s">
        <v>271</v>
      </c>
      <c r="E16" s="164" t="s">
        <v>297</v>
      </c>
      <c r="F16" s="164" t="s">
        <v>288</v>
      </c>
      <c r="G16" s="203"/>
      <c r="H16" s="159"/>
      <c r="I16" s="159"/>
      <c r="J16" s="159"/>
      <c r="K16" s="159"/>
      <c r="L16" s="159"/>
      <c r="M16" s="162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</row>
    <row r="17">
      <c r="A17" s="110"/>
      <c r="B17" s="164" t="s">
        <v>243</v>
      </c>
      <c r="C17" s="164" t="s">
        <v>298</v>
      </c>
      <c r="D17" s="159"/>
      <c r="E17" s="159"/>
      <c r="F17" s="159"/>
      <c r="G17" s="159"/>
      <c r="H17" s="159"/>
      <c r="I17" s="159"/>
      <c r="J17" s="159"/>
      <c r="K17" s="159"/>
      <c r="L17" s="159"/>
      <c r="M17" s="162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</row>
    <row r="18">
      <c r="A18" s="110"/>
      <c r="B18" s="159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62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</row>
    <row r="19">
      <c r="A19" s="112"/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6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</row>
    <row r="20">
      <c r="A20" s="204" t="s">
        <v>210</v>
      </c>
      <c r="B20" s="168"/>
      <c r="C20" s="169" t="s">
        <v>299</v>
      </c>
      <c r="D20" s="168" t="s">
        <v>244</v>
      </c>
      <c r="E20" s="168"/>
      <c r="F20" s="168"/>
      <c r="G20" s="168"/>
      <c r="H20" s="168"/>
      <c r="I20" s="168"/>
      <c r="J20" s="168"/>
      <c r="K20" s="168"/>
      <c r="L20" s="168"/>
      <c r="M20" s="170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</row>
    <row r="21">
      <c r="A21" s="206" t="s">
        <v>253</v>
      </c>
      <c r="B21" s="207">
        <v>1.0</v>
      </c>
      <c r="C21" s="208" t="s">
        <v>254</v>
      </c>
      <c r="D21" s="8"/>
      <c r="E21" s="9"/>
      <c r="F21" s="209" t="s">
        <v>255</v>
      </c>
      <c r="G21" s="210" t="s">
        <v>256</v>
      </c>
      <c r="H21" s="211"/>
      <c r="I21" s="8"/>
      <c r="J21" s="8"/>
      <c r="K21" s="8"/>
      <c r="L21" s="8"/>
      <c r="M21" s="8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</row>
    <row r="22">
      <c r="A22" s="110"/>
      <c r="B22" s="212">
        <v>2.0</v>
      </c>
      <c r="C22" s="213" t="s">
        <v>257</v>
      </c>
      <c r="D22" s="8"/>
      <c r="E22" s="9"/>
      <c r="F22" s="214" t="s">
        <v>255</v>
      </c>
      <c r="G22" s="176"/>
      <c r="H22" s="215"/>
      <c r="I22" s="8"/>
      <c r="J22" s="8"/>
      <c r="K22" s="8"/>
      <c r="L22" s="8"/>
      <c r="M22" s="8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</row>
    <row r="23">
      <c r="A23" s="112"/>
      <c r="B23" s="216">
        <v>3.0</v>
      </c>
      <c r="C23" s="217"/>
      <c r="D23" s="73"/>
      <c r="E23" s="218"/>
      <c r="F23" s="219" t="s">
        <v>255</v>
      </c>
      <c r="G23" s="89"/>
      <c r="H23" s="217"/>
      <c r="I23" s="73"/>
      <c r="J23" s="73"/>
      <c r="K23" s="73"/>
      <c r="L23" s="73"/>
      <c r="M23" s="74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</row>
    <row r="24">
      <c r="A24" s="220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</row>
    <row r="25">
      <c r="A25" s="221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76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</row>
    <row r="26">
      <c r="A26" s="129" t="s">
        <v>213</v>
      </c>
      <c r="B26" s="222"/>
      <c r="C26" s="223"/>
      <c r="D26" s="88"/>
      <c r="E26" s="88"/>
      <c r="F26" s="88"/>
      <c r="G26" s="88"/>
      <c r="H26" s="88"/>
      <c r="I26" s="88"/>
      <c r="J26" s="88"/>
      <c r="K26" s="88"/>
      <c r="L26" s="88"/>
      <c r="M26" s="76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</row>
    <row r="27">
      <c r="A27" s="131" t="s">
        <v>215</v>
      </c>
      <c r="B27" s="183">
        <v>1.0</v>
      </c>
      <c r="C27" s="135"/>
      <c r="D27" s="8"/>
      <c r="E27" s="8"/>
      <c r="F27" s="8"/>
      <c r="G27" s="8"/>
      <c r="H27" s="8"/>
      <c r="I27" s="8"/>
      <c r="J27" s="8"/>
      <c r="K27" s="8"/>
      <c r="L27" s="8"/>
      <c r="M27" s="8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</row>
    <row r="28">
      <c r="A28" s="110"/>
      <c r="B28" s="142"/>
      <c r="C28" s="135"/>
      <c r="D28" s="8"/>
      <c r="E28" s="8"/>
      <c r="F28" s="8"/>
      <c r="G28" s="8"/>
      <c r="H28" s="8"/>
      <c r="I28" s="8"/>
      <c r="J28" s="8"/>
      <c r="K28" s="8"/>
      <c r="L28" s="8"/>
      <c r="M28" s="8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</row>
    <row r="29">
      <c r="A29" s="110"/>
      <c r="B29" s="142"/>
      <c r="C29" s="224"/>
      <c r="D29" s="225"/>
      <c r="E29" s="225"/>
      <c r="F29" s="225"/>
      <c r="G29" s="225"/>
      <c r="H29" s="225"/>
      <c r="I29" s="225"/>
      <c r="J29" s="225"/>
      <c r="K29" s="225"/>
      <c r="L29" s="225"/>
      <c r="M29" s="226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</row>
    <row r="30">
      <c r="A30" s="110"/>
      <c r="B30" s="142"/>
      <c r="C30" s="135"/>
      <c r="D30" s="8"/>
      <c r="E30" s="8"/>
      <c r="F30" s="8"/>
      <c r="G30" s="8"/>
      <c r="H30" s="8"/>
      <c r="I30" s="8"/>
      <c r="J30" s="8"/>
      <c r="K30" s="8"/>
      <c r="L30" s="8"/>
      <c r="M30" s="8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</row>
    <row r="31">
      <c r="A31" s="112"/>
      <c r="B31" s="141"/>
      <c r="C31" s="137"/>
      <c r="D31" s="88"/>
      <c r="E31" s="88"/>
      <c r="F31" s="88"/>
      <c r="G31" s="88"/>
      <c r="H31" s="88"/>
      <c r="I31" s="88"/>
      <c r="J31" s="88"/>
      <c r="K31" s="88"/>
      <c r="L31" s="88"/>
      <c r="M31" s="76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</row>
    <row r="32">
      <c r="A32" s="129" t="s">
        <v>219</v>
      </c>
      <c r="B32" s="141"/>
      <c r="C32" s="137"/>
      <c r="D32" s="88"/>
      <c r="E32" s="88"/>
      <c r="F32" s="88"/>
      <c r="G32" s="88"/>
      <c r="H32" s="88"/>
      <c r="I32" s="88"/>
      <c r="J32" s="88"/>
      <c r="K32" s="88"/>
      <c r="L32" s="88"/>
      <c r="M32" s="76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</row>
    <row r="33">
      <c r="A33" s="131" t="s">
        <v>215</v>
      </c>
      <c r="B33" s="142"/>
      <c r="C33" s="135"/>
      <c r="D33" s="8"/>
      <c r="E33" s="8"/>
      <c r="F33" s="8"/>
      <c r="G33" s="8"/>
      <c r="H33" s="8"/>
      <c r="I33" s="8"/>
      <c r="J33" s="8"/>
      <c r="K33" s="8"/>
      <c r="L33" s="8"/>
      <c r="M33" s="8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</row>
    <row r="34">
      <c r="A34" s="110"/>
      <c r="B34" s="142"/>
      <c r="C34" s="135"/>
      <c r="D34" s="8"/>
      <c r="E34" s="8"/>
      <c r="F34" s="8"/>
      <c r="G34" s="8"/>
      <c r="H34" s="8"/>
      <c r="I34" s="8"/>
      <c r="J34" s="8"/>
      <c r="K34" s="8"/>
      <c r="L34" s="8"/>
      <c r="M34" s="8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</row>
    <row r="35">
      <c r="A35" s="110"/>
      <c r="B35" s="142"/>
      <c r="C35" s="224"/>
      <c r="D35" s="225"/>
      <c r="E35" s="225"/>
      <c r="F35" s="225"/>
      <c r="G35" s="225"/>
      <c r="H35" s="225"/>
      <c r="I35" s="225"/>
      <c r="J35" s="225"/>
      <c r="K35" s="225"/>
      <c r="L35" s="225"/>
      <c r="M35" s="226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</row>
    <row r="36">
      <c r="A36" s="110"/>
      <c r="B36" s="142"/>
      <c r="C36" s="135"/>
      <c r="D36" s="8"/>
      <c r="E36" s="8"/>
      <c r="F36" s="8"/>
      <c r="G36" s="8"/>
      <c r="H36" s="8"/>
      <c r="I36" s="8"/>
      <c r="J36" s="8"/>
      <c r="K36" s="8"/>
      <c r="L36" s="8"/>
      <c r="M36" s="8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</row>
    <row r="37">
      <c r="A37" s="112"/>
      <c r="B37" s="141"/>
      <c r="C37" s="137"/>
      <c r="D37" s="88"/>
      <c r="E37" s="88"/>
      <c r="F37" s="88"/>
      <c r="G37" s="88"/>
      <c r="H37" s="88"/>
      <c r="I37" s="88"/>
      <c r="J37" s="88"/>
      <c r="K37" s="88"/>
      <c r="L37" s="88"/>
      <c r="M37" s="76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</row>
    <row r="38">
      <c r="A38" s="129" t="s">
        <v>223</v>
      </c>
      <c r="B38" s="141"/>
      <c r="C38" s="137"/>
      <c r="D38" s="88"/>
      <c r="E38" s="88"/>
      <c r="F38" s="88"/>
      <c r="G38" s="88"/>
      <c r="H38" s="88"/>
      <c r="I38" s="88"/>
      <c r="J38" s="88"/>
      <c r="K38" s="88"/>
      <c r="L38" s="88"/>
      <c r="M38" s="76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</row>
    <row r="39">
      <c r="A39" s="131" t="s">
        <v>215</v>
      </c>
      <c r="B39" s="142"/>
      <c r="C39" s="135"/>
      <c r="D39" s="8"/>
      <c r="E39" s="8"/>
      <c r="F39" s="8"/>
      <c r="G39" s="8"/>
      <c r="H39" s="8"/>
      <c r="I39" s="8"/>
      <c r="J39" s="8"/>
      <c r="K39" s="8"/>
      <c r="L39" s="8"/>
      <c r="M39" s="8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</row>
    <row r="40">
      <c r="A40" s="110"/>
      <c r="B40" s="142"/>
      <c r="C40" s="227"/>
      <c r="D40" s="8"/>
      <c r="E40" s="8"/>
      <c r="F40" s="8"/>
      <c r="G40" s="8"/>
      <c r="H40" s="8"/>
      <c r="I40" s="8"/>
      <c r="J40" s="8"/>
      <c r="K40" s="8"/>
      <c r="L40" s="8"/>
      <c r="M40" s="8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</row>
    <row r="41">
      <c r="A41" s="110"/>
      <c r="B41" s="142"/>
      <c r="C41" s="228"/>
      <c r="D41" s="8"/>
      <c r="E41" s="8"/>
      <c r="F41" s="8"/>
      <c r="G41" s="8"/>
      <c r="H41" s="8"/>
      <c r="I41" s="8"/>
      <c r="J41" s="8"/>
      <c r="K41" s="8"/>
      <c r="L41" s="8"/>
      <c r="M41" s="8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</row>
    <row r="42">
      <c r="A42" s="110"/>
      <c r="B42" s="142"/>
      <c r="C42" s="228"/>
      <c r="D42" s="8"/>
      <c r="E42" s="8"/>
      <c r="F42" s="8"/>
      <c r="G42" s="8"/>
      <c r="H42" s="8"/>
      <c r="I42" s="8"/>
      <c r="J42" s="8"/>
      <c r="K42" s="8"/>
      <c r="L42" s="8"/>
      <c r="M42" s="8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</row>
    <row r="43">
      <c r="A43" s="112"/>
      <c r="B43" s="141"/>
      <c r="C43" s="179"/>
      <c r="D43" s="88"/>
      <c r="E43" s="88"/>
      <c r="F43" s="88"/>
      <c r="G43" s="88"/>
      <c r="H43" s="88"/>
      <c r="I43" s="88"/>
      <c r="J43" s="88"/>
      <c r="K43" s="88"/>
      <c r="L43" s="88"/>
      <c r="M43" s="76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</row>
    <row r="44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</row>
    <row r="4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</row>
    <row r="46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</row>
    <row r="47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</row>
    <row r="48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</row>
    <row r="49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</row>
    <row r="50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</row>
    <row r="51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</row>
    <row r="52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</row>
    <row r="53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</row>
    <row r="54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</row>
    <row r="5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</row>
    <row r="56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</row>
    <row r="57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</row>
    <row r="58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</row>
    <row r="59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</row>
    <row r="60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</row>
    <row r="6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</row>
    <row r="6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</row>
    <row r="63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</row>
    <row r="64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</row>
    <row r="6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</row>
    <row r="66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</row>
    <row r="67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</row>
    <row r="68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</row>
    <row r="69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</row>
    <row r="70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</row>
    <row r="71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</row>
    <row r="7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</row>
    <row r="73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</row>
    <row r="74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</row>
    <row r="7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</row>
    <row r="76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</row>
    <row r="77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</row>
    <row r="78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</row>
    <row r="79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</row>
    <row r="80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</row>
    <row r="81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</row>
    <row r="8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</row>
    <row r="83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</row>
    <row r="84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</row>
    <row r="8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</row>
    <row r="86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</row>
    <row r="87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</row>
    <row r="88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</row>
    <row r="89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</row>
    <row r="90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</row>
    <row r="91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</row>
    <row r="9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</row>
    <row r="93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</row>
    <row r="94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</row>
    <row r="9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</row>
    <row r="96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</row>
    <row r="97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</row>
    <row r="98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</row>
    <row r="99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</row>
    <row r="100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</row>
    <row r="101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</row>
    <row r="10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</row>
    <row r="103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</row>
    <row r="104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</row>
    <row r="10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</row>
    <row r="106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</row>
    <row r="107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</row>
    <row r="108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</row>
    <row r="109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</row>
    <row r="110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</row>
    <row r="111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</row>
    <row r="11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</row>
    <row r="113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</row>
    <row r="114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</row>
    <row r="11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</row>
    <row r="116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</row>
    <row r="117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</row>
    <row r="118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</row>
    <row r="119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</row>
    <row r="120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</row>
    <row r="121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</row>
    <row r="12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</row>
    <row r="123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</row>
    <row r="124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</row>
    <row r="1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</row>
    <row r="126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</row>
    <row r="127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</row>
    <row r="128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</row>
    <row r="129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</row>
    <row r="130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</row>
    <row r="131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</row>
    <row r="13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</row>
    <row r="133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</row>
    <row r="134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</row>
    <row r="13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</row>
    <row r="136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</row>
    <row r="137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</row>
    <row r="138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</row>
    <row r="139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</row>
    <row r="140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</row>
    <row r="141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</row>
    <row r="14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</row>
    <row r="143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</row>
    <row r="144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</row>
    <row r="14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</row>
    <row r="146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</row>
    <row r="147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</row>
    <row r="148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</row>
    <row r="149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</row>
    <row r="150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</row>
    <row r="151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</row>
    <row r="15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</row>
    <row r="153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</row>
    <row r="154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</row>
    <row r="15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</row>
    <row r="156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</row>
    <row r="157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</row>
    <row r="158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</row>
    <row r="159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</row>
    <row r="160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</row>
    <row r="161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</row>
    <row r="16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</row>
    <row r="163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</row>
    <row r="164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</row>
    <row r="16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</row>
    <row r="166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</row>
    <row r="167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</row>
    <row r="168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</row>
    <row r="169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</row>
    <row r="170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</row>
    <row r="171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</row>
    <row r="17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</row>
    <row r="173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</row>
    <row r="174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</row>
    <row r="17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</row>
    <row r="176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</row>
    <row r="177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</row>
    <row r="178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</row>
    <row r="179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</row>
    <row r="180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</row>
    <row r="181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</row>
    <row r="18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</row>
    <row r="183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</row>
    <row r="184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</row>
    <row r="18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</row>
    <row r="186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</row>
    <row r="187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</row>
    <row r="188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</row>
    <row r="189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</row>
    <row r="190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</row>
    <row r="191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</row>
    <row r="19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</row>
    <row r="193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</row>
    <row r="194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</row>
    <row r="19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</row>
    <row r="196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</row>
    <row r="197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</row>
    <row r="198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</row>
    <row r="199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</row>
    <row r="200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</row>
    <row r="201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</row>
    <row r="20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</row>
    <row r="203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</row>
    <row r="204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</row>
    <row r="20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</row>
    <row r="206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</row>
    <row r="207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</row>
    <row r="208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</row>
    <row r="209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</row>
    <row r="210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</row>
    <row r="211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</row>
    <row r="21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</row>
    <row r="213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</row>
    <row r="214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</row>
    <row r="21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</row>
    <row r="216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</row>
    <row r="217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</row>
    <row r="218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</row>
    <row r="219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</row>
    <row r="220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</row>
    <row r="221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</row>
    <row r="22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</row>
    <row r="223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</row>
    <row r="224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</row>
    <row r="2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</row>
    <row r="226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</row>
    <row r="227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</row>
    <row r="228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</row>
    <row r="229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</row>
    <row r="230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</row>
    <row r="231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</row>
    <row r="23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</row>
    <row r="233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</row>
    <row r="234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</row>
    <row r="235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</row>
    <row r="236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</row>
    <row r="237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</row>
    <row r="238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</row>
    <row r="239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</row>
    <row r="240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</row>
    <row r="241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</row>
    <row r="24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</row>
    <row r="243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</row>
    <row r="244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</row>
    <row r="245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</row>
    <row r="246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</row>
    <row r="247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</row>
    <row r="248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</row>
    <row r="249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</row>
    <row r="250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</row>
    <row r="251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</row>
    <row r="25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</row>
    <row r="253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</row>
    <row r="254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</row>
    <row r="255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</row>
    <row r="256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</row>
    <row r="257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</row>
    <row r="258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</row>
    <row r="259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</row>
    <row r="260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</row>
    <row r="261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</row>
    <row r="26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</row>
    <row r="263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</row>
    <row r="264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</row>
    <row r="265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</row>
    <row r="266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</row>
    <row r="267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</row>
    <row r="268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</row>
    <row r="269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</row>
    <row r="270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</row>
    <row r="271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</row>
    <row r="27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</row>
    <row r="273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</row>
    <row r="274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</row>
    <row r="275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</row>
    <row r="276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</row>
    <row r="277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</row>
    <row r="278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</row>
    <row r="279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</row>
    <row r="280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</row>
    <row r="281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</row>
    <row r="28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</row>
    <row r="283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</row>
    <row r="284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</row>
    <row r="285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</row>
    <row r="286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</row>
    <row r="287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</row>
    <row r="288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</row>
    <row r="289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</row>
    <row r="290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</row>
    <row r="291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</row>
    <row r="29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</row>
    <row r="293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</row>
    <row r="294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</row>
    <row r="295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</row>
    <row r="296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</row>
    <row r="297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</row>
    <row r="298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</row>
    <row r="299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</row>
    <row r="300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</row>
    <row r="301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</row>
    <row r="30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</row>
    <row r="303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</row>
    <row r="304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</row>
    <row r="305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</row>
    <row r="306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</row>
    <row r="307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</row>
    <row r="308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</row>
    <row r="309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</row>
    <row r="310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</row>
    <row r="311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</row>
    <row r="312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</row>
    <row r="313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</row>
    <row r="314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</row>
    <row r="315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</row>
    <row r="316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</row>
    <row r="317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</row>
    <row r="318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</row>
    <row r="319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</row>
    <row r="320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</row>
    <row r="321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</row>
    <row r="322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</row>
    <row r="323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</row>
    <row r="324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</row>
    <row r="325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</row>
    <row r="326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</row>
    <row r="327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</row>
    <row r="328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</row>
    <row r="329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</row>
    <row r="330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</row>
    <row r="33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</row>
    <row r="332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</row>
    <row r="333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</row>
    <row r="334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</row>
    <row r="335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</row>
    <row r="336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</row>
    <row r="337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</row>
    <row r="338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</row>
    <row r="339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</row>
    <row r="340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</row>
    <row r="341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</row>
    <row r="342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</row>
    <row r="343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</row>
    <row r="344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</row>
    <row r="345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</row>
    <row r="346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</row>
    <row r="347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</row>
    <row r="348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</row>
    <row r="349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</row>
    <row r="350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</row>
    <row r="351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</row>
    <row r="352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</row>
    <row r="353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</row>
    <row r="354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</row>
    <row r="355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</row>
    <row r="356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</row>
    <row r="357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</row>
    <row r="358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</row>
    <row r="359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</row>
    <row r="360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</row>
    <row r="361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</row>
    <row r="362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</row>
    <row r="363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</row>
    <row r="364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</row>
    <row r="365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</row>
    <row r="366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</row>
    <row r="367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</row>
    <row r="368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</row>
    <row r="369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</row>
    <row r="370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</row>
    <row r="371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</row>
    <row r="372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</row>
    <row r="373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</row>
    <row r="374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</row>
    <row r="375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</row>
    <row r="376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</row>
    <row r="377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</row>
    <row r="378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</row>
    <row r="379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</row>
    <row r="380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</row>
    <row r="381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</row>
    <row r="382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</row>
    <row r="383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</row>
    <row r="384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113"/>
      <c r="AF384" s="113"/>
    </row>
    <row r="385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</row>
    <row r="386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13"/>
      <c r="AF386" s="113"/>
    </row>
    <row r="387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</row>
    <row r="388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13"/>
      <c r="AF388" s="113"/>
    </row>
    <row r="389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</row>
    <row r="390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113"/>
      <c r="AF390" s="113"/>
    </row>
    <row r="391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</row>
    <row r="392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</row>
    <row r="393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</row>
    <row r="394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113"/>
      <c r="AF394" s="113"/>
    </row>
    <row r="395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</row>
    <row r="396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113"/>
      <c r="AF396" s="113"/>
    </row>
    <row r="397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</row>
    <row r="398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113"/>
      <c r="AF398" s="113"/>
    </row>
    <row r="399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</row>
    <row r="400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113"/>
      <c r="AF400" s="113"/>
    </row>
    <row r="401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</row>
    <row r="402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113"/>
      <c r="AF402" s="113"/>
    </row>
    <row r="403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</row>
    <row r="404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</row>
    <row r="405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</row>
    <row r="406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</row>
    <row r="407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</row>
    <row r="408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</row>
    <row r="409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</row>
    <row r="410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</row>
    <row r="411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</row>
    <row r="412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</row>
    <row r="413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</row>
    <row r="414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</row>
    <row r="415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</row>
    <row r="416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</row>
    <row r="417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</row>
    <row r="418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</row>
    <row r="419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</row>
    <row r="420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</row>
    <row r="421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</row>
    <row r="422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</row>
    <row r="423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</row>
    <row r="424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</row>
    <row r="425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</row>
    <row r="426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</row>
    <row r="427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</row>
    <row r="428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</row>
    <row r="429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</row>
    <row r="430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</row>
    <row r="431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</row>
    <row r="432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</row>
    <row r="433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</row>
    <row r="434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</row>
    <row r="435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</row>
    <row r="436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</row>
    <row r="437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</row>
    <row r="438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</row>
    <row r="439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</row>
    <row r="440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</row>
    <row r="44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</row>
    <row r="442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</row>
    <row r="443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</row>
    <row r="444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</row>
    <row r="445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</row>
    <row r="446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113"/>
      <c r="AF446" s="113"/>
    </row>
    <row r="447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</row>
    <row r="448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</row>
    <row r="449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</row>
    <row r="450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</row>
    <row r="451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</row>
    <row r="452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</row>
    <row r="453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</row>
    <row r="454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</row>
    <row r="455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</row>
    <row r="456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</row>
    <row r="457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</row>
    <row r="458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113"/>
      <c r="AF458" s="113"/>
    </row>
    <row r="459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</row>
    <row r="460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</row>
    <row r="461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</row>
    <row r="462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</row>
    <row r="463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</row>
    <row r="464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</row>
    <row r="465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113"/>
      <c r="AF465" s="113"/>
    </row>
    <row r="466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3"/>
      <c r="AD466" s="113"/>
      <c r="AE466" s="113"/>
      <c r="AF466" s="113"/>
    </row>
    <row r="467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113"/>
      <c r="AF467" s="113"/>
    </row>
    <row r="468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113"/>
      <c r="AF468" s="113"/>
    </row>
    <row r="469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</row>
    <row r="470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113"/>
      <c r="AF470" s="113"/>
    </row>
    <row r="471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113"/>
      <c r="AF471" s="113"/>
    </row>
    <row r="472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113"/>
      <c r="AF472" s="113"/>
    </row>
    <row r="473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113"/>
      <c r="AF473" s="113"/>
    </row>
    <row r="474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3"/>
      <c r="AD474" s="113"/>
      <c r="AE474" s="113"/>
      <c r="AF474" s="113"/>
    </row>
    <row r="475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113"/>
      <c r="AF475" s="113"/>
    </row>
    <row r="476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113"/>
      <c r="AF476" s="113"/>
    </row>
    <row r="477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113"/>
      <c r="AF477" s="113"/>
    </row>
    <row r="478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</row>
    <row r="479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113"/>
      <c r="AF479" s="113"/>
    </row>
    <row r="480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  <c r="AC480" s="113"/>
      <c r="AD480" s="113"/>
      <c r="AE480" s="113"/>
      <c r="AF480" s="113"/>
    </row>
    <row r="481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113"/>
      <c r="AF481" s="113"/>
    </row>
    <row r="482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113"/>
      <c r="AF482" s="113"/>
    </row>
    <row r="483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</row>
    <row r="484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113"/>
      <c r="AF484" s="113"/>
    </row>
    <row r="485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113"/>
      <c r="AF485" s="113"/>
    </row>
    <row r="486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113"/>
      <c r="AF486" s="113"/>
    </row>
    <row r="487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113"/>
      <c r="AF487" s="113"/>
    </row>
    <row r="488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113"/>
      <c r="AF488" s="113"/>
    </row>
    <row r="489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</row>
    <row r="490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113"/>
      <c r="AF490" s="113"/>
    </row>
    <row r="491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113"/>
      <c r="AF491" s="113"/>
    </row>
    <row r="492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3"/>
      <c r="AD492" s="113"/>
      <c r="AE492" s="113"/>
      <c r="AF492" s="113"/>
    </row>
    <row r="493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113"/>
      <c r="AF493" s="113"/>
    </row>
    <row r="494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113"/>
      <c r="AF494" s="113"/>
    </row>
    <row r="495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13"/>
    </row>
    <row r="496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13"/>
    </row>
    <row r="497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</row>
    <row r="498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113"/>
      <c r="AF498" s="113"/>
    </row>
    <row r="499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</row>
    <row r="500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113"/>
      <c r="AF500" s="113"/>
    </row>
    <row r="501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</row>
    <row r="502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113"/>
      <c r="AF502" s="113"/>
    </row>
    <row r="503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113"/>
      <c r="AF503" s="113"/>
    </row>
    <row r="504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113"/>
      <c r="AF504" s="113"/>
    </row>
    <row r="505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113"/>
      <c r="AF505" s="113"/>
    </row>
    <row r="506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113"/>
      <c r="AF506" s="113"/>
    </row>
    <row r="507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113"/>
      <c r="AF507" s="113"/>
    </row>
    <row r="508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113"/>
      <c r="AF508" s="113"/>
    </row>
    <row r="509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</row>
    <row r="510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</row>
    <row r="511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</row>
    <row r="512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113"/>
      <c r="AF512" s="113"/>
    </row>
    <row r="513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</row>
    <row r="514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113"/>
      <c r="AF514" s="113"/>
    </row>
    <row r="515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</row>
    <row r="516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113"/>
      <c r="AF516" s="113"/>
    </row>
    <row r="517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</row>
    <row r="518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3"/>
      <c r="AD518" s="113"/>
      <c r="AE518" s="113"/>
      <c r="AF518" s="113"/>
    </row>
    <row r="519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113"/>
      <c r="AF519" s="113"/>
    </row>
    <row r="520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3"/>
      <c r="AD520" s="113"/>
      <c r="AE520" s="113"/>
      <c r="AF520" s="113"/>
    </row>
    <row r="521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113"/>
      <c r="AF521" s="113"/>
    </row>
    <row r="522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113"/>
      <c r="AF522" s="113"/>
    </row>
    <row r="523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</row>
    <row r="524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113"/>
      <c r="AF524" s="113"/>
    </row>
    <row r="525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113"/>
      <c r="AF525" s="113"/>
    </row>
    <row r="526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113"/>
      <c r="AF526" s="113"/>
    </row>
    <row r="527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113"/>
      <c r="AF527" s="113"/>
    </row>
    <row r="528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113"/>
      <c r="AF528" s="113"/>
    </row>
    <row r="529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</row>
    <row r="530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113"/>
      <c r="AF530" s="113"/>
    </row>
    <row r="531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</row>
    <row r="532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113"/>
      <c r="AF532" s="113"/>
    </row>
    <row r="533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</row>
    <row r="534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113"/>
      <c r="AF534" s="113"/>
    </row>
    <row r="535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113"/>
      <c r="AF535" s="113"/>
    </row>
    <row r="536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113"/>
      <c r="AF536" s="113"/>
    </row>
    <row r="537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113"/>
      <c r="AF537" s="113"/>
    </row>
    <row r="538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113"/>
      <c r="AF538" s="113"/>
    </row>
    <row r="539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</row>
    <row r="540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113"/>
      <c r="AF540" s="113"/>
    </row>
    <row r="541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</row>
    <row r="542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  <c r="AC542" s="113"/>
      <c r="AD542" s="113"/>
      <c r="AE542" s="113"/>
      <c r="AF542" s="113"/>
    </row>
    <row r="543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113"/>
      <c r="AF543" s="113"/>
    </row>
    <row r="544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113"/>
      <c r="AF544" s="113"/>
    </row>
    <row r="545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113"/>
      <c r="AF545" s="113"/>
    </row>
    <row r="546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113"/>
      <c r="AF546" s="113"/>
    </row>
    <row r="547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113"/>
      <c r="AF547" s="113"/>
    </row>
    <row r="548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113"/>
      <c r="AF548" s="113"/>
    </row>
    <row r="549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113"/>
      <c r="AF549" s="113"/>
    </row>
    <row r="550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113"/>
      <c r="AF550" s="113"/>
    </row>
    <row r="55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113"/>
      <c r="AF551" s="113"/>
    </row>
    <row r="552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113"/>
      <c r="AF552" s="113"/>
    </row>
    <row r="553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113"/>
      <c r="AF553" s="113"/>
    </row>
    <row r="554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113"/>
      <c r="AF554" s="113"/>
    </row>
    <row r="555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113"/>
      <c r="AF555" s="113"/>
    </row>
    <row r="556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113"/>
      <c r="AF556" s="113"/>
    </row>
    <row r="557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</row>
    <row r="558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113"/>
      <c r="AF558" s="113"/>
    </row>
    <row r="559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</row>
    <row r="560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113"/>
      <c r="AF560" s="113"/>
    </row>
    <row r="561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113"/>
      <c r="AF561" s="113"/>
    </row>
    <row r="562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113"/>
      <c r="AF562" s="113"/>
    </row>
    <row r="563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</row>
    <row r="564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3"/>
      <c r="AD564" s="113"/>
      <c r="AE564" s="113"/>
      <c r="AF564" s="113"/>
    </row>
    <row r="565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113"/>
      <c r="AF565" s="113"/>
    </row>
    <row r="566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113"/>
      <c r="AF566" s="113"/>
    </row>
    <row r="567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113"/>
      <c r="AF567" s="113"/>
    </row>
    <row r="568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113"/>
      <c r="AF568" s="113"/>
    </row>
    <row r="569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113"/>
      <c r="AF569" s="113"/>
    </row>
    <row r="570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113"/>
      <c r="AF570" s="113"/>
    </row>
    <row r="571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113"/>
      <c r="AF571" s="113"/>
    </row>
    <row r="572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113"/>
      <c r="AF572" s="113"/>
    </row>
    <row r="573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113"/>
      <c r="AF573" s="113"/>
    </row>
    <row r="574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113"/>
      <c r="AF574" s="113"/>
    </row>
    <row r="575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113"/>
      <c r="AF575" s="113"/>
    </row>
    <row r="576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113"/>
      <c r="AF576" s="113"/>
    </row>
    <row r="577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113"/>
      <c r="AF577" s="113"/>
    </row>
    <row r="578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113"/>
      <c r="AF578" s="113"/>
    </row>
    <row r="579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113"/>
      <c r="AF579" s="113"/>
    </row>
    <row r="580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113"/>
      <c r="AF580" s="113"/>
    </row>
    <row r="581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</row>
    <row r="582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113"/>
      <c r="AF582" s="113"/>
    </row>
    <row r="583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113"/>
      <c r="AF583" s="113"/>
    </row>
    <row r="584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113"/>
      <c r="AF584" s="113"/>
    </row>
    <row r="585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</row>
    <row r="586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</row>
    <row r="587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113"/>
      <c r="AF587" s="113"/>
    </row>
    <row r="588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</row>
    <row r="589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113"/>
      <c r="AF589" s="113"/>
    </row>
    <row r="590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113"/>
      <c r="AF590" s="113"/>
    </row>
    <row r="591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113"/>
      <c r="AF591" s="113"/>
    </row>
    <row r="592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113"/>
      <c r="AF592" s="113"/>
    </row>
    <row r="593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13"/>
      <c r="AF593" s="113"/>
    </row>
    <row r="594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113"/>
      <c r="AF594" s="113"/>
    </row>
    <row r="595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</row>
    <row r="596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113"/>
      <c r="AF596" s="113"/>
    </row>
    <row r="597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</row>
    <row r="598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113"/>
      <c r="AF598" s="113"/>
    </row>
    <row r="599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113"/>
      <c r="AF599" s="113"/>
    </row>
    <row r="600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3"/>
    </row>
    <row r="601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3"/>
    </row>
    <row r="602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113"/>
      <c r="AF602" s="113"/>
    </row>
    <row r="603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113"/>
      <c r="AF603" s="113"/>
    </row>
    <row r="604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113"/>
      <c r="AF604" s="113"/>
    </row>
    <row r="605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113"/>
      <c r="AF605" s="113"/>
    </row>
    <row r="606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113"/>
      <c r="AF606" s="113"/>
    </row>
    <row r="607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</row>
    <row r="608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</row>
    <row r="609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113"/>
      <c r="AF609" s="113"/>
    </row>
    <row r="610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113"/>
      <c r="AF610" s="113"/>
    </row>
    <row r="611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113"/>
      <c r="AF611" s="113"/>
    </row>
    <row r="612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3"/>
      <c r="AD612" s="113"/>
      <c r="AE612" s="113"/>
      <c r="AF612" s="113"/>
    </row>
    <row r="613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</row>
    <row r="614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113"/>
      <c r="AF614" s="113"/>
    </row>
    <row r="615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113"/>
      <c r="AF615" s="113"/>
    </row>
    <row r="616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113"/>
      <c r="AF616" s="113"/>
    </row>
    <row r="617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113"/>
      <c r="AF617" s="113"/>
    </row>
    <row r="618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113"/>
      <c r="AF618" s="113"/>
    </row>
    <row r="619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113"/>
      <c r="AF619" s="113"/>
    </row>
    <row r="620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113"/>
      <c r="AF620" s="113"/>
    </row>
    <row r="621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113"/>
      <c r="AF621" s="113"/>
    </row>
    <row r="622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113"/>
      <c r="AF622" s="113"/>
    </row>
    <row r="623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</row>
    <row r="624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113"/>
      <c r="AF624" s="113"/>
    </row>
    <row r="625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113"/>
      <c r="AF625" s="113"/>
    </row>
    <row r="626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113"/>
      <c r="AF626" s="113"/>
    </row>
    <row r="627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113"/>
      <c r="AF627" s="113"/>
    </row>
    <row r="628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113"/>
      <c r="AF628" s="113"/>
    </row>
    <row r="629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113"/>
      <c r="AF629" s="113"/>
    </row>
    <row r="630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113"/>
      <c r="AF630" s="113"/>
    </row>
    <row r="631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113"/>
      <c r="AF631" s="113"/>
    </row>
    <row r="632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113"/>
      <c r="AF632" s="113"/>
    </row>
    <row r="633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113"/>
      <c r="AF633" s="113"/>
    </row>
    <row r="634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113"/>
      <c r="AF634" s="113"/>
    </row>
    <row r="635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113"/>
      <c r="AF635" s="113"/>
    </row>
    <row r="636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113"/>
      <c r="AF636" s="113"/>
    </row>
    <row r="637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113"/>
      <c r="AF637" s="113"/>
    </row>
    <row r="638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113"/>
      <c r="AF638" s="113"/>
    </row>
    <row r="639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</row>
    <row r="640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113"/>
      <c r="AF640" s="113"/>
    </row>
    <row r="641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113"/>
      <c r="AF641" s="113"/>
    </row>
    <row r="642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113"/>
      <c r="AF642" s="113"/>
    </row>
    <row r="643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113"/>
      <c r="AF643" s="113"/>
    </row>
    <row r="644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</row>
    <row r="645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</row>
    <row r="646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113"/>
      <c r="AF646" s="113"/>
    </row>
    <row r="647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</row>
    <row r="648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113"/>
      <c r="AF648" s="113"/>
    </row>
    <row r="649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113"/>
      <c r="AF649" s="113"/>
    </row>
    <row r="650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113"/>
      <c r="AF650" s="113"/>
    </row>
    <row r="651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113"/>
      <c r="AF651" s="113"/>
    </row>
    <row r="652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113"/>
      <c r="AF652" s="113"/>
    </row>
    <row r="653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113"/>
      <c r="AF653" s="113"/>
    </row>
    <row r="654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113"/>
      <c r="AF654" s="113"/>
    </row>
    <row r="655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113"/>
      <c r="AF655" s="113"/>
    </row>
    <row r="656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3"/>
      <c r="AD656" s="113"/>
      <c r="AE656" s="113"/>
      <c r="AF656" s="113"/>
    </row>
    <row r="657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113"/>
      <c r="AF657" s="113"/>
    </row>
    <row r="658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  <c r="AC658" s="113"/>
      <c r="AD658" s="113"/>
      <c r="AE658" s="113"/>
      <c r="AF658" s="113"/>
    </row>
    <row r="659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113"/>
      <c r="AF659" s="113"/>
    </row>
    <row r="660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113"/>
      <c r="AF660" s="113"/>
    </row>
    <row r="66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113"/>
      <c r="AF661" s="113"/>
    </row>
    <row r="662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113"/>
      <c r="AF662" s="113"/>
    </row>
    <row r="663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113"/>
      <c r="AF663" s="113"/>
    </row>
    <row r="664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  <c r="AC664" s="113"/>
      <c r="AD664" s="113"/>
      <c r="AE664" s="113"/>
      <c r="AF664" s="113"/>
    </row>
    <row r="665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113"/>
      <c r="AF665" s="113"/>
    </row>
    <row r="666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  <c r="AC666" s="113"/>
      <c r="AD666" s="113"/>
      <c r="AE666" s="113"/>
      <c r="AF666" s="113"/>
    </row>
    <row r="667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113"/>
      <c r="AF667" s="113"/>
    </row>
    <row r="668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3"/>
      <c r="AD668" s="113"/>
      <c r="AE668" s="113"/>
      <c r="AF668" s="113"/>
    </row>
    <row r="669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113"/>
      <c r="AF669" s="113"/>
    </row>
    <row r="670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3"/>
      <c r="AD670" s="113"/>
      <c r="AE670" s="113"/>
      <c r="AF670" s="113"/>
    </row>
    <row r="671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113"/>
      <c r="AF671" s="113"/>
    </row>
    <row r="672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3"/>
      <c r="AD672" s="113"/>
      <c r="AE672" s="113"/>
      <c r="AF672" s="113"/>
    </row>
    <row r="673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113"/>
      <c r="AF673" s="113"/>
    </row>
    <row r="674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113"/>
      <c r="AF674" s="113"/>
    </row>
    <row r="675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113"/>
      <c r="AF675" s="113"/>
    </row>
    <row r="676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3"/>
      <c r="AD676" s="113"/>
      <c r="AE676" s="113"/>
      <c r="AF676" s="113"/>
    </row>
    <row r="677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113"/>
      <c r="AF677" s="113"/>
    </row>
    <row r="678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3"/>
      <c r="AD678" s="113"/>
      <c r="AE678" s="113"/>
      <c r="AF678" s="113"/>
    </row>
    <row r="679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113"/>
      <c r="AF679" s="113"/>
    </row>
    <row r="680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3"/>
      <c r="AD680" s="113"/>
      <c r="AE680" s="113"/>
      <c r="AF680" s="113"/>
    </row>
    <row r="681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113"/>
      <c r="AF681" s="113"/>
    </row>
    <row r="682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3"/>
      <c r="AD682" s="113"/>
      <c r="AE682" s="113"/>
      <c r="AF682" s="113"/>
    </row>
    <row r="683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113"/>
      <c r="AF683" s="113"/>
    </row>
    <row r="684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3"/>
      <c r="AD684" s="113"/>
      <c r="AE684" s="113"/>
      <c r="AF684" s="113"/>
    </row>
    <row r="685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113"/>
      <c r="AF685" s="113"/>
    </row>
    <row r="686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3"/>
      <c r="AD686" s="113"/>
      <c r="AE686" s="113"/>
      <c r="AF686" s="113"/>
    </row>
    <row r="687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113"/>
      <c r="AF687" s="113"/>
    </row>
    <row r="688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  <c r="AC688" s="113"/>
      <c r="AD688" s="113"/>
      <c r="AE688" s="113"/>
      <c r="AF688" s="113"/>
    </row>
    <row r="689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113"/>
      <c r="AF689" s="113"/>
    </row>
    <row r="690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113"/>
      <c r="AF690" s="113"/>
    </row>
    <row r="691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113"/>
      <c r="AF691" s="113"/>
    </row>
    <row r="692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  <c r="AC692" s="113"/>
      <c r="AD692" s="113"/>
      <c r="AE692" s="113"/>
      <c r="AF692" s="113"/>
    </row>
    <row r="693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  <c r="AC693" s="113"/>
      <c r="AD693" s="113"/>
      <c r="AE693" s="113"/>
      <c r="AF693" s="113"/>
    </row>
    <row r="694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  <c r="AC694" s="113"/>
      <c r="AD694" s="113"/>
      <c r="AE694" s="113"/>
      <c r="AF694" s="113"/>
    </row>
    <row r="695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  <c r="AC695" s="113"/>
      <c r="AD695" s="113"/>
      <c r="AE695" s="113"/>
      <c r="AF695" s="113"/>
    </row>
    <row r="696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  <c r="AC696" s="113"/>
      <c r="AD696" s="113"/>
      <c r="AE696" s="113"/>
      <c r="AF696" s="113"/>
    </row>
    <row r="697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  <c r="AC697" s="113"/>
      <c r="AD697" s="113"/>
      <c r="AE697" s="113"/>
      <c r="AF697" s="113"/>
    </row>
    <row r="698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  <c r="AC698" s="113"/>
      <c r="AD698" s="113"/>
      <c r="AE698" s="113"/>
      <c r="AF698" s="113"/>
    </row>
    <row r="699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3"/>
      <c r="AD699" s="113"/>
      <c r="AE699" s="113"/>
      <c r="AF699" s="113"/>
    </row>
    <row r="700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  <c r="AC700" s="113"/>
      <c r="AD700" s="113"/>
      <c r="AE700" s="113"/>
      <c r="AF700" s="113"/>
    </row>
    <row r="701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3"/>
      <c r="AD701" s="113"/>
      <c r="AE701" s="113"/>
      <c r="AF701" s="113"/>
    </row>
    <row r="702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113"/>
      <c r="AF702" s="113"/>
    </row>
    <row r="703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113"/>
      <c r="AF703" s="113"/>
    </row>
    <row r="704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113"/>
      <c r="AF704" s="113"/>
    </row>
    <row r="705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113"/>
      <c r="AF705" s="113"/>
    </row>
    <row r="706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3"/>
      <c r="AD706" s="113"/>
      <c r="AE706" s="113"/>
      <c r="AF706" s="113"/>
    </row>
    <row r="707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3"/>
      <c r="AD707" s="113"/>
      <c r="AE707" s="113"/>
      <c r="AF707" s="113"/>
    </row>
    <row r="708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  <c r="AC708" s="113"/>
      <c r="AD708" s="113"/>
      <c r="AE708" s="113"/>
      <c r="AF708" s="113"/>
    </row>
    <row r="709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3"/>
      <c r="AD709" s="113"/>
      <c r="AE709" s="113"/>
      <c r="AF709" s="113"/>
    </row>
    <row r="710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  <c r="AC710" s="113"/>
      <c r="AD710" s="113"/>
      <c r="AE710" s="113"/>
      <c r="AF710" s="113"/>
    </row>
    <row r="711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113"/>
      <c r="AF711" s="113"/>
    </row>
    <row r="712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  <c r="AC712" s="113"/>
      <c r="AD712" s="113"/>
      <c r="AE712" s="113"/>
      <c r="AF712" s="113"/>
    </row>
    <row r="713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113"/>
      <c r="AF713" s="113"/>
    </row>
    <row r="714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  <c r="AC714" s="113"/>
      <c r="AD714" s="113"/>
      <c r="AE714" s="113"/>
      <c r="AF714" s="113"/>
    </row>
    <row r="715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3"/>
      <c r="AD715" s="113"/>
      <c r="AE715" s="113"/>
      <c r="AF715" s="113"/>
    </row>
    <row r="716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  <c r="AC716" s="113"/>
      <c r="AD716" s="113"/>
      <c r="AE716" s="113"/>
      <c r="AF716" s="113"/>
    </row>
    <row r="717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3"/>
      <c r="AD717" s="113"/>
      <c r="AE717" s="113"/>
      <c r="AF717" s="113"/>
    </row>
    <row r="718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  <c r="AC718" s="113"/>
      <c r="AD718" s="113"/>
      <c r="AE718" s="113"/>
      <c r="AF718" s="113"/>
    </row>
    <row r="719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  <c r="AC719" s="113"/>
      <c r="AD719" s="113"/>
      <c r="AE719" s="113"/>
      <c r="AF719" s="113"/>
    </row>
    <row r="720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  <c r="AC720" s="113"/>
      <c r="AD720" s="113"/>
      <c r="AE720" s="113"/>
      <c r="AF720" s="113"/>
    </row>
    <row r="721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  <c r="AC721" s="113"/>
      <c r="AD721" s="113"/>
      <c r="AE721" s="113"/>
      <c r="AF721" s="113"/>
    </row>
    <row r="722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  <c r="AC722" s="113"/>
      <c r="AD722" s="113"/>
      <c r="AE722" s="113"/>
      <c r="AF722" s="113"/>
    </row>
    <row r="723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  <c r="AC723" s="113"/>
      <c r="AD723" s="113"/>
      <c r="AE723" s="113"/>
      <c r="AF723" s="113"/>
    </row>
    <row r="724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  <c r="AC724" s="113"/>
      <c r="AD724" s="113"/>
      <c r="AE724" s="113"/>
      <c r="AF724" s="113"/>
    </row>
    <row r="725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113"/>
      <c r="AF725" s="113"/>
    </row>
    <row r="726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  <c r="AC726" s="113"/>
      <c r="AD726" s="113"/>
      <c r="AE726" s="113"/>
      <c r="AF726" s="113"/>
    </row>
    <row r="727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  <c r="AC727" s="113"/>
      <c r="AD727" s="113"/>
      <c r="AE727" s="113"/>
      <c r="AF727" s="113"/>
    </row>
    <row r="728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  <c r="AC728" s="113"/>
      <c r="AD728" s="113"/>
      <c r="AE728" s="113"/>
      <c r="AF728" s="113"/>
    </row>
    <row r="729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3"/>
      <c r="AD729" s="113"/>
      <c r="AE729" s="113"/>
      <c r="AF729" s="113"/>
    </row>
    <row r="730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  <c r="AC730" s="113"/>
      <c r="AD730" s="113"/>
      <c r="AE730" s="113"/>
      <c r="AF730" s="113"/>
    </row>
    <row r="731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3"/>
      <c r="AD731" s="113"/>
      <c r="AE731" s="113"/>
      <c r="AF731" s="113"/>
    </row>
    <row r="732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  <c r="AC732" s="113"/>
      <c r="AD732" s="113"/>
      <c r="AE732" s="113"/>
      <c r="AF732" s="113"/>
    </row>
    <row r="733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  <c r="AC733" s="113"/>
      <c r="AD733" s="113"/>
      <c r="AE733" s="113"/>
      <c r="AF733" s="113"/>
    </row>
    <row r="734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  <c r="AC734" s="113"/>
      <c r="AD734" s="113"/>
      <c r="AE734" s="113"/>
      <c r="AF734" s="113"/>
    </row>
    <row r="735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  <c r="AC735" s="113"/>
      <c r="AD735" s="113"/>
      <c r="AE735" s="113"/>
      <c r="AF735" s="113"/>
    </row>
    <row r="736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  <c r="AC736" s="113"/>
      <c r="AD736" s="113"/>
      <c r="AE736" s="113"/>
      <c r="AF736" s="113"/>
    </row>
    <row r="737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  <c r="AC737" s="113"/>
      <c r="AD737" s="113"/>
      <c r="AE737" s="113"/>
      <c r="AF737" s="113"/>
    </row>
    <row r="738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  <c r="AC738" s="113"/>
      <c r="AD738" s="113"/>
      <c r="AE738" s="113"/>
      <c r="AF738" s="113"/>
    </row>
    <row r="739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  <c r="AC739" s="113"/>
      <c r="AD739" s="113"/>
      <c r="AE739" s="113"/>
      <c r="AF739" s="113"/>
    </row>
    <row r="740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  <c r="AC740" s="113"/>
      <c r="AD740" s="113"/>
      <c r="AE740" s="113"/>
      <c r="AF740" s="113"/>
    </row>
    <row r="741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  <c r="AC741" s="113"/>
      <c r="AD741" s="113"/>
      <c r="AE741" s="113"/>
      <c r="AF741" s="113"/>
    </row>
    <row r="742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  <c r="AC742" s="113"/>
      <c r="AD742" s="113"/>
      <c r="AE742" s="113"/>
      <c r="AF742" s="113"/>
    </row>
    <row r="743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  <c r="AC743" s="113"/>
      <c r="AD743" s="113"/>
      <c r="AE743" s="113"/>
      <c r="AF743" s="113"/>
    </row>
    <row r="744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  <c r="AC744" s="113"/>
      <c r="AD744" s="113"/>
      <c r="AE744" s="113"/>
      <c r="AF744" s="113"/>
    </row>
    <row r="745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  <c r="AC745" s="113"/>
      <c r="AD745" s="113"/>
      <c r="AE745" s="113"/>
      <c r="AF745" s="113"/>
    </row>
    <row r="746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  <c r="AC746" s="113"/>
      <c r="AD746" s="113"/>
      <c r="AE746" s="113"/>
      <c r="AF746" s="113"/>
    </row>
    <row r="747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113"/>
      <c r="AF747" s="113"/>
    </row>
    <row r="748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  <c r="AC748" s="113"/>
      <c r="AD748" s="113"/>
      <c r="AE748" s="113"/>
      <c r="AF748" s="113"/>
    </row>
    <row r="749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113"/>
      <c r="AF749" s="113"/>
    </row>
    <row r="750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  <c r="AC750" s="113"/>
      <c r="AD750" s="113"/>
      <c r="AE750" s="113"/>
      <c r="AF750" s="113"/>
    </row>
    <row r="751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  <c r="AC751" s="113"/>
      <c r="AD751" s="113"/>
      <c r="AE751" s="113"/>
      <c r="AF751" s="113"/>
    </row>
    <row r="752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  <c r="AC752" s="113"/>
      <c r="AD752" s="113"/>
      <c r="AE752" s="113"/>
      <c r="AF752" s="113"/>
    </row>
    <row r="753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  <c r="AC753" s="113"/>
      <c r="AD753" s="113"/>
      <c r="AE753" s="113"/>
      <c r="AF753" s="113"/>
    </row>
    <row r="754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  <c r="AC754" s="113"/>
      <c r="AD754" s="113"/>
      <c r="AE754" s="113"/>
      <c r="AF754" s="113"/>
    </row>
    <row r="755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  <c r="AC755" s="113"/>
      <c r="AD755" s="113"/>
      <c r="AE755" s="113"/>
      <c r="AF755" s="113"/>
    </row>
    <row r="756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  <c r="AC756" s="113"/>
      <c r="AD756" s="113"/>
      <c r="AE756" s="113"/>
      <c r="AF756" s="113"/>
    </row>
    <row r="757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  <c r="AC757" s="113"/>
      <c r="AD757" s="113"/>
      <c r="AE757" s="113"/>
      <c r="AF757" s="113"/>
    </row>
    <row r="758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  <c r="AC758" s="113"/>
      <c r="AD758" s="113"/>
      <c r="AE758" s="113"/>
      <c r="AF758" s="113"/>
    </row>
    <row r="759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113"/>
      <c r="AF759" s="113"/>
    </row>
    <row r="760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  <c r="AC760" s="113"/>
      <c r="AD760" s="113"/>
      <c r="AE760" s="113"/>
      <c r="AF760" s="113"/>
    </row>
    <row r="761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113"/>
      <c r="AF761" s="113"/>
    </row>
    <row r="762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  <c r="AC762" s="113"/>
      <c r="AD762" s="113"/>
      <c r="AE762" s="113"/>
      <c r="AF762" s="113"/>
    </row>
    <row r="763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113"/>
      <c r="AF763" s="113"/>
    </row>
    <row r="764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  <c r="AC764" s="113"/>
      <c r="AD764" s="113"/>
      <c r="AE764" s="113"/>
      <c r="AF764" s="113"/>
    </row>
    <row r="765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  <c r="AC765" s="113"/>
      <c r="AD765" s="113"/>
      <c r="AE765" s="113"/>
      <c r="AF765" s="113"/>
    </row>
    <row r="766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  <c r="AC766" s="113"/>
      <c r="AD766" s="113"/>
      <c r="AE766" s="113"/>
      <c r="AF766" s="113"/>
    </row>
    <row r="767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  <c r="AC767" s="113"/>
      <c r="AD767" s="113"/>
      <c r="AE767" s="113"/>
      <c r="AF767" s="113"/>
    </row>
    <row r="768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  <c r="AC768" s="113"/>
      <c r="AD768" s="113"/>
      <c r="AE768" s="113"/>
      <c r="AF768" s="113"/>
    </row>
    <row r="769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113"/>
      <c r="AF769" s="113"/>
    </row>
    <row r="770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  <c r="AC770" s="113"/>
      <c r="AD770" s="113"/>
      <c r="AE770" s="113"/>
      <c r="AF770" s="113"/>
    </row>
    <row r="77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113"/>
      <c r="AF771" s="113"/>
    </row>
    <row r="772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  <c r="AC772" s="113"/>
      <c r="AD772" s="113"/>
      <c r="AE772" s="113"/>
      <c r="AF772" s="113"/>
    </row>
    <row r="773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  <c r="AC773" s="113"/>
      <c r="AD773" s="113"/>
      <c r="AE773" s="113"/>
      <c r="AF773" s="113"/>
    </row>
    <row r="774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  <c r="AC774" s="113"/>
      <c r="AD774" s="113"/>
      <c r="AE774" s="113"/>
      <c r="AF774" s="113"/>
    </row>
    <row r="775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  <c r="AC775" s="113"/>
      <c r="AD775" s="113"/>
      <c r="AE775" s="113"/>
      <c r="AF775" s="113"/>
    </row>
    <row r="776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  <c r="AC776" s="113"/>
      <c r="AD776" s="113"/>
      <c r="AE776" s="113"/>
      <c r="AF776" s="113"/>
    </row>
    <row r="777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  <c r="AC777" s="113"/>
      <c r="AD777" s="113"/>
      <c r="AE777" s="113"/>
      <c r="AF777" s="113"/>
    </row>
    <row r="778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  <c r="AC778" s="113"/>
      <c r="AD778" s="113"/>
      <c r="AE778" s="113"/>
      <c r="AF778" s="113"/>
    </row>
    <row r="779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  <c r="AC779" s="113"/>
      <c r="AD779" s="113"/>
      <c r="AE779" s="113"/>
      <c r="AF779" s="113"/>
    </row>
    <row r="780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  <c r="AC780" s="113"/>
      <c r="AD780" s="113"/>
      <c r="AE780" s="113"/>
      <c r="AF780" s="113"/>
    </row>
    <row r="781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  <c r="AC781" s="113"/>
      <c r="AD781" s="113"/>
      <c r="AE781" s="113"/>
      <c r="AF781" s="113"/>
    </row>
    <row r="782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  <c r="AC782" s="113"/>
      <c r="AD782" s="113"/>
      <c r="AE782" s="113"/>
      <c r="AF782" s="113"/>
    </row>
    <row r="783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  <c r="AC783" s="113"/>
      <c r="AD783" s="113"/>
      <c r="AE783" s="113"/>
      <c r="AF783" s="113"/>
    </row>
    <row r="784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  <c r="AC784" s="113"/>
      <c r="AD784" s="113"/>
      <c r="AE784" s="113"/>
      <c r="AF784" s="113"/>
    </row>
    <row r="785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  <c r="AC785" s="113"/>
      <c r="AD785" s="113"/>
      <c r="AE785" s="113"/>
      <c r="AF785" s="113"/>
    </row>
    <row r="786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  <c r="AC786" s="113"/>
      <c r="AD786" s="113"/>
      <c r="AE786" s="113"/>
      <c r="AF786" s="113"/>
    </row>
    <row r="787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  <c r="AC787" s="113"/>
      <c r="AD787" s="113"/>
      <c r="AE787" s="113"/>
      <c r="AF787" s="113"/>
    </row>
    <row r="788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  <c r="AC788" s="113"/>
      <c r="AD788" s="113"/>
      <c r="AE788" s="113"/>
      <c r="AF788" s="113"/>
    </row>
    <row r="789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  <c r="AC789" s="113"/>
      <c r="AD789" s="113"/>
      <c r="AE789" s="113"/>
      <c r="AF789" s="113"/>
    </row>
    <row r="790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  <c r="AC790" s="113"/>
      <c r="AD790" s="113"/>
      <c r="AE790" s="113"/>
      <c r="AF790" s="113"/>
    </row>
    <row r="791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  <c r="AC791" s="113"/>
      <c r="AD791" s="113"/>
      <c r="AE791" s="113"/>
      <c r="AF791" s="113"/>
    </row>
    <row r="792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  <c r="AC792" s="113"/>
      <c r="AD792" s="113"/>
      <c r="AE792" s="113"/>
      <c r="AF792" s="113"/>
    </row>
    <row r="793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  <c r="AC793" s="113"/>
      <c r="AD793" s="113"/>
      <c r="AE793" s="113"/>
      <c r="AF793" s="113"/>
    </row>
    <row r="794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  <c r="AC794" s="113"/>
      <c r="AD794" s="113"/>
      <c r="AE794" s="113"/>
      <c r="AF794" s="113"/>
    </row>
    <row r="795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  <c r="AC795" s="113"/>
      <c r="AD795" s="113"/>
      <c r="AE795" s="113"/>
      <c r="AF795" s="113"/>
    </row>
    <row r="796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  <c r="AC796" s="113"/>
      <c r="AD796" s="113"/>
      <c r="AE796" s="113"/>
      <c r="AF796" s="113"/>
    </row>
    <row r="797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  <c r="AC797" s="113"/>
      <c r="AD797" s="113"/>
      <c r="AE797" s="113"/>
      <c r="AF797" s="113"/>
    </row>
    <row r="798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  <c r="AC798" s="113"/>
      <c r="AD798" s="113"/>
      <c r="AE798" s="113"/>
      <c r="AF798" s="113"/>
    </row>
    <row r="799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  <c r="AC799" s="113"/>
      <c r="AD799" s="113"/>
      <c r="AE799" s="113"/>
      <c r="AF799" s="113"/>
    </row>
    <row r="800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  <c r="AC800" s="113"/>
      <c r="AD800" s="113"/>
      <c r="AE800" s="113"/>
      <c r="AF800" s="113"/>
    </row>
    <row r="801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  <c r="AC801" s="113"/>
      <c r="AD801" s="113"/>
      <c r="AE801" s="113"/>
      <c r="AF801" s="113"/>
    </row>
    <row r="802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  <c r="AC802" s="113"/>
      <c r="AD802" s="113"/>
      <c r="AE802" s="113"/>
      <c r="AF802" s="113"/>
    </row>
    <row r="803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  <c r="AC803" s="113"/>
      <c r="AD803" s="113"/>
      <c r="AE803" s="113"/>
      <c r="AF803" s="113"/>
    </row>
    <row r="804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  <c r="AC804" s="113"/>
      <c r="AD804" s="113"/>
      <c r="AE804" s="113"/>
      <c r="AF804" s="113"/>
    </row>
    <row r="805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113"/>
      <c r="AF805" s="113"/>
    </row>
    <row r="806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  <c r="AC806" s="113"/>
      <c r="AD806" s="113"/>
      <c r="AE806" s="113"/>
      <c r="AF806" s="113"/>
    </row>
    <row r="807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  <c r="AC807" s="113"/>
      <c r="AD807" s="113"/>
      <c r="AE807" s="113"/>
      <c r="AF807" s="113"/>
    </row>
    <row r="808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  <c r="AC808" s="113"/>
      <c r="AD808" s="113"/>
      <c r="AE808" s="113"/>
      <c r="AF808" s="113"/>
    </row>
    <row r="809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  <c r="AC809" s="113"/>
      <c r="AD809" s="113"/>
      <c r="AE809" s="113"/>
      <c r="AF809" s="113"/>
    </row>
    <row r="810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  <c r="AC810" s="113"/>
      <c r="AD810" s="113"/>
      <c r="AE810" s="113"/>
      <c r="AF810" s="113"/>
    </row>
    <row r="811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  <c r="AC811" s="113"/>
      <c r="AD811" s="113"/>
      <c r="AE811" s="113"/>
      <c r="AF811" s="113"/>
    </row>
    <row r="812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  <c r="AC812" s="113"/>
      <c r="AD812" s="113"/>
      <c r="AE812" s="113"/>
      <c r="AF812" s="113"/>
    </row>
    <row r="813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  <c r="AC813" s="113"/>
      <c r="AD813" s="113"/>
      <c r="AE813" s="113"/>
      <c r="AF813" s="113"/>
    </row>
    <row r="814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  <c r="AC814" s="113"/>
      <c r="AD814" s="113"/>
      <c r="AE814" s="113"/>
      <c r="AF814" s="113"/>
    </row>
    <row r="815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  <c r="AC815" s="113"/>
      <c r="AD815" s="113"/>
      <c r="AE815" s="113"/>
      <c r="AF815" s="113"/>
    </row>
    <row r="816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  <c r="AC816" s="113"/>
      <c r="AD816" s="113"/>
      <c r="AE816" s="113"/>
      <c r="AF816" s="113"/>
    </row>
    <row r="817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113"/>
      <c r="AF817" s="113"/>
    </row>
    <row r="818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  <c r="AC818" s="113"/>
      <c r="AD818" s="113"/>
      <c r="AE818" s="113"/>
      <c r="AF818" s="113"/>
    </row>
    <row r="819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113"/>
      <c r="AF819" s="113"/>
    </row>
    <row r="820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  <c r="AC820" s="113"/>
      <c r="AD820" s="113"/>
      <c r="AE820" s="113"/>
      <c r="AF820" s="113"/>
    </row>
    <row r="821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113"/>
      <c r="AF821" s="113"/>
    </row>
    <row r="822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  <c r="AC822" s="113"/>
      <c r="AD822" s="113"/>
      <c r="AE822" s="113"/>
      <c r="AF822" s="113"/>
    </row>
    <row r="823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113"/>
      <c r="AF823" s="113"/>
    </row>
    <row r="824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  <c r="AC824" s="113"/>
      <c r="AD824" s="113"/>
      <c r="AE824" s="113"/>
      <c r="AF824" s="113"/>
    </row>
    <row r="825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  <c r="AC825" s="113"/>
      <c r="AD825" s="113"/>
      <c r="AE825" s="113"/>
      <c r="AF825" s="113"/>
    </row>
    <row r="826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  <c r="AC826" s="113"/>
      <c r="AD826" s="113"/>
      <c r="AE826" s="113"/>
      <c r="AF826" s="113"/>
    </row>
    <row r="827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113"/>
      <c r="AF827" s="113"/>
    </row>
    <row r="828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  <c r="AC828" s="113"/>
      <c r="AD828" s="113"/>
      <c r="AE828" s="113"/>
      <c r="AF828" s="113"/>
    </row>
    <row r="829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  <c r="AC829" s="113"/>
      <c r="AD829" s="113"/>
      <c r="AE829" s="113"/>
      <c r="AF829" s="113"/>
    </row>
    <row r="830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  <c r="AC830" s="113"/>
      <c r="AD830" s="113"/>
      <c r="AE830" s="113"/>
      <c r="AF830" s="113"/>
    </row>
    <row r="831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  <c r="AC831" s="113"/>
      <c r="AD831" s="113"/>
      <c r="AE831" s="113"/>
      <c r="AF831" s="113"/>
    </row>
    <row r="832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  <c r="AC832" s="113"/>
      <c r="AD832" s="113"/>
      <c r="AE832" s="113"/>
      <c r="AF832" s="113"/>
    </row>
    <row r="833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  <c r="AD833" s="113"/>
      <c r="AE833" s="113"/>
      <c r="AF833" s="113"/>
    </row>
    <row r="834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  <c r="AC834" s="113"/>
      <c r="AD834" s="113"/>
      <c r="AE834" s="113"/>
      <c r="AF834" s="113"/>
    </row>
    <row r="835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  <c r="AC835" s="113"/>
      <c r="AD835" s="113"/>
      <c r="AE835" s="113"/>
      <c r="AF835" s="113"/>
    </row>
    <row r="836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  <c r="AC836" s="113"/>
      <c r="AD836" s="113"/>
      <c r="AE836" s="113"/>
      <c r="AF836" s="113"/>
    </row>
    <row r="837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  <c r="AC837" s="113"/>
      <c r="AD837" s="113"/>
      <c r="AE837" s="113"/>
      <c r="AF837" s="113"/>
    </row>
    <row r="838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  <c r="AC838" s="113"/>
      <c r="AD838" s="113"/>
      <c r="AE838" s="113"/>
      <c r="AF838" s="113"/>
    </row>
    <row r="839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  <c r="AC839" s="113"/>
      <c r="AD839" s="113"/>
      <c r="AE839" s="113"/>
      <c r="AF839" s="113"/>
    </row>
    <row r="840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  <c r="AC840" s="113"/>
      <c r="AD840" s="113"/>
      <c r="AE840" s="113"/>
      <c r="AF840" s="113"/>
    </row>
    <row r="841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113"/>
      <c r="AF841" s="113"/>
    </row>
    <row r="842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  <c r="AC842" s="113"/>
      <c r="AD842" s="113"/>
      <c r="AE842" s="113"/>
      <c r="AF842" s="113"/>
    </row>
    <row r="843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113"/>
      <c r="AF843" s="113"/>
    </row>
    <row r="844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  <c r="AC844" s="113"/>
      <c r="AD844" s="113"/>
      <c r="AE844" s="113"/>
      <c r="AF844" s="113"/>
    </row>
    <row r="845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113"/>
      <c r="AF845" s="113"/>
    </row>
    <row r="846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  <c r="AC846" s="113"/>
      <c r="AD846" s="113"/>
      <c r="AE846" s="113"/>
      <c r="AF846" s="113"/>
    </row>
    <row r="847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113"/>
      <c r="AF847" s="113"/>
    </row>
    <row r="848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  <c r="AC848" s="113"/>
      <c r="AD848" s="113"/>
      <c r="AE848" s="113"/>
      <c r="AF848" s="113"/>
    </row>
    <row r="849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113"/>
      <c r="AF849" s="113"/>
    </row>
    <row r="850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  <c r="AC850" s="113"/>
      <c r="AD850" s="113"/>
      <c r="AE850" s="113"/>
      <c r="AF850" s="113"/>
    </row>
    <row r="851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  <c r="AC851" s="113"/>
      <c r="AD851" s="113"/>
      <c r="AE851" s="113"/>
      <c r="AF851" s="113"/>
    </row>
    <row r="852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  <c r="AC852" s="113"/>
      <c r="AD852" s="113"/>
      <c r="AE852" s="113"/>
      <c r="AF852" s="113"/>
    </row>
    <row r="853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  <c r="AC853" s="113"/>
      <c r="AD853" s="113"/>
      <c r="AE853" s="113"/>
      <c r="AF853" s="113"/>
    </row>
    <row r="854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  <c r="AC854" s="113"/>
      <c r="AD854" s="113"/>
      <c r="AE854" s="113"/>
      <c r="AF854" s="113"/>
    </row>
    <row r="855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  <c r="AC855" s="113"/>
      <c r="AD855" s="113"/>
      <c r="AE855" s="113"/>
      <c r="AF855" s="113"/>
    </row>
    <row r="856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  <c r="AC856" s="113"/>
      <c r="AD856" s="113"/>
      <c r="AE856" s="113"/>
      <c r="AF856" s="113"/>
    </row>
    <row r="857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  <c r="AC857" s="113"/>
      <c r="AD857" s="113"/>
      <c r="AE857" s="113"/>
      <c r="AF857" s="113"/>
    </row>
    <row r="858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  <c r="AC858" s="113"/>
      <c r="AD858" s="113"/>
      <c r="AE858" s="113"/>
      <c r="AF858" s="113"/>
    </row>
    <row r="859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  <c r="AC859" s="113"/>
      <c r="AD859" s="113"/>
      <c r="AE859" s="113"/>
      <c r="AF859" s="113"/>
    </row>
    <row r="860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  <c r="AC860" s="113"/>
      <c r="AD860" s="113"/>
      <c r="AE860" s="113"/>
      <c r="AF860" s="113"/>
    </row>
    <row r="861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  <c r="AC861" s="113"/>
      <c r="AD861" s="113"/>
      <c r="AE861" s="113"/>
      <c r="AF861" s="113"/>
    </row>
    <row r="862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  <c r="AC862" s="113"/>
      <c r="AD862" s="113"/>
      <c r="AE862" s="113"/>
      <c r="AF862" s="113"/>
    </row>
    <row r="863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113"/>
      <c r="AF863" s="113"/>
    </row>
    <row r="864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  <c r="AC864" s="113"/>
      <c r="AD864" s="113"/>
      <c r="AE864" s="113"/>
      <c r="AF864" s="113"/>
    </row>
    <row r="865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113"/>
      <c r="AF865" s="113"/>
    </row>
    <row r="866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  <c r="AC866" s="113"/>
      <c r="AD866" s="113"/>
      <c r="AE866" s="113"/>
      <c r="AF866" s="113"/>
    </row>
    <row r="867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113"/>
      <c r="AF867" s="113"/>
    </row>
    <row r="868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  <c r="AC868" s="113"/>
      <c r="AD868" s="113"/>
      <c r="AE868" s="113"/>
      <c r="AF868" s="113"/>
    </row>
    <row r="869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  <c r="AC869" s="113"/>
      <c r="AD869" s="113"/>
      <c r="AE869" s="113"/>
      <c r="AF869" s="113"/>
    </row>
    <row r="870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  <c r="AC870" s="113"/>
      <c r="AD870" s="113"/>
      <c r="AE870" s="113"/>
      <c r="AF870" s="113"/>
    </row>
    <row r="871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  <c r="AC871" s="113"/>
      <c r="AD871" s="113"/>
      <c r="AE871" s="113"/>
      <c r="AF871" s="113"/>
    </row>
    <row r="872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  <c r="AC872" s="113"/>
      <c r="AD872" s="113"/>
      <c r="AE872" s="113"/>
      <c r="AF872" s="113"/>
    </row>
    <row r="873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  <c r="AC873" s="113"/>
      <c r="AD873" s="113"/>
      <c r="AE873" s="113"/>
      <c r="AF873" s="113"/>
    </row>
    <row r="874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  <c r="AC874" s="113"/>
      <c r="AD874" s="113"/>
      <c r="AE874" s="113"/>
      <c r="AF874" s="113"/>
    </row>
    <row r="875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  <c r="AC875" s="113"/>
      <c r="AD875" s="113"/>
      <c r="AE875" s="113"/>
      <c r="AF875" s="113"/>
    </row>
    <row r="876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  <c r="AC876" s="113"/>
      <c r="AD876" s="113"/>
      <c r="AE876" s="113"/>
      <c r="AF876" s="113"/>
    </row>
    <row r="877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  <c r="AC877" s="113"/>
      <c r="AD877" s="113"/>
      <c r="AE877" s="113"/>
      <c r="AF877" s="113"/>
    </row>
    <row r="878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113"/>
      <c r="AF878" s="113"/>
    </row>
    <row r="879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113"/>
      <c r="AF879" s="113"/>
    </row>
    <row r="880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113"/>
      <c r="AF880" s="113"/>
    </row>
    <row r="88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113"/>
      <c r="AF881" s="113"/>
    </row>
    <row r="882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  <c r="AC882" s="113"/>
      <c r="AD882" s="113"/>
      <c r="AE882" s="113"/>
      <c r="AF882" s="113"/>
    </row>
    <row r="883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  <c r="AC883" s="113"/>
      <c r="AD883" s="113"/>
      <c r="AE883" s="113"/>
      <c r="AF883" s="113"/>
    </row>
    <row r="884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  <c r="AC884" s="113"/>
      <c r="AD884" s="113"/>
      <c r="AE884" s="113"/>
      <c r="AF884" s="113"/>
    </row>
    <row r="885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113"/>
      <c r="AF885" s="113"/>
    </row>
    <row r="886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  <c r="AC886" s="113"/>
      <c r="AD886" s="113"/>
      <c r="AE886" s="113"/>
      <c r="AF886" s="113"/>
    </row>
    <row r="887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113"/>
      <c r="AF887" s="113"/>
    </row>
    <row r="888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  <c r="AC888" s="113"/>
      <c r="AD888" s="113"/>
      <c r="AE888" s="113"/>
      <c r="AF888" s="113"/>
    </row>
    <row r="889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113"/>
      <c r="AF889" s="113"/>
    </row>
    <row r="890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  <c r="AC890" s="113"/>
      <c r="AD890" s="113"/>
      <c r="AE890" s="113"/>
      <c r="AF890" s="113"/>
    </row>
    <row r="891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  <c r="AC891" s="113"/>
      <c r="AD891" s="113"/>
      <c r="AE891" s="113"/>
      <c r="AF891" s="113"/>
    </row>
    <row r="892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  <c r="AC892" s="113"/>
      <c r="AD892" s="113"/>
      <c r="AE892" s="113"/>
      <c r="AF892" s="113"/>
    </row>
    <row r="893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  <c r="AC893" s="113"/>
      <c r="AD893" s="113"/>
      <c r="AE893" s="113"/>
      <c r="AF893" s="113"/>
    </row>
    <row r="894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  <c r="AC894" s="113"/>
      <c r="AD894" s="113"/>
      <c r="AE894" s="113"/>
      <c r="AF894" s="113"/>
    </row>
    <row r="895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  <c r="AC895" s="113"/>
      <c r="AD895" s="113"/>
      <c r="AE895" s="113"/>
      <c r="AF895" s="113"/>
    </row>
    <row r="896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  <c r="AC896" s="113"/>
      <c r="AD896" s="113"/>
      <c r="AE896" s="113"/>
      <c r="AF896" s="113"/>
    </row>
    <row r="897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  <c r="AC897" s="113"/>
      <c r="AD897" s="113"/>
      <c r="AE897" s="113"/>
      <c r="AF897" s="113"/>
    </row>
    <row r="898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  <c r="AC898" s="113"/>
      <c r="AD898" s="113"/>
      <c r="AE898" s="113"/>
      <c r="AF898" s="113"/>
    </row>
    <row r="899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  <c r="AC899" s="113"/>
      <c r="AD899" s="113"/>
      <c r="AE899" s="113"/>
      <c r="AF899" s="113"/>
    </row>
    <row r="900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  <c r="AC900" s="113"/>
      <c r="AD900" s="113"/>
      <c r="AE900" s="113"/>
      <c r="AF900" s="113"/>
    </row>
    <row r="901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113"/>
      <c r="AF901" s="113"/>
    </row>
    <row r="902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  <c r="AC902" s="113"/>
      <c r="AD902" s="113"/>
      <c r="AE902" s="113"/>
      <c r="AF902" s="113"/>
    </row>
    <row r="903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113"/>
      <c r="AF903" s="113"/>
    </row>
    <row r="904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  <c r="AC904" s="113"/>
      <c r="AD904" s="113"/>
      <c r="AE904" s="113"/>
      <c r="AF904" s="113"/>
    </row>
    <row r="905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13"/>
      <c r="AF905" s="113"/>
    </row>
    <row r="906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  <c r="AC906" s="113"/>
      <c r="AD906" s="113"/>
      <c r="AE906" s="113"/>
      <c r="AF906" s="113"/>
    </row>
    <row r="907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13"/>
      <c r="AF907" s="113"/>
    </row>
    <row r="908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  <c r="AC908" s="113"/>
      <c r="AD908" s="113"/>
      <c r="AE908" s="113"/>
      <c r="AF908" s="113"/>
    </row>
    <row r="909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  <c r="AC909" s="113"/>
      <c r="AD909" s="113"/>
      <c r="AE909" s="113"/>
      <c r="AF909" s="113"/>
    </row>
    <row r="910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13"/>
      <c r="AF910" s="113"/>
    </row>
    <row r="911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13"/>
      <c r="AF911" s="113"/>
    </row>
    <row r="912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13"/>
      <c r="AF912" s="113"/>
    </row>
    <row r="913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13"/>
      <c r="AF913" s="113"/>
    </row>
    <row r="914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  <c r="AC914" s="113"/>
      <c r="AD914" s="113"/>
      <c r="AE914" s="113"/>
      <c r="AF914" s="113"/>
    </row>
    <row r="915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13"/>
      <c r="AF915" s="113"/>
    </row>
    <row r="916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  <c r="AC916" s="113"/>
      <c r="AD916" s="113"/>
      <c r="AE916" s="113"/>
      <c r="AF916" s="113"/>
    </row>
    <row r="917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13"/>
      <c r="AF917" s="113"/>
    </row>
    <row r="918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  <c r="AC918" s="113"/>
      <c r="AD918" s="113"/>
      <c r="AE918" s="113"/>
      <c r="AF918" s="113"/>
    </row>
    <row r="919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113"/>
      <c r="AF919" s="113"/>
    </row>
    <row r="920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  <c r="AC920" s="113"/>
      <c r="AD920" s="113"/>
      <c r="AE920" s="113"/>
      <c r="AF920" s="113"/>
    </row>
    <row r="921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113"/>
      <c r="AF921" s="113"/>
    </row>
    <row r="922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  <c r="AC922" s="113"/>
      <c r="AD922" s="113"/>
      <c r="AE922" s="113"/>
      <c r="AF922" s="113"/>
    </row>
    <row r="923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  <c r="AC923" s="113"/>
      <c r="AD923" s="113"/>
      <c r="AE923" s="113"/>
      <c r="AF923" s="113"/>
    </row>
    <row r="924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  <c r="AC924" s="113"/>
      <c r="AD924" s="113"/>
      <c r="AE924" s="113"/>
      <c r="AF924" s="113"/>
    </row>
    <row r="925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  <c r="AC925" s="113"/>
      <c r="AD925" s="113"/>
      <c r="AE925" s="113"/>
      <c r="AF925" s="113"/>
    </row>
    <row r="926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  <c r="AC926" s="113"/>
      <c r="AD926" s="113"/>
      <c r="AE926" s="113"/>
      <c r="AF926" s="113"/>
    </row>
    <row r="927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113"/>
      <c r="AF927" s="113"/>
    </row>
    <row r="928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  <c r="AC928" s="113"/>
      <c r="AD928" s="113"/>
      <c r="AE928" s="113"/>
      <c r="AF928" s="113"/>
    </row>
    <row r="929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113"/>
      <c r="AF929" s="113"/>
    </row>
    <row r="930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  <c r="AC930" s="113"/>
      <c r="AD930" s="113"/>
      <c r="AE930" s="113"/>
      <c r="AF930" s="113"/>
    </row>
    <row r="931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  <c r="AC931" s="113"/>
      <c r="AD931" s="113"/>
      <c r="AE931" s="113"/>
      <c r="AF931" s="113"/>
    </row>
    <row r="932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  <c r="AC932" s="113"/>
      <c r="AD932" s="113"/>
      <c r="AE932" s="113"/>
      <c r="AF932" s="113"/>
    </row>
    <row r="933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  <c r="AC933" s="113"/>
      <c r="AD933" s="113"/>
      <c r="AE933" s="113"/>
      <c r="AF933" s="113"/>
    </row>
    <row r="934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  <c r="AC934" s="113"/>
      <c r="AD934" s="113"/>
      <c r="AE934" s="113"/>
      <c r="AF934" s="113"/>
    </row>
    <row r="935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  <c r="AC935" s="113"/>
      <c r="AD935" s="113"/>
      <c r="AE935" s="113"/>
      <c r="AF935" s="113"/>
    </row>
    <row r="936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  <c r="AC936" s="113"/>
      <c r="AD936" s="113"/>
      <c r="AE936" s="113"/>
      <c r="AF936" s="113"/>
    </row>
    <row r="937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  <c r="AC937" s="113"/>
      <c r="AD937" s="113"/>
      <c r="AE937" s="113"/>
      <c r="AF937" s="113"/>
    </row>
    <row r="938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  <c r="AC938" s="113"/>
      <c r="AD938" s="113"/>
      <c r="AE938" s="113"/>
      <c r="AF938" s="113"/>
    </row>
    <row r="939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  <c r="AC939" s="113"/>
      <c r="AD939" s="113"/>
      <c r="AE939" s="113"/>
      <c r="AF939" s="113"/>
    </row>
    <row r="940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  <c r="AC940" s="113"/>
      <c r="AD940" s="113"/>
      <c r="AE940" s="113"/>
      <c r="AF940" s="113"/>
    </row>
    <row r="941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  <c r="AC941" s="113"/>
      <c r="AD941" s="113"/>
      <c r="AE941" s="113"/>
      <c r="AF941" s="113"/>
    </row>
    <row r="942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  <c r="AC942" s="113"/>
      <c r="AD942" s="113"/>
      <c r="AE942" s="113"/>
      <c r="AF942" s="113"/>
    </row>
    <row r="943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  <c r="AC943" s="113"/>
      <c r="AD943" s="113"/>
      <c r="AE943" s="113"/>
      <c r="AF943" s="113"/>
    </row>
    <row r="944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  <c r="AC944" s="113"/>
      <c r="AD944" s="113"/>
      <c r="AE944" s="113"/>
      <c r="AF944" s="113"/>
    </row>
    <row r="945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  <c r="AC945" s="113"/>
      <c r="AD945" s="113"/>
      <c r="AE945" s="113"/>
      <c r="AF945" s="113"/>
    </row>
    <row r="946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  <c r="AC946" s="113"/>
      <c r="AD946" s="113"/>
      <c r="AE946" s="113"/>
      <c r="AF946" s="113"/>
    </row>
    <row r="947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  <c r="AC947" s="113"/>
      <c r="AD947" s="113"/>
      <c r="AE947" s="113"/>
      <c r="AF947" s="113"/>
    </row>
    <row r="948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  <c r="AC948" s="113"/>
      <c r="AD948" s="113"/>
      <c r="AE948" s="113"/>
      <c r="AF948" s="113"/>
    </row>
    <row r="949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  <c r="AC949" s="113"/>
      <c r="AD949" s="113"/>
      <c r="AE949" s="113"/>
      <c r="AF949" s="113"/>
    </row>
    <row r="950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  <c r="AC950" s="113"/>
      <c r="AD950" s="113"/>
      <c r="AE950" s="113"/>
      <c r="AF950" s="113"/>
    </row>
    <row r="951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  <c r="AC951" s="113"/>
      <c r="AD951" s="113"/>
      <c r="AE951" s="113"/>
      <c r="AF951" s="113"/>
    </row>
    <row r="952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  <c r="AC952" s="113"/>
      <c r="AD952" s="113"/>
      <c r="AE952" s="113"/>
      <c r="AF952" s="113"/>
    </row>
    <row r="953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113"/>
      <c r="AF953" s="113"/>
    </row>
    <row r="954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  <c r="AC954" s="113"/>
      <c r="AD954" s="113"/>
      <c r="AE954" s="113"/>
      <c r="AF954" s="113"/>
    </row>
    <row r="955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  <c r="AC955" s="113"/>
      <c r="AD955" s="113"/>
      <c r="AE955" s="113"/>
      <c r="AF955" s="113"/>
    </row>
    <row r="956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  <c r="AC956" s="113"/>
      <c r="AD956" s="113"/>
      <c r="AE956" s="113"/>
      <c r="AF956" s="113"/>
    </row>
    <row r="957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  <c r="AC957" s="113"/>
      <c r="AD957" s="113"/>
      <c r="AE957" s="113"/>
      <c r="AF957" s="113"/>
    </row>
    <row r="958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  <c r="AC958" s="113"/>
      <c r="AD958" s="113"/>
      <c r="AE958" s="113"/>
      <c r="AF958" s="113"/>
    </row>
    <row r="959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  <c r="AC959" s="113"/>
      <c r="AD959" s="113"/>
      <c r="AE959" s="113"/>
      <c r="AF959" s="113"/>
    </row>
    <row r="960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  <c r="AC960" s="113"/>
      <c r="AD960" s="113"/>
      <c r="AE960" s="113"/>
      <c r="AF960" s="113"/>
    </row>
    <row r="961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  <c r="AC961" s="113"/>
      <c r="AD961" s="113"/>
      <c r="AE961" s="113"/>
      <c r="AF961" s="113"/>
    </row>
    <row r="962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  <c r="AC962" s="113"/>
      <c r="AD962" s="113"/>
      <c r="AE962" s="113"/>
      <c r="AF962" s="113"/>
    </row>
    <row r="963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  <c r="AC963" s="113"/>
      <c r="AD963" s="113"/>
      <c r="AE963" s="113"/>
      <c r="AF963" s="113"/>
    </row>
    <row r="964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  <c r="AC964" s="113"/>
      <c r="AD964" s="113"/>
      <c r="AE964" s="113"/>
      <c r="AF964" s="113"/>
    </row>
    <row r="965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  <c r="AC965" s="113"/>
      <c r="AD965" s="113"/>
      <c r="AE965" s="113"/>
      <c r="AF965" s="113"/>
    </row>
    <row r="966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  <c r="AC966" s="113"/>
      <c r="AD966" s="113"/>
      <c r="AE966" s="113"/>
      <c r="AF966" s="113"/>
    </row>
    <row r="967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  <c r="AC967" s="113"/>
      <c r="AD967" s="113"/>
      <c r="AE967" s="113"/>
      <c r="AF967" s="113"/>
    </row>
    <row r="968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  <c r="AC968" s="113"/>
      <c r="AD968" s="113"/>
      <c r="AE968" s="113"/>
      <c r="AF968" s="113"/>
    </row>
    <row r="969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  <c r="AC969" s="113"/>
      <c r="AD969" s="113"/>
      <c r="AE969" s="113"/>
      <c r="AF969" s="113"/>
    </row>
    <row r="970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  <c r="AC970" s="113"/>
      <c r="AD970" s="113"/>
      <c r="AE970" s="113"/>
      <c r="AF970" s="113"/>
    </row>
    <row r="971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  <c r="AC971" s="113"/>
      <c r="AD971" s="113"/>
      <c r="AE971" s="113"/>
      <c r="AF971" s="113"/>
    </row>
    <row r="972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  <c r="AC972" s="113"/>
      <c r="AD972" s="113"/>
      <c r="AE972" s="113"/>
      <c r="AF972" s="113"/>
    </row>
    <row r="973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  <c r="AC973" s="113"/>
      <c r="AD973" s="113"/>
      <c r="AE973" s="113"/>
      <c r="AF973" s="113"/>
    </row>
    <row r="974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  <c r="AC974" s="113"/>
      <c r="AD974" s="113"/>
      <c r="AE974" s="113"/>
      <c r="AF974" s="113"/>
    </row>
    <row r="975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  <c r="AC975" s="113"/>
      <c r="AD975" s="113"/>
      <c r="AE975" s="113"/>
      <c r="AF975" s="113"/>
    </row>
    <row r="976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  <c r="AC976" s="113"/>
      <c r="AD976" s="113"/>
      <c r="AE976" s="113"/>
      <c r="AF976" s="113"/>
    </row>
    <row r="977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  <c r="AC977" s="113"/>
      <c r="AD977" s="113"/>
      <c r="AE977" s="113"/>
      <c r="AF977" s="113"/>
    </row>
    <row r="978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  <c r="AC978" s="113"/>
      <c r="AD978" s="113"/>
      <c r="AE978" s="113"/>
      <c r="AF978" s="113"/>
    </row>
    <row r="979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  <c r="AC979" s="113"/>
      <c r="AD979" s="113"/>
      <c r="AE979" s="113"/>
      <c r="AF979" s="113"/>
    </row>
    <row r="980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  <c r="AB980" s="113"/>
      <c r="AC980" s="113"/>
      <c r="AD980" s="113"/>
      <c r="AE980" s="113"/>
      <c r="AF980" s="113"/>
    </row>
    <row r="981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  <c r="AC981" s="113"/>
      <c r="AD981" s="113"/>
      <c r="AE981" s="113"/>
      <c r="AF981" s="113"/>
    </row>
    <row r="982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  <c r="AB982" s="113"/>
      <c r="AC982" s="113"/>
      <c r="AD982" s="113"/>
      <c r="AE982" s="113"/>
      <c r="AF982" s="113"/>
    </row>
    <row r="983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  <c r="AC983" s="113"/>
      <c r="AD983" s="113"/>
      <c r="AE983" s="113"/>
      <c r="AF983" s="113"/>
    </row>
    <row r="984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  <c r="AB984" s="113"/>
      <c r="AC984" s="113"/>
      <c r="AD984" s="113"/>
      <c r="AE984" s="113"/>
      <c r="AF984" s="113"/>
    </row>
    <row r="985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  <c r="AC985" s="113"/>
      <c r="AD985" s="113"/>
      <c r="AE985" s="113"/>
      <c r="AF985" s="113"/>
    </row>
    <row r="986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  <c r="AB986" s="113"/>
      <c r="AC986" s="113"/>
      <c r="AD986" s="113"/>
      <c r="AE986" s="113"/>
      <c r="AF986" s="113"/>
    </row>
    <row r="987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  <c r="AC987" s="113"/>
      <c r="AD987" s="113"/>
      <c r="AE987" s="113"/>
      <c r="AF987" s="113"/>
    </row>
    <row r="988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  <c r="AA988" s="113"/>
      <c r="AB988" s="113"/>
      <c r="AC988" s="113"/>
      <c r="AD988" s="113"/>
      <c r="AE988" s="113"/>
      <c r="AF988" s="113"/>
    </row>
    <row r="989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  <c r="AA989" s="113"/>
      <c r="AB989" s="113"/>
      <c r="AC989" s="113"/>
      <c r="AD989" s="113"/>
      <c r="AE989" s="113"/>
      <c r="AF989" s="113"/>
    </row>
    <row r="990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  <c r="AA990" s="113"/>
      <c r="AB990" s="113"/>
      <c r="AC990" s="113"/>
      <c r="AD990" s="113"/>
      <c r="AE990" s="113"/>
      <c r="AF990" s="113"/>
    </row>
    <row r="99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  <c r="AA991" s="113"/>
      <c r="AB991" s="113"/>
      <c r="AC991" s="113"/>
      <c r="AD991" s="113"/>
      <c r="AE991" s="113"/>
      <c r="AF991" s="113"/>
    </row>
    <row r="992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  <c r="AA992" s="113"/>
      <c r="AB992" s="113"/>
      <c r="AC992" s="113"/>
      <c r="AD992" s="113"/>
      <c r="AE992" s="113"/>
      <c r="AF992" s="113"/>
    </row>
    <row r="993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  <c r="AA993" s="113"/>
      <c r="AB993" s="113"/>
      <c r="AC993" s="113"/>
      <c r="AD993" s="113"/>
      <c r="AE993" s="113"/>
      <c r="AF993" s="113"/>
    </row>
    <row r="994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  <c r="AA994" s="113"/>
      <c r="AB994" s="113"/>
      <c r="AC994" s="113"/>
      <c r="AD994" s="113"/>
      <c r="AE994" s="113"/>
      <c r="AF994" s="113"/>
    </row>
    <row r="995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  <c r="AA995" s="113"/>
      <c r="AB995" s="113"/>
      <c r="AC995" s="113"/>
      <c r="AD995" s="113"/>
      <c r="AE995" s="113"/>
      <c r="AF995" s="113"/>
    </row>
    <row r="996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  <c r="AA996" s="113"/>
      <c r="AB996" s="113"/>
      <c r="AC996" s="113"/>
      <c r="AD996" s="113"/>
      <c r="AE996" s="113"/>
      <c r="AF996" s="113"/>
    </row>
    <row r="997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  <c r="AA997" s="113"/>
      <c r="AB997" s="113"/>
      <c r="AC997" s="113"/>
      <c r="AD997" s="113"/>
      <c r="AE997" s="113"/>
      <c r="AF997" s="113"/>
    </row>
    <row r="998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  <c r="AA998" s="113"/>
      <c r="AB998" s="113"/>
      <c r="AC998" s="113"/>
      <c r="AD998" s="113"/>
      <c r="AE998" s="113"/>
      <c r="AF998" s="113"/>
    </row>
    <row r="999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  <c r="AA999" s="113"/>
      <c r="AB999" s="113"/>
      <c r="AC999" s="113"/>
      <c r="AD999" s="113"/>
      <c r="AE999" s="113"/>
      <c r="AF999" s="113"/>
    </row>
    <row r="1000">
      <c r="A1000" s="113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  <c r="AA1000" s="113"/>
      <c r="AB1000" s="113"/>
      <c r="AC1000" s="113"/>
      <c r="AD1000" s="113"/>
      <c r="AE1000" s="113"/>
      <c r="AF1000" s="113"/>
    </row>
    <row r="1001">
      <c r="A1001" s="113"/>
      <c r="B1001" s="113"/>
      <c r="C1001" s="113"/>
      <c r="D1001" s="113"/>
      <c r="E1001" s="113"/>
      <c r="F1001" s="113"/>
      <c r="G1001" s="113"/>
      <c r="H1001" s="113"/>
      <c r="I1001" s="113"/>
      <c r="J1001" s="113"/>
      <c r="K1001" s="113"/>
      <c r="L1001" s="113"/>
      <c r="M1001" s="113"/>
      <c r="N1001" s="113"/>
      <c r="O1001" s="113"/>
      <c r="P1001" s="113"/>
      <c r="Q1001" s="113"/>
      <c r="R1001" s="113"/>
      <c r="S1001" s="113"/>
      <c r="T1001" s="113"/>
      <c r="U1001" s="113"/>
      <c r="V1001" s="113"/>
      <c r="W1001" s="113"/>
      <c r="X1001" s="113"/>
      <c r="Y1001" s="113"/>
      <c r="Z1001" s="113"/>
      <c r="AA1001" s="113"/>
      <c r="AB1001" s="113"/>
      <c r="AC1001" s="113"/>
      <c r="AD1001" s="113"/>
      <c r="AE1001" s="113"/>
      <c r="AF1001" s="113"/>
    </row>
    <row r="1002">
      <c r="A1002" s="113"/>
      <c r="B1002" s="113"/>
      <c r="C1002" s="113"/>
      <c r="D1002" s="113"/>
      <c r="E1002" s="113"/>
      <c r="F1002" s="113"/>
      <c r="G1002" s="113"/>
      <c r="H1002" s="113"/>
      <c r="I1002" s="113"/>
      <c r="J1002" s="113"/>
      <c r="K1002" s="113"/>
      <c r="L1002" s="113"/>
      <c r="M1002" s="113"/>
      <c r="N1002" s="113"/>
      <c r="O1002" s="113"/>
      <c r="P1002" s="113"/>
      <c r="Q1002" s="113"/>
      <c r="R1002" s="113"/>
      <c r="S1002" s="113"/>
      <c r="T1002" s="113"/>
      <c r="U1002" s="113"/>
      <c r="V1002" s="113"/>
      <c r="W1002" s="113"/>
      <c r="X1002" s="113"/>
      <c r="Y1002" s="113"/>
      <c r="Z1002" s="113"/>
      <c r="AA1002" s="113"/>
      <c r="AB1002" s="113"/>
      <c r="AC1002" s="113"/>
      <c r="AD1002" s="113"/>
      <c r="AE1002" s="113"/>
      <c r="AF1002" s="113"/>
    </row>
  </sheetData>
  <mergeCells count="67">
    <mergeCell ref="H22:M22"/>
    <mergeCell ref="H23:M23"/>
    <mergeCell ref="A14:A19"/>
    <mergeCell ref="A21:A23"/>
    <mergeCell ref="C21:E21"/>
    <mergeCell ref="G21:G23"/>
    <mergeCell ref="H21:M21"/>
    <mergeCell ref="C22:E22"/>
    <mergeCell ref="C23:E23"/>
    <mergeCell ref="C32:M32"/>
    <mergeCell ref="C33:M33"/>
    <mergeCell ref="A25:M25"/>
    <mergeCell ref="C26:M26"/>
    <mergeCell ref="C27:M27"/>
    <mergeCell ref="C28:M28"/>
    <mergeCell ref="C29:M29"/>
    <mergeCell ref="C30:M30"/>
    <mergeCell ref="C31:M31"/>
    <mergeCell ref="C40:M40"/>
    <mergeCell ref="C41:M41"/>
    <mergeCell ref="C42:M42"/>
    <mergeCell ref="C43:M43"/>
    <mergeCell ref="A27:A31"/>
    <mergeCell ref="A33:A37"/>
    <mergeCell ref="C34:M34"/>
    <mergeCell ref="C35:M35"/>
    <mergeCell ref="C36:M36"/>
    <mergeCell ref="C37:M37"/>
    <mergeCell ref="A39:A43"/>
    <mergeCell ref="H4:I4"/>
    <mergeCell ref="J4:K4"/>
    <mergeCell ref="D5:E5"/>
    <mergeCell ref="F5:G5"/>
    <mergeCell ref="D6:E6"/>
    <mergeCell ref="F6:G6"/>
    <mergeCell ref="D7:E7"/>
    <mergeCell ref="F7:G7"/>
    <mergeCell ref="D8:E8"/>
    <mergeCell ref="F8:G8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5:I5"/>
    <mergeCell ref="J5:K5"/>
    <mergeCell ref="H6:I6"/>
    <mergeCell ref="J6:K6"/>
    <mergeCell ref="L6:M6"/>
    <mergeCell ref="J7:K7"/>
    <mergeCell ref="L7:M7"/>
    <mergeCell ref="B4:C4"/>
    <mergeCell ref="B5:C5"/>
    <mergeCell ref="B6:C6"/>
    <mergeCell ref="A7:A8"/>
    <mergeCell ref="B7:C7"/>
    <mergeCell ref="B8:C8"/>
    <mergeCell ref="A9:A13"/>
    <mergeCell ref="C38:M38"/>
    <mergeCell ref="C39:M3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5.88"/>
    <col customWidth="1" min="7" max="7" width="25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72" t="s">
        <v>181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</row>
    <row r="2">
      <c r="A2" s="184" t="s">
        <v>224</v>
      </c>
      <c r="B2" s="185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3"/>
      <c r="N2" s="113"/>
      <c r="O2" s="186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</row>
    <row r="3">
      <c r="A3" s="187" t="s">
        <v>188</v>
      </c>
      <c r="B3" s="153" t="s">
        <v>300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76"/>
      <c r="N3" s="113"/>
      <c r="O3" s="186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</row>
    <row r="4">
      <c r="A4" s="188" t="s">
        <v>182</v>
      </c>
      <c r="B4" s="149" t="s">
        <v>184</v>
      </c>
      <c r="C4" s="9"/>
      <c r="D4" s="149" t="s">
        <v>226</v>
      </c>
      <c r="E4" s="9"/>
      <c r="F4" s="150" t="s">
        <v>227</v>
      </c>
      <c r="G4" s="9"/>
      <c r="H4" s="151" t="s">
        <v>62</v>
      </c>
      <c r="I4" s="9"/>
      <c r="J4" s="151" t="s">
        <v>228</v>
      </c>
      <c r="K4" s="83"/>
      <c r="L4" s="150" t="s">
        <v>229</v>
      </c>
      <c r="M4" s="83"/>
      <c r="N4" s="189"/>
      <c r="O4" s="186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</row>
    <row r="5">
      <c r="A5" s="99"/>
      <c r="B5" s="152">
        <v>0.28</v>
      </c>
      <c r="C5" s="89"/>
      <c r="D5" s="152">
        <v>0.05</v>
      </c>
      <c r="E5" s="89"/>
      <c r="F5" s="152">
        <v>0.12</v>
      </c>
      <c r="G5" s="89"/>
      <c r="H5" s="152">
        <v>0.05</v>
      </c>
      <c r="I5" s="89"/>
      <c r="J5" s="153" t="s">
        <v>230</v>
      </c>
      <c r="K5" s="76"/>
      <c r="L5" s="152">
        <v>0.05</v>
      </c>
      <c r="M5" s="76"/>
      <c r="N5" s="113"/>
      <c r="O5" s="186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</row>
    <row r="6">
      <c r="A6" s="184" t="s">
        <v>190</v>
      </c>
      <c r="B6" s="190" t="s">
        <v>78</v>
      </c>
      <c r="C6" s="9"/>
      <c r="D6" s="190" t="s">
        <v>131</v>
      </c>
      <c r="E6" s="9"/>
      <c r="F6" s="190" t="s">
        <v>7</v>
      </c>
      <c r="G6" s="9"/>
      <c r="H6" s="190" t="s">
        <v>5</v>
      </c>
      <c r="I6" s="9"/>
      <c r="J6" s="194" t="s">
        <v>280</v>
      </c>
      <c r="K6" s="9"/>
      <c r="L6" s="191" t="s">
        <v>232</v>
      </c>
      <c r="M6" s="83"/>
      <c r="N6" s="189"/>
      <c r="O6" s="186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</row>
    <row r="7">
      <c r="A7" s="192" t="s">
        <v>193</v>
      </c>
      <c r="B7" s="193" t="s">
        <v>233</v>
      </c>
      <c r="C7" s="9"/>
      <c r="D7" s="193" t="s">
        <v>234</v>
      </c>
      <c r="E7" s="9"/>
      <c r="F7" s="194" t="s">
        <v>261</v>
      </c>
      <c r="G7" s="9"/>
      <c r="H7" s="194" t="s">
        <v>292</v>
      </c>
      <c r="I7" s="9"/>
      <c r="J7" s="194" t="s">
        <v>235</v>
      </c>
      <c r="K7" s="9"/>
      <c r="L7" s="195"/>
      <c r="M7" s="8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</row>
    <row r="8">
      <c r="A8" s="112"/>
      <c r="B8" s="196" t="s">
        <v>236</v>
      </c>
      <c r="C8" s="89"/>
      <c r="D8" s="196" t="s">
        <v>237</v>
      </c>
      <c r="E8" s="89"/>
      <c r="F8" s="229" t="s">
        <v>293</v>
      </c>
      <c r="G8" s="89"/>
      <c r="H8" s="229" t="s">
        <v>294</v>
      </c>
      <c r="I8" s="89"/>
      <c r="J8" s="196" t="s">
        <v>238</v>
      </c>
      <c r="K8" s="89"/>
      <c r="L8" s="197"/>
      <c r="M8" s="76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</row>
    <row r="9">
      <c r="A9" s="198" t="s">
        <v>198</v>
      </c>
      <c r="B9" s="161" t="s">
        <v>195</v>
      </c>
      <c r="C9" s="159"/>
      <c r="D9" s="159" t="s">
        <v>268</v>
      </c>
      <c r="E9" s="164" t="s">
        <v>295</v>
      </c>
      <c r="F9" s="164" t="s">
        <v>275</v>
      </c>
      <c r="G9" s="164" t="s">
        <v>296</v>
      </c>
      <c r="H9" s="159" t="s">
        <v>268</v>
      </c>
      <c r="I9" s="164" t="s">
        <v>295</v>
      </c>
      <c r="J9" s="200" t="s">
        <v>185</v>
      </c>
      <c r="K9" s="200"/>
      <c r="L9" s="200"/>
      <c r="M9" s="201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</row>
    <row r="10">
      <c r="A10" s="110"/>
      <c r="B10" s="199" t="s">
        <v>240</v>
      </c>
      <c r="C10" s="200"/>
      <c r="D10" s="200" t="s">
        <v>227</v>
      </c>
      <c r="E10" s="164"/>
      <c r="F10" s="164" t="s">
        <v>288</v>
      </c>
      <c r="G10" s="203"/>
      <c r="H10" s="200" t="s">
        <v>271</v>
      </c>
      <c r="I10" s="164" t="s">
        <v>297</v>
      </c>
      <c r="J10" s="200" t="s">
        <v>189</v>
      </c>
      <c r="K10" s="200"/>
      <c r="L10" s="200"/>
      <c r="M10" s="201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</row>
    <row r="11">
      <c r="A11" s="110"/>
      <c r="B11" s="161" t="s">
        <v>192</v>
      </c>
      <c r="C11" s="159"/>
      <c r="D11" s="200" t="s">
        <v>271</v>
      </c>
      <c r="E11" s="164" t="s">
        <v>297</v>
      </c>
      <c r="F11" s="159"/>
      <c r="G11" s="203"/>
      <c r="H11" s="159"/>
      <c r="I11" s="159"/>
      <c r="J11" s="159"/>
      <c r="K11" s="159"/>
      <c r="L11" s="159"/>
      <c r="M11" s="162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</row>
    <row r="12">
      <c r="A12" s="110"/>
      <c r="B12" s="164" t="s">
        <v>243</v>
      </c>
      <c r="C12" s="164" t="s">
        <v>290</v>
      </c>
      <c r="D12" s="159"/>
      <c r="E12" s="159"/>
      <c r="F12" s="159"/>
      <c r="G12" s="159"/>
      <c r="H12" s="159"/>
      <c r="I12" s="159"/>
      <c r="J12" s="159"/>
      <c r="K12" s="159"/>
      <c r="L12" s="159"/>
      <c r="M12" s="162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</row>
    <row r="13">
      <c r="A13" s="112"/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62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</row>
    <row r="14">
      <c r="A14" s="202" t="s">
        <v>203</v>
      </c>
      <c r="B14" s="161" t="s">
        <v>195</v>
      </c>
      <c r="C14" s="159"/>
      <c r="D14" s="159" t="s">
        <v>244</v>
      </c>
      <c r="E14" s="164" t="s">
        <v>301</v>
      </c>
      <c r="F14" s="164" t="s">
        <v>268</v>
      </c>
      <c r="G14" s="164"/>
      <c r="H14" s="159" t="s">
        <v>268</v>
      </c>
      <c r="I14" s="164" t="s">
        <v>301</v>
      </c>
      <c r="J14" s="159" t="s">
        <v>189</v>
      </c>
      <c r="K14" s="159"/>
      <c r="L14" s="159"/>
      <c r="M14" s="162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</row>
    <row r="15">
      <c r="A15" s="110"/>
      <c r="B15" s="199" t="s">
        <v>240</v>
      </c>
      <c r="C15" s="200"/>
      <c r="D15" s="200" t="s">
        <v>227</v>
      </c>
      <c r="E15" s="164"/>
      <c r="F15" s="164" t="s">
        <v>275</v>
      </c>
      <c r="G15" s="164" t="s">
        <v>296</v>
      </c>
      <c r="H15" s="164" t="s">
        <v>271</v>
      </c>
      <c r="I15" s="164" t="s">
        <v>297</v>
      </c>
      <c r="J15" s="200" t="s">
        <v>62</v>
      </c>
      <c r="K15" s="164"/>
      <c r="L15" s="200"/>
      <c r="M15" s="201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</row>
    <row r="16">
      <c r="A16" s="110"/>
      <c r="B16" s="161" t="s">
        <v>192</v>
      </c>
      <c r="C16" s="159"/>
      <c r="D16" s="164" t="s">
        <v>271</v>
      </c>
      <c r="E16" s="164" t="s">
        <v>297</v>
      </c>
      <c r="F16" s="164" t="s">
        <v>288</v>
      </c>
      <c r="G16" s="203"/>
      <c r="H16" s="159"/>
      <c r="I16" s="159"/>
      <c r="J16" s="159"/>
      <c r="K16" s="159"/>
      <c r="L16" s="159"/>
      <c r="M16" s="162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</row>
    <row r="17">
      <c r="A17" s="110"/>
      <c r="B17" s="164" t="s">
        <v>243</v>
      </c>
      <c r="C17" s="164" t="s">
        <v>298</v>
      </c>
      <c r="D17" s="159"/>
      <c r="E17" s="159"/>
      <c r="F17" s="159"/>
      <c r="G17" s="159"/>
      <c r="H17" s="159"/>
      <c r="I17" s="159"/>
      <c r="J17" s="159"/>
      <c r="K17" s="159"/>
      <c r="L17" s="159"/>
      <c r="M17" s="162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</row>
    <row r="18">
      <c r="A18" s="110"/>
      <c r="B18" s="159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62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</row>
    <row r="19">
      <c r="A19" s="112"/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6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</row>
    <row r="20">
      <c r="A20" s="204" t="s">
        <v>210</v>
      </c>
      <c r="B20" s="168"/>
      <c r="C20" s="169"/>
      <c r="D20" s="168" t="s">
        <v>244</v>
      </c>
      <c r="E20" s="168"/>
      <c r="F20" s="168"/>
      <c r="G20" s="168"/>
      <c r="H20" s="168"/>
      <c r="I20" s="168"/>
      <c r="J20" s="168"/>
      <c r="K20" s="168"/>
      <c r="L20" s="168"/>
      <c r="M20" s="170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</row>
    <row r="21">
      <c r="A21" s="206" t="s">
        <v>253</v>
      </c>
      <c r="B21" s="207">
        <v>1.0</v>
      </c>
      <c r="C21" s="208" t="s">
        <v>254</v>
      </c>
      <c r="D21" s="8"/>
      <c r="E21" s="9"/>
      <c r="F21" s="209" t="s">
        <v>255</v>
      </c>
      <c r="G21" s="210" t="s">
        <v>256</v>
      </c>
      <c r="H21" s="211"/>
      <c r="I21" s="8"/>
      <c r="J21" s="8"/>
      <c r="K21" s="8"/>
      <c r="L21" s="8"/>
      <c r="M21" s="8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</row>
    <row r="22">
      <c r="A22" s="110"/>
      <c r="B22" s="212">
        <v>2.0</v>
      </c>
      <c r="C22" s="213" t="s">
        <v>257</v>
      </c>
      <c r="D22" s="8"/>
      <c r="E22" s="9"/>
      <c r="F22" s="214" t="s">
        <v>255</v>
      </c>
      <c r="G22" s="176"/>
      <c r="H22" s="215"/>
      <c r="I22" s="8"/>
      <c r="J22" s="8"/>
      <c r="K22" s="8"/>
      <c r="L22" s="8"/>
      <c r="M22" s="8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</row>
    <row r="23">
      <c r="A23" s="112"/>
      <c r="B23" s="216">
        <v>3.0</v>
      </c>
      <c r="C23" s="217"/>
      <c r="D23" s="73"/>
      <c r="E23" s="218"/>
      <c r="F23" s="219" t="s">
        <v>255</v>
      </c>
      <c r="G23" s="89"/>
      <c r="H23" s="217"/>
      <c r="I23" s="73"/>
      <c r="J23" s="73"/>
      <c r="K23" s="73"/>
      <c r="L23" s="73"/>
      <c r="M23" s="74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</row>
    <row r="24">
      <c r="A24" s="220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</row>
    <row r="25">
      <c r="A25" s="221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76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</row>
    <row r="26">
      <c r="A26" s="129" t="s">
        <v>213</v>
      </c>
      <c r="B26" s="222"/>
      <c r="C26" s="223"/>
      <c r="D26" s="88"/>
      <c r="E26" s="88"/>
      <c r="F26" s="88"/>
      <c r="G26" s="88"/>
      <c r="H26" s="88"/>
      <c r="I26" s="88"/>
      <c r="J26" s="88"/>
      <c r="K26" s="88"/>
      <c r="L26" s="88"/>
      <c r="M26" s="76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</row>
    <row r="27">
      <c r="A27" s="131" t="s">
        <v>215</v>
      </c>
      <c r="B27" s="183">
        <v>1.0</v>
      </c>
      <c r="C27" s="135"/>
      <c r="D27" s="8"/>
      <c r="E27" s="8"/>
      <c r="F27" s="8"/>
      <c r="G27" s="8"/>
      <c r="H27" s="8"/>
      <c r="I27" s="8"/>
      <c r="J27" s="8"/>
      <c r="K27" s="8"/>
      <c r="L27" s="8"/>
      <c r="M27" s="8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</row>
    <row r="28">
      <c r="A28" s="110"/>
      <c r="B28" s="142"/>
      <c r="C28" s="135"/>
      <c r="D28" s="8"/>
      <c r="E28" s="8"/>
      <c r="F28" s="8"/>
      <c r="G28" s="8"/>
      <c r="H28" s="8"/>
      <c r="I28" s="8"/>
      <c r="J28" s="8"/>
      <c r="K28" s="8"/>
      <c r="L28" s="8"/>
      <c r="M28" s="8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</row>
    <row r="29">
      <c r="A29" s="110"/>
      <c r="B29" s="142"/>
      <c r="C29" s="224"/>
      <c r="D29" s="225"/>
      <c r="E29" s="225"/>
      <c r="F29" s="225"/>
      <c r="G29" s="225"/>
      <c r="H29" s="225"/>
      <c r="I29" s="225"/>
      <c r="J29" s="225"/>
      <c r="K29" s="225"/>
      <c r="L29" s="225"/>
      <c r="M29" s="226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</row>
    <row r="30">
      <c r="A30" s="110"/>
      <c r="B30" s="142"/>
      <c r="C30" s="135"/>
      <c r="D30" s="8"/>
      <c r="E30" s="8"/>
      <c r="F30" s="8"/>
      <c r="G30" s="8"/>
      <c r="H30" s="8"/>
      <c r="I30" s="8"/>
      <c r="J30" s="8"/>
      <c r="K30" s="8"/>
      <c r="L30" s="8"/>
      <c r="M30" s="8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</row>
    <row r="31">
      <c r="A31" s="112"/>
      <c r="B31" s="141"/>
      <c r="C31" s="137"/>
      <c r="D31" s="88"/>
      <c r="E31" s="88"/>
      <c r="F31" s="88"/>
      <c r="G31" s="88"/>
      <c r="H31" s="88"/>
      <c r="I31" s="88"/>
      <c r="J31" s="88"/>
      <c r="K31" s="88"/>
      <c r="L31" s="88"/>
      <c r="M31" s="76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</row>
    <row r="32">
      <c r="A32" s="129" t="s">
        <v>219</v>
      </c>
      <c r="B32" s="141"/>
      <c r="C32" s="137"/>
      <c r="D32" s="88"/>
      <c r="E32" s="88"/>
      <c r="F32" s="88"/>
      <c r="G32" s="88"/>
      <c r="H32" s="88"/>
      <c r="I32" s="88"/>
      <c r="J32" s="88"/>
      <c r="K32" s="88"/>
      <c r="L32" s="88"/>
      <c r="M32" s="76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</row>
    <row r="33">
      <c r="A33" s="131" t="s">
        <v>215</v>
      </c>
      <c r="B33" s="142"/>
      <c r="C33" s="135"/>
      <c r="D33" s="8"/>
      <c r="E33" s="8"/>
      <c r="F33" s="8"/>
      <c r="G33" s="8"/>
      <c r="H33" s="8"/>
      <c r="I33" s="8"/>
      <c r="J33" s="8"/>
      <c r="K33" s="8"/>
      <c r="L33" s="8"/>
      <c r="M33" s="8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</row>
    <row r="34">
      <c r="A34" s="110"/>
      <c r="B34" s="142"/>
      <c r="C34" s="135"/>
      <c r="D34" s="8"/>
      <c r="E34" s="8"/>
      <c r="F34" s="8"/>
      <c r="G34" s="8"/>
      <c r="H34" s="8"/>
      <c r="I34" s="8"/>
      <c r="J34" s="8"/>
      <c r="K34" s="8"/>
      <c r="L34" s="8"/>
      <c r="M34" s="8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</row>
    <row r="35">
      <c r="A35" s="110"/>
      <c r="B35" s="142"/>
      <c r="C35" s="224"/>
      <c r="D35" s="225"/>
      <c r="E35" s="225"/>
      <c r="F35" s="225"/>
      <c r="G35" s="225"/>
      <c r="H35" s="225"/>
      <c r="I35" s="225"/>
      <c r="J35" s="225"/>
      <c r="K35" s="225"/>
      <c r="L35" s="225"/>
      <c r="M35" s="226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</row>
    <row r="36">
      <c r="A36" s="110"/>
      <c r="B36" s="142"/>
      <c r="C36" s="135"/>
      <c r="D36" s="8"/>
      <c r="E36" s="8"/>
      <c r="F36" s="8"/>
      <c r="G36" s="8"/>
      <c r="H36" s="8"/>
      <c r="I36" s="8"/>
      <c r="J36" s="8"/>
      <c r="K36" s="8"/>
      <c r="L36" s="8"/>
      <c r="M36" s="8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</row>
    <row r="37">
      <c r="A37" s="112"/>
      <c r="B37" s="141"/>
      <c r="C37" s="137"/>
      <c r="D37" s="88"/>
      <c r="E37" s="88"/>
      <c r="F37" s="88"/>
      <c r="G37" s="88"/>
      <c r="H37" s="88"/>
      <c r="I37" s="88"/>
      <c r="J37" s="88"/>
      <c r="K37" s="88"/>
      <c r="L37" s="88"/>
      <c r="M37" s="76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</row>
    <row r="38">
      <c r="A38" s="129" t="s">
        <v>223</v>
      </c>
      <c r="B38" s="141"/>
      <c r="C38" s="137"/>
      <c r="D38" s="88"/>
      <c r="E38" s="88"/>
      <c r="F38" s="88"/>
      <c r="G38" s="88"/>
      <c r="H38" s="88"/>
      <c r="I38" s="88"/>
      <c r="J38" s="88"/>
      <c r="K38" s="88"/>
      <c r="L38" s="88"/>
      <c r="M38" s="76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</row>
    <row r="39">
      <c r="A39" s="131" t="s">
        <v>215</v>
      </c>
      <c r="B39" s="142"/>
      <c r="C39" s="135"/>
      <c r="D39" s="8"/>
      <c r="E39" s="8"/>
      <c r="F39" s="8"/>
      <c r="G39" s="8"/>
      <c r="H39" s="8"/>
      <c r="I39" s="8"/>
      <c r="J39" s="8"/>
      <c r="K39" s="8"/>
      <c r="L39" s="8"/>
      <c r="M39" s="8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</row>
    <row r="40">
      <c r="A40" s="110"/>
      <c r="B40" s="142"/>
      <c r="C40" s="227"/>
      <c r="D40" s="8"/>
      <c r="E40" s="8"/>
      <c r="F40" s="8"/>
      <c r="G40" s="8"/>
      <c r="H40" s="8"/>
      <c r="I40" s="8"/>
      <c r="J40" s="8"/>
      <c r="K40" s="8"/>
      <c r="L40" s="8"/>
      <c r="M40" s="8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</row>
    <row r="41">
      <c r="A41" s="110"/>
      <c r="B41" s="142"/>
      <c r="C41" s="228"/>
      <c r="D41" s="8"/>
      <c r="E41" s="8"/>
      <c r="F41" s="8"/>
      <c r="G41" s="8"/>
      <c r="H41" s="8"/>
      <c r="I41" s="8"/>
      <c r="J41" s="8"/>
      <c r="K41" s="8"/>
      <c r="L41" s="8"/>
      <c r="M41" s="8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</row>
    <row r="42">
      <c r="A42" s="110"/>
      <c r="B42" s="142"/>
      <c r="C42" s="228"/>
      <c r="D42" s="8"/>
      <c r="E42" s="8"/>
      <c r="F42" s="8"/>
      <c r="G42" s="8"/>
      <c r="H42" s="8"/>
      <c r="I42" s="8"/>
      <c r="J42" s="8"/>
      <c r="K42" s="8"/>
      <c r="L42" s="8"/>
      <c r="M42" s="8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</row>
    <row r="43">
      <c r="A43" s="112"/>
      <c r="B43" s="141"/>
      <c r="C43" s="179"/>
      <c r="D43" s="88"/>
      <c r="E43" s="88"/>
      <c r="F43" s="88"/>
      <c r="G43" s="88"/>
      <c r="H43" s="88"/>
      <c r="I43" s="88"/>
      <c r="J43" s="88"/>
      <c r="K43" s="88"/>
      <c r="L43" s="88"/>
      <c r="M43" s="76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</row>
    <row r="44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</row>
    <row r="4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</row>
    <row r="46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</row>
    <row r="47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</row>
    <row r="48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</row>
    <row r="49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</row>
    <row r="50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</row>
    <row r="51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</row>
    <row r="52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</row>
    <row r="53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</row>
    <row r="54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</row>
    <row r="5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</row>
    <row r="56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</row>
    <row r="57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</row>
    <row r="58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</row>
    <row r="59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</row>
    <row r="60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</row>
    <row r="6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</row>
    <row r="6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</row>
    <row r="63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</row>
    <row r="64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</row>
    <row r="6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</row>
    <row r="66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</row>
    <row r="67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</row>
    <row r="68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</row>
    <row r="69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</row>
    <row r="70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</row>
    <row r="71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</row>
    <row r="7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</row>
    <row r="73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</row>
    <row r="74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</row>
    <row r="7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</row>
    <row r="76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</row>
    <row r="77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</row>
    <row r="78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</row>
    <row r="79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</row>
    <row r="80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</row>
    <row r="81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</row>
    <row r="8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</row>
    <row r="83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</row>
    <row r="84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</row>
    <row r="8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</row>
    <row r="86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</row>
    <row r="87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</row>
    <row r="88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</row>
    <row r="89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</row>
    <row r="90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</row>
    <row r="91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</row>
    <row r="9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</row>
    <row r="93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</row>
    <row r="94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</row>
    <row r="9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</row>
    <row r="96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</row>
    <row r="97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</row>
    <row r="98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</row>
    <row r="99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</row>
    <row r="100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</row>
    <row r="101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</row>
    <row r="10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</row>
    <row r="103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</row>
    <row r="104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</row>
    <row r="10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</row>
    <row r="106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</row>
    <row r="107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</row>
    <row r="108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</row>
    <row r="109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</row>
    <row r="110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</row>
    <row r="111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</row>
    <row r="11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</row>
    <row r="113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</row>
    <row r="114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</row>
    <row r="11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</row>
    <row r="116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</row>
    <row r="117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</row>
    <row r="118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</row>
    <row r="119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</row>
    <row r="120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</row>
    <row r="121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</row>
    <row r="12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</row>
    <row r="123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</row>
    <row r="124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</row>
    <row r="1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</row>
    <row r="126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</row>
    <row r="127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</row>
    <row r="128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</row>
    <row r="129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</row>
    <row r="130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</row>
    <row r="131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</row>
    <row r="13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</row>
    <row r="133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</row>
    <row r="134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</row>
    <row r="13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</row>
    <row r="136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</row>
    <row r="137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</row>
    <row r="138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</row>
    <row r="139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</row>
    <row r="140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</row>
    <row r="141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</row>
    <row r="14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</row>
    <row r="143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</row>
    <row r="144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</row>
    <row r="14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</row>
    <row r="146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</row>
    <row r="147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</row>
    <row r="148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</row>
    <row r="149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</row>
    <row r="150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</row>
    <row r="151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</row>
    <row r="15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</row>
    <row r="153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</row>
    <row r="154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</row>
    <row r="15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</row>
    <row r="156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</row>
    <row r="157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</row>
    <row r="158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</row>
    <row r="159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</row>
    <row r="160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</row>
    <row r="161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</row>
    <row r="16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</row>
    <row r="163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</row>
    <row r="164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</row>
    <row r="16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</row>
    <row r="166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</row>
    <row r="167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</row>
    <row r="168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</row>
    <row r="169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</row>
    <row r="170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</row>
    <row r="171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</row>
    <row r="17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</row>
    <row r="173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</row>
    <row r="174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</row>
    <row r="17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</row>
    <row r="176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</row>
    <row r="177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</row>
    <row r="178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</row>
    <row r="179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</row>
    <row r="180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</row>
    <row r="181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</row>
    <row r="18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</row>
    <row r="183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</row>
    <row r="184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</row>
    <row r="18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</row>
    <row r="186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</row>
    <row r="187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</row>
    <row r="188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</row>
    <row r="189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</row>
    <row r="190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</row>
    <row r="191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</row>
    <row r="19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</row>
    <row r="193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</row>
    <row r="194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</row>
    <row r="19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</row>
    <row r="196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</row>
    <row r="197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</row>
    <row r="198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</row>
    <row r="199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</row>
    <row r="200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</row>
    <row r="201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</row>
    <row r="20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</row>
    <row r="203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</row>
    <row r="204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</row>
    <row r="20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</row>
    <row r="206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</row>
    <row r="207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</row>
    <row r="208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</row>
    <row r="209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</row>
    <row r="210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</row>
    <row r="211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</row>
    <row r="21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</row>
    <row r="213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</row>
    <row r="214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</row>
    <row r="21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</row>
    <row r="216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</row>
    <row r="217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</row>
    <row r="218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</row>
    <row r="219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</row>
    <row r="220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</row>
    <row r="221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</row>
    <row r="22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</row>
    <row r="223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</row>
    <row r="224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</row>
    <row r="2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</row>
    <row r="226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</row>
    <row r="227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</row>
    <row r="228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</row>
    <row r="229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</row>
    <row r="230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</row>
    <row r="231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</row>
    <row r="23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</row>
    <row r="233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</row>
    <row r="234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</row>
    <row r="235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</row>
    <row r="236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</row>
    <row r="237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</row>
    <row r="238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</row>
    <row r="239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</row>
    <row r="240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</row>
    <row r="241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</row>
    <row r="24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</row>
    <row r="243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</row>
    <row r="244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</row>
    <row r="245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</row>
    <row r="246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</row>
    <row r="247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</row>
    <row r="248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</row>
    <row r="249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</row>
    <row r="250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</row>
    <row r="251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</row>
    <row r="25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</row>
    <row r="253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</row>
    <row r="254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</row>
    <row r="255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</row>
    <row r="256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</row>
    <row r="257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</row>
    <row r="258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</row>
    <row r="259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</row>
    <row r="260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</row>
    <row r="261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</row>
    <row r="26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</row>
    <row r="263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</row>
    <row r="264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</row>
    <row r="265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</row>
    <row r="266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</row>
    <row r="267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</row>
    <row r="268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</row>
    <row r="269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</row>
    <row r="270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</row>
    <row r="271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</row>
    <row r="27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</row>
    <row r="273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</row>
    <row r="274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</row>
    <row r="275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</row>
    <row r="276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</row>
    <row r="277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</row>
    <row r="278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</row>
    <row r="279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</row>
    <row r="280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</row>
    <row r="281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</row>
    <row r="28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</row>
    <row r="283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</row>
    <row r="284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</row>
    <row r="285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</row>
    <row r="286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</row>
    <row r="287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</row>
    <row r="288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</row>
    <row r="289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</row>
    <row r="290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</row>
    <row r="291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</row>
    <row r="29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</row>
    <row r="293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</row>
    <row r="294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</row>
    <row r="295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</row>
    <row r="296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</row>
    <row r="297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</row>
    <row r="298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</row>
    <row r="299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</row>
    <row r="300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</row>
    <row r="301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</row>
    <row r="30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</row>
    <row r="303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</row>
    <row r="304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</row>
    <row r="305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</row>
    <row r="306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</row>
    <row r="307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</row>
    <row r="308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</row>
    <row r="309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</row>
    <row r="310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</row>
    <row r="311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</row>
    <row r="312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</row>
    <row r="313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</row>
    <row r="314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</row>
    <row r="315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</row>
    <row r="316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</row>
    <row r="317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</row>
    <row r="318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</row>
    <row r="319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</row>
    <row r="320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</row>
    <row r="321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</row>
    <row r="322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</row>
    <row r="323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</row>
    <row r="324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</row>
    <row r="325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</row>
    <row r="326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</row>
    <row r="327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</row>
    <row r="328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</row>
    <row r="329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</row>
    <row r="330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</row>
    <row r="33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</row>
    <row r="332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</row>
    <row r="333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</row>
    <row r="334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</row>
    <row r="335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</row>
    <row r="336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</row>
    <row r="337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</row>
    <row r="338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</row>
    <row r="339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</row>
    <row r="340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</row>
    <row r="341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</row>
    <row r="342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</row>
    <row r="343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</row>
    <row r="344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</row>
    <row r="345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</row>
    <row r="346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</row>
    <row r="347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</row>
    <row r="348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</row>
    <row r="349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</row>
    <row r="350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</row>
    <row r="351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</row>
    <row r="352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</row>
    <row r="353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</row>
    <row r="354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</row>
    <row r="355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</row>
    <row r="356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</row>
    <row r="357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</row>
    <row r="358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</row>
    <row r="359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</row>
    <row r="360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</row>
    <row r="361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</row>
    <row r="362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</row>
    <row r="363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</row>
    <row r="364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</row>
    <row r="365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</row>
    <row r="366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</row>
    <row r="367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</row>
    <row r="368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</row>
    <row r="369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</row>
    <row r="370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</row>
    <row r="371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</row>
    <row r="372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</row>
    <row r="373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</row>
    <row r="374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</row>
    <row r="375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</row>
    <row r="376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</row>
    <row r="377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</row>
    <row r="378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</row>
    <row r="379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</row>
    <row r="380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</row>
    <row r="381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</row>
    <row r="382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</row>
    <row r="383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</row>
    <row r="384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113"/>
      <c r="AF384" s="113"/>
    </row>
    <row r="385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</row>
    <row r="386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13"/>
      <c r="AF386" s="113"/>
    </row>
    <row r="387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</row>
    <row r="388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13"/>
      <c r="AF388" s="113"/>
    </row>
    <row r="389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</row>
    <row r="390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113"/>
      <c r="AF390" s="113"/>
    </row>
    <row r="391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</row>
    <row r="392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</row>
    <row r="393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</row>
    <row r="394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113"/>
      <c r="AF394" s="113"/>
    </row>
    <row r="395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</row>
    <row r="396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113"/>
      <c r="AF396" s="113"/>
    </row>
    <row r="397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</row>
    <row r="398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113"/>
      <c r="AF398" s="113"/>
    </row>
    <row r="399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</row>
    <row r="400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113"/>
      <c r="AF400" s="113"/>
    </row>
    <row r="401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</row>
    <row r="402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113"/>
      <c r="AF402" s="113"/>
    </row>
    <row r="403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</row>
    <row r="404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</row>
    <row r="405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</row>
    <row r="406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</row>
    <row r="407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</row>
    <row r="408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</row>
    <row r="409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</row>
    <row r="410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</row>
    <row r="411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</row>
    <row r="412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</row>
    <row r="413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</row>
    <row r="414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</row>
    <row r="415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</row>
    <row r="416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</row>
    <row r="417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</row>
    <row r="418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</row>
    <row r="419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</row>
    <row r="420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</row>
    <row r="421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</row>
    <row r="422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</row>
    <row r="423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</row>
    <row r="424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</row>
    <row r="425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</row>
    <row r="426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</row>
    <row r="427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</row>
    <row r="428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</row>
    <row r="429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</row>
    <row r="430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</row>
    <row r="431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</row>
    <row r="432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</row>
    <row r="433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</row>
    <row r="434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</row>
    <row r="435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</row>
    <row r="436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</row>
    <row r="437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</row>
    <row r="438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</row>
    <row r="439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</row>
    <row r="440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</row>
    <row r="44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</row>
    <row r="442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</row>
    <row r="443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</row>
    <row r="444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</row>
    <row r="445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</row>
    <row r="446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113"/>
      <c r="AF446" s="113"/>
    </row>
    <row r="447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</row>
    <row r="448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</row>
    <row r="449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</row>
    <row r="450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</row>
    <row r="451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</row>
    <row r="452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</row>
    <row r="453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</row>
    <row r="454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</row>
    <row r="455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</row>
    <row r="456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</row>
    <row r="457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</row>
    <row r="458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113"/>
      <c r="AF458" s="113"/>
    </row>
    <row r="459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</row>
    <row r="460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</row>
    <row r="461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</row>
    <row r="462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</row>
    <row r="463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</row>
    <row r="464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</row>
    <row r="465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113"/>
      <c r="AF465" s="113"/>
    </row>
    <row r="466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3"/>
      <c r="AD466" s="113"/>
      <c r="AE466" s="113"/>
      <c r="AF466" s="113"/>
    </row>
    <row r="467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113"/>
      <c r="AF467" s="113"/>
    </row>
    <row r="468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113"/>
      <c r="AF468" s="113"/>
    </row>
    <row r="469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</row>
    <row r="470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113"/>
      <c r="AF470" s="113"/>
    </row>
    <row r="471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113"/>
      <c r="AF471" s="113"/>
    </row>
    <row r="472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113"/>
      <c r="AF472" s="113"/>
    </row>
    <row r="473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113"/>
      <c r="AF473" s="113"/>
    </row>
    <row r="474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3"/>
      <c r="AD474" s="113"/>
      <c r="AE474" s="113"/>
      <c r="AF474" s="113"/>
    </row>
    <row r="475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113"/>
      <c r="AF475" s="113"/>
    </row>
    <row r="476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113"/>
      <c r="AF476" s="113"/>
    </row>
    <row r="477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113"/>
      <c r="AF477" s="113"/>
    </row>
    <row r="478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</row>
    <row r="479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113"/>
      <c r="AF479" s="113"/>
    </row>
    <row r="480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  <c r="AC480" s="113"/>
      <c r="AD480" s="113"/>
      <c r="AE480" s="113"/>
      <c r="AF480" s="113"/>
    </row>
    <row r="481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113"/>
      <c r="AF481" s="113"/>
    </row>
    <row r="482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113"/>
      <c r="AF482" s="113"/>
    </row>
    <row r="483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</row>
    <row r="484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113"/>
      <c r="AF484" s="113"/>
    </row>
    <row r="485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113"/>
      <c r="AF485" s="113"/>
    </row>
    <row r="486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113"/>
      <c r="AF486" s="113"/>
    </row>
    <row r="487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113"/>
      <c r="AF487" s="113"/>
    </row>
    <row r="488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113"/>
      <c r="AF488" s="113"/>
    </row>
    <row r="489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</row>
    <row r="490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113"/>
      <c r="AF490" s="113"/>
    </row>
    <row r="491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113"/>
      <c r="AF491" s="113"/>
    </row>
    <row r="492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3"/>
      <c r="AD492" s="113"/>
      <c r="AE492" s="113"/>
      <c r="AF492" s="113"/>
    </row>
    <row r="493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113"/>
      <c r="AF493" s="113"/>
    </row>
    <row r="494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113"/>
      <c r="AF494" s="113"/>
    </row>
    <row r="495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13"/>
    </row>
    <row r="496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13"/>
    </row>
    <row r="497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</row>
    <row r="498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113"/>
      <c r="AF498" s="113"/>
    </row>
    <row r="499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</row>
    <row r="500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113"/>
      <c r="AF500" s="113"/>
    </row>
    <row r="501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</row>
    <row r="502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113"/>
      <c r="AF502" s="113"/>
    </row>
    <row r="503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113"/>
      <c r="AF503" s="113"/>
    </row>
    <row r="504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113"/>
      <c r="AF504" s="113"/>
    </row>
    <row r="505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113"/>
      <c r="AF505" s="113"/>
    </row>
    <row r="506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113"/>
      <c r="AF506" s="113"/>
    </row>
    <row r="507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113"/>
      <c r="AF507" s="113"/>
    </row>
    <row r="508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113"/>
      <c r="AF508" s="113"/>
    </row>
    <row r="509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</row>
    <row r="510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</row>
    <row r="511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</row>
    <row r="512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113"/>
      <c r="AF512" s="113"/>
    </row>
    <row r="513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</row>
    <row r="514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113"/>
      <c r="AF514" s="113"/>
    </row>
    <row r="515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</row>
    <row r="516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113"/>
      <c r="AF516" s="113"/>
    </row>
    <row r="517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</row>
    <row r="518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3"/>
      <c r="AD518" s="113"/>
      <c r="AE518" s="113"/>
      <c r="AF518" s="113"/>
    </row>
    <row r="519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113"/>
      <c r="AF519" s="113"/>
    </row>
    <row r="520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3"/>
      <c r="AD520" s="113"/>
      <c r="AE520" s="113"/>
      <c r="AF520" s="113"/>
    </row>
    <row r="521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113"/>
      <c r="AF521" s="113"/>
    </row>
    <row r="522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113"/>
      <c r="AF522" s="113"/>
    </row>
    <row r="523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</row>
    <row r="524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113"/>
      <c r="AF524" s="113"/>
    </row>
    <row r="525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113"/>
      <c r="AF525" s="113"/>
    </row>
    <row r="526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113"/>
      <c r="AF526" s="113"/>
    </row>
    <row r="527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113"/>
      <c r="AF527" s="113"/>
    </row>
    <row r="528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113"/>
      <c r="AF528" s="113"/>
    </row>
    <row r="529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</row>
    <row r="530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113"/>
      <c r="AF530" s="113"/>
    </row>
    <row r="531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</row>
    <row r="532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113"/>
      <c r="AF532" s="113"/>
    </row>
    <row r="533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</row>
    <row r="534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113"/>
      <c r="AF534" s="113"/>
    </row>
    <row r="535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113"/>
      <c r="AF535" s="113"/>
    </row>
    <row r="536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113"/>
      <c r="AF536" s="113"/>
    </row>
    <row r="537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113"/>
      <c r="AF537" s="113"/>
    </row>
    <row r="538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113"/>
      <c r="AF538" s="113"/>
    </row>
    <row r="539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</row>
    <row r="540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113"/>
      <c r="AF540" s="113"/>
    </row>
    <row r="541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</row>
    <row r="542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  <c r="AC542" s="113"/>
      <c r="AD542" s="113"/>
      <c r="AE542" s="113"/>
      <c r="AF542" s="113"/>
    </row>
    <row r="543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113"/>
      <c r="AF543" s="113"/>
    </row>
    <row r="544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113"/>
      <c r="AF544" s="113"/>
    </row>
    <row r="545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113"/>
      <c r="AF545" s="113"/>
    </row>
    <row r="546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113"/>
      <c r="AF546" s="113"/>
    </row>
    <row r="547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113"/>
      <c r="AF547" s="113"/>
    </row>
    <row r="548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113"/>
      <c r="AF548" s="113"/>
    </row>
    <row r="549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113"/>
      <c r="AF549" s="113"/>
    </row>
    <row r="550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113"/>
      <c r="AF550" s="113"/>
    </row>
    <row r="55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113"/>
      <c r="AF551" s="113"/>
    </row>
    <row r="552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113"/>
      <c r="AF552" s="113"/>
    </row>
    <row r="553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113"/>
      <c r="AF553" s="113"/>
    </row>
    <row r="554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113"/>
      <c r="AF554" s="113"/>
    </row>
    <row r="555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113"/>
      <c r="AF555" s="113"/>
    </row>
    <row r="556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113"/>
      <c r="AF556" s="113"/>
    </row>
    <row r="557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</row>
    <row r="558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113"/>
      <c r="AF558" s="113"/>
    </row>
    <row r="559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</row>
    <row r="560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113"/>
      <c r="AF560" s="113"/>
    </row>
    <row r="561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113"/>
      <c r="AF561" s="113"/>
    </row>
    <row r="562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113"/>
      <c r="AF562" s="113"/>
    </row>
    <row r="563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</row>
    <row r="564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3"/>
      <c r="AD564" s="113"/>
      <c r="AE564" s="113"/>
      <c r="AF564" s="113"/>
    </row>
    <row r="565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113"/>
      <c r="AF565" s="113"/>
    </row>
    <row r="566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113"/>
      <c r="AF566" s="113"/>
    </row>
    <row r="567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113"/>
      <c r="AF567" s="113"/>
    </row>
    <row r="568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113"/>
      <c r="AF568" s="113"/>
    </row>
    <row r="569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113"/>
      <c r="AF569" s="113"/>
    </row>
    <row r="570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113"/>
      <c r="AF570" s="113"/>
    </row>
    <row r="571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113"/>
      <c r="AF571" s="113"/>
    </row>
    <row r="572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113"/>
      <c r="AF572" s="113"/>
    </row>
    <row r="573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113"/>
      <c r="AF573" s="113"/>
    </row>
    <row r="574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113"/>
      <c r="AF574" s="113"/>
    </row>
    <row r="575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113"/>
      <c r="AF575" s="113"/>
    </row>
    <row r="576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113"/>
      <c r="AF576" s="113"/>
    </row>
    <row r="577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113"/>
      <c r="AF577" s="113"/>
    </row>
    <row r="578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113"/>
      <c r="AF578" s="113"/>
    </row>
    <row r="579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113"/>
      <c r="AF579" s="113"/>
    </row>
    <row r="580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113"/>
      <c r="AF580" s="113"/>
    </row>
    <row r="581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</row>
    <row r="582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113"/>
      <c r="AF582" s="113"/>
    </row>
    <row r="583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113"/>
      <c r="AF583" s="113"/>
    </row>
    <row r="584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113"/>
      <c r="AF584" s="113"/>
    </row>
    <row r="585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</row>
    <row r="586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</row>
    <row r="587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113"/>
      <c r="AF587" s="113"/>
    </row>
    <row r="588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</row>
    <row r="589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113"/>
      <c r="AF589" s="113"/>
    </row>
    <row r="590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113"/>
      <c r="AF590" s="113"/>
    </row>
    <row r="591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113"/>
      <c r="AF591" s="113"/>
    </row>
    <row r="592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113"/>
      <c r="AF592" s="113"/>
    </row>
    <row r="593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13"/>
      <c r="AF593" s="113"/>
    </row>
    <row r="594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113"/>
      <c r="AF594" s="113"/>
    </row>
    <row r="595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</row>
    <row r="596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113"/>
      <c r="AF596" s="113"/>
    </row>
    <row r="597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</row>
    <row r="598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113"/>
      <c r="AF598" s="113"/>
    </row>
    <row r="599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113"/>
      <c r="AF599" s="113"/>
    </row>
    <row r="600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3"/>
    </row>
    <row r="601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3"/>
    </row>
    <row r="602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113"/>
      <c r="AF602" s="113"/>
    </row>
    <row r="603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113"/>
      <c r="AF603" s="113"/>
    </row>
    <row r="604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113"/>
      <c r="AF604" s="113"/>
    </row>
    <row r="605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113"/>
      <c r="AF605" s="113"/>
    </row>
    <row r="606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113"/>
      <c r="AF606" s="113"/>
    </row>
    <row r="607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</row>
    <row r="608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</row>
    <row r="609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113"/>
      <c r="AF609" s="113"/>
    </row>
    <row r="610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113"/>
      <c r="AF610" s="113"/>
    </row>
    <row r="611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113"/>
      <c r="AF611" s="113"/>
    </row>
    <row r="612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3"/>
      <c r="AD612" s="113"/>
      <c r="AE612" s="113"/>
      <c r="AF612" s="113"/>
    </row>
    <row r="613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</row>
    <row r="614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113"/>
      <c r="AF614" s="113"/>
    </row>
    <row r="615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113"/>
      <c r="AF615" s="113"/>
    </row>
    <row r="616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113"/>
      <c r="AF616" s="113"/>
    </row>
    <row r="617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113"/>
      <c r="AF617" s="113"/>
    </row>
    <row r="618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113"/>
      <c r="AF618" s="113"/>
    </row>
    <row r="619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113"/>
      <c r="AF619" s="113"/>
    </row>
    <row r="620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113"/>
      <c r="AF620" s="113"/>
    </row>
    <row r="621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113"/>
      <c r="AF621" s="113"/>
    </row>
    <row r="622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113"/>
      <c r="AF622" s="113"/>
    </row>
    <row r="623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</row>
    <row r="624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113"/>
      <c r="AF624" s="113"/>
    </row>
    <row r="625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113"/>
      <c r="AF625" s="113"/>
    </row>
    <row r="626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113"/>
      <c r="AF626" s="113"/>
    </row>
    <row r="627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113"/>
      <c r="AF627" s="113"/>
    </row>
    <row r="628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113"/>
      <c r="AF628" s="113"/>
    </row>
    <row r="629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113"/>
      <c r="AF629" s="113"/>
    </row>
    <row r="630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113"/>
      <c r="AF630" s="113"/>
    </row>
    <row r="631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113"/>
      <c r="AF631" s="113"/>
    </row>
    <row r="632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113"/>
      <c r="AF632" s="113"/>
    </row>
    <row r="633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113"/>
      <c r="AF633" s="113"/>
    </row>
    <row r="634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113"/>
      <c r="AF634" s="113"/>
    </row>
    <row r="635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113"/>
      <c r="AF635" s="113"/>
    </row>
    <row r="636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113"/>
      <c r="AF636" s="113"/>
    </row>
    <row r="637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113"/>
      <c r="AF637" s="113"/>
    </row>
    <row r="638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113"/>
      <c r="AF638" s="113"/>
    </row>
    <row r="639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</row>
    <row r="640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113"/>
      <c r="AF640" s="113"/>
    </row>
    <row r="641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113"/>
      <c r="AF641" s="113"/>
    </row>
    <row r="642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113"/>
      <c r="AF642" s="113"/>
    </row>
    <row r="643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113"/>
      <c r="AF643" s="113"/>
    </row>
    <row r="644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</row>
    <row r="645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</row>
    <row r="646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113"/>
      <c r="AF646" s="113"/>
    </row>
    <row r="647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</row>
    <row r="648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113"/>
      <c r="AF648" s="113"/>
    </row>
    <row r="649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113"/>
      <c r="AF649" s="113"/>
    </row>
    <row r="650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113"/>
      <c r="AF650" s="113"/>
    </row>
    <row r="651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113"/>
      <c r="AF651" s="113"/>
    </row>
    <row r="652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113"/>
      <c r="AF652" s="113"/>
    </row>
    <row r="653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113"/>
      <c r="AF653" s="113"/>
    </row>
    <row r="654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113"/>
      <c r="AF654" s="113"/>
    </row>
    <row r="655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113"/>
      <c r="AF655" s="113"/>
    </row>
    <row r="656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3"/>
      <c r="AD656" s="113"/>
      <c r="AE656" s="113"/>
      <c r="AF656" s="113"/>
    </row>
    <row r="657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113"/>
      <c r="AF657" s="113"/>
    </row>
    <row r="658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  <c r="AC658" s="113"/>
      <c r="AD658" s="113"/>
      <c r="AE658" s="113"/>
      <c r="AF658" s="113"/>
    </row>
    <row r="659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113"/>
      <c r="AF659" s="113"/>
    </row>
    <row r="660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113"/>
      <c r="AF660" s="113"/>
    </row>
    <row r="66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113"/>
      <c r="AF661" s="113"/>
    </row>
    <row r="662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113"/>
      <c r="AF662" s="113"/>
    </row>
    <row r="663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113"/>
      <c r="AF663" s="113"/>
    </row>
    <row r="664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  <c r="AC664" s="113"/>
      <c r="AD664" s="113"/>
      <c r="AE664" s="113"/>
      <c r="AF664" s="113"/>
    </row>
    <row r="665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113"/>
      <c r="AF665" s="113"/>
    </row>
    <row r="666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  <c r="AC666" s="113"/>
      <c r="AD666" s="113"/>
      <c r="AE666" s="113"/>
      <c r="AF666" s="113"/>
    </row>
    <row r="667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113"/>
      <c r="AF667" s="113"/>
    </row>
    <row r="668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3"/>
      <c r="AD668" s="113"/>
      <c r="AE668" s="113"/>
      <c r="AF668" s="113"/>
    </row>
    <row r="669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113"/>
      <c r="AF669" s="113"/>
    </row>
    <row r="670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3"/>
      <c r="AD670" s="113"/>
      <c r="AE670" s="113"/>
      <c r="AF670" s="113"/>
    </row>
    <row r="671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113"/>
      <c r="AF671" s="113"/>
    </row>
    <row r="672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3"/>
      <c r="AD672" s="113"/>
      <c r="AE672" s="113"/>
      <c r="AF672" s="113"/>
    </row>
    <row r="673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113"/>
      <c r="AF673" s="113"/>
    </row>
    <row r="674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113"/>
      <c r="AF674" s="113"/>
    </row>
    <row r="675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113"/>
      <c r="AF675" s="113"/>
    </row>
    <row r="676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3"/>
      <c r="AD676" s="113"/>
      <c r="AE676" s="113"/>
      <c r="AF676" s="113"/>
    </row>
    <row r="677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113"/>
      <c r="AF677" s="113"/>
    </row>
    <row r="678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3"/>
      <c r="AD678" s="113"/>
      <c r="AE678" s="113"/>
      <c r="AF678" s="113"/>
    </row>
    <row r="679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113"/>
      <c r="AF679" s="113"/>
    </row>
    <row r="680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3"/>
      <c r="AD680" s="113"/>
      <c r="AE680" s="113"/>
      <c r="AF680" s="113"/>
    </row>
    <row r="681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113"/>
      <c r="AF681" s="113"/>
    </row>
    <row r="682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3"/>
      <c r="AD682" s="113"/>
      <c r="AE682" s="113"/>
      <c r="AF682" s="113"/>
    </row>
    <row r="683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113"/>
      <c r="AF683" s="113"/>
    </row>
    <row r="684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3"/>
      <c r="AD684" s="113"/>
      <c r="AE684" s="113"/>
      <c r="AF684" s="113"/>
    </row>
    <row r="685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113"/>
      <c r="AF685" s="113"/>
    </row>
    <row r="686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3"/>
      <c r="AD686" s="113"/>
      <c r="AE686" s="113"/>
      <c r="AF686" s="113"/>
    </row>
    <row r="687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113"/>
      <c r="AF687" s="113"/>
    </row>
    <row r="688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  <c r="AC688" s="113"/>
      <c r="AD688" s="113"/>
      <c r="AE688" s="113"/>
      <c r="AF688" s="113"/>
    </row>
    <row r="689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113"/>
      <c r="AF689" s="113"/>
    </row>
    <row r="690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113"/>
      <c r="AF690" s="113"/>
    </row>
    <row r="691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113"/>
      <c r="AF691" s="113"/>
    </row>
    <row r="692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  <c r="AC692" s="113"/>
      <c r="AD692" s="113"/>
      <c r="AE692" s="113"/>
      <c r="AF692" s="113"/>
    </row>
    <row r="693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  <c r="AC693" s="113"/>
      <c r="AD693" s="113"/>
      <c r="AE693" s="113"/>
      <c r="AF693" s="113"/>
    </row>
    <row r="694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  <c r="AC694" s="113"/>
      <c r="AD694" s="113"/>
      <c r="AE694" s="113"/>
      <c r="AF694" s="113"/>
    </row>
    <row r="695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  <c r="AC695" s="113"/>
      <c r="AD695" s="113"/>
      <c r="AE695" s="113"/>
      <c r="AF695" s="113"/>
    </row>
    <row r="696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  <c r="AC696" s="113"/>
      <c r="AD696" s="113"/>
      <c r="AE696" s="113"/>
      <c r="AF696" s="113"/>
    </row>
    <row r="697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  <c r="AC697" s="113"/>
      <c r="AD697" s="113"/>
      <c r="AE697" s="113"/>
      <c r="AF697" s="113"/>
    </row>
    <row r="698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  <c r="AC698" s="113"/>
      <c r="AD698" s="113"/>
      <c r="AE698" s="113"/>
      <c r="AF698" s="113"/>
    </row>
    <row r="699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3"/>
      <c r="AD699" s="113"/>
      <c r="AE699" s="113"/>
      <c r="AF699" s="113"/>
    </row>
    <row r="700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  <c r="AC700" s="113"/>
      <c r="AD700" s="113"/>
      <c r="AE700" s="113"/>
      <c r="AF700" s="113"/>
    </row>
    <row r="701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3"/>
      <c r="AD701" s="113"/>
      <c r="AE701" s="113"/>
      <c r="AF701" s="113"/>
    </row>
    <row r="702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113"/>
      <c r="AF702" s="113"/>
    </row>
    <row r="703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113"/>
      <c r="AF703" s="113"/>
    </row>
    <row r="704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113"/>
      <c r="AF704" s="113"/>
    </row>
    <row r="705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113"/>
      <c r="AF705" s="113"/>
    </row>
    <row r="706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3"/>
      <c r="AD706" s="113"/>
      <c r="AE706" s="113"/>
      <c r="AF706" s="113"/>
    </row>
    <row r="707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3"/>
      <c r="AD707" s="113"/>
      <c r="AE707" s="113"/>
      <c r="AF707" s="113"/>
    </row>
    <row r="708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  <c r="AC708" s="113"/>
      <c r="AD708" s="113"/>
      <c r="AE708" s="113"/>
      <c r="AF708" s="113"/>
    </row>
    <row r="709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3"/>
      <c r="AD709" s="113"/>
      <c r="AE709" s="113"/>
      <c r="AF709" s="113"/>
    </row>
    <row r="710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  <c r="AC710" s="113"/>
      <c r="AD710" s="113"/>
      <c r="AE710" s="113"/>
      <c r="AF710" s="113"/>
    </row>
    <row r="711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113"/>
      <c r="AF711" s="113"/>
    </row>
    <row r="712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  <c r="AC712" s="113"/>
      <c r="AD712" s="113"/>
      <c r="AE712" s="113"/>
      <c r="AF712" s="113"/>
    </row>
    <row r="713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113"/>
      <c r="AF713" s="113"/>
    </row>
    <row r="714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  <c r="AC714" s="113"/>
      <c r="AD714" s="113"/>
      <c r="AE714" s="113"/>
      <c r="AF714" s="113"/>
    </row>
    <row r="715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3"/>
      <c r="AD715" s="113"/>
      <c r="AE715" s="113"/>
      <c r="AF715" s="113"/>
    </row>
    <row r="716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  <c r="AC716" s="113"/>
      <c r="AD716" s="113"/>
      <c r="AE716" s="113"/>
      <c r="AF716" s="113"/>
    </row>
    <row r="717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3"/>
      <c r="AD717" s="113"/>
      <c r="AE717" s="113"/>
      <c r="AF717" s="113"/>
    </row>
    <row r="718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  <c r="AC718" s="113"/>
      <c r="AD718" s="113"/>
      <c r="AE718" s="113"/>
      <c r="AF718" s="113"/>
    </row>
    <row r="719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  <c r="AC719" s="113"/>
      <c r="AD719" s="113"/>
      <c r="AE719" s="113"/>
      <c r="AF719" s="113"/>
    </row>
    <row r="720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  <c r="AC720" s="113"/>
      <c r="AD720" s="113"/>
      <c r="AE720" s="113"/>
      <c r="AF720" s="113"/>
    </row>
    <row r="721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  <c r="AC721" s="113"/>
      <c r="AD721" s="113"/>
      <c r="AE721" s="113"/>
      <c r="AF721" s="113"/>
    </row>
    <row r="722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  <c r="AC722" s="113"/>
      <c r="AD722" s="113"/>
      <c r="AE722" s="113"/>
      <c r="AF722" s="113"/>
    </row>
    <row r="723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  <c r="AC723" s="113"/>
      <c r="AD723" s="113"/>
      <c r="AE723" s="113"/>
      <c r="AF723" s="113"/>
    </row>
    <row r="724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  <c r="AC724" s="113"/>
      <c r="AD724" s="113"/>
      <c r="AE724" s="113"/>
      <c r="AF724" s="113"/>
    </row>
    <row r="725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113"/>
      <c r="AF725" s="113"/>
    </row>
    <row r="726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  <c r="AC726" s="113"/>
      <c r="AD726" s="113"/>
      <c r="AE726" s="113"/>
      <c r="AF726" s="113"/>
    </row>
    <row r="727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  <c r="AC727" s="113"/>
      <c r="AD727" s="113"/>
      <c r="AE727" s="113"/>
      <c r="AF727" s="113"/>
    </row>
    <row r="728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  <c r="AC728" s="113"/>
      <c r="AD728" s="113"/>
      <c r="AE728" s="113"/>
      <c r="AF728" s="113"/>
    </row>
    <row r="729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3"/>
      <c r="AD729" s="113"/>
      <c r="AE729" s="113"/>
      <c r="AF729" s="113"/>
    </row>
    <row r="730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  <c r="AC730" s="113"/>
      <c r="AD730" s="113"/>
      <c r="AE730" s="113"/>
      <c r="AF730" s="113"/>
    </row>
    <row r="731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3"/>
      <c r="AD731" s="113"/>
      <c r="AE731" s="113"/>
      <c r="AF731" s="113"/>
    </row>
    <row r="732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  <c r="AC732" s="113"/>
      <c r="AD732" s="113"/>
      <c r="AE732" s="113"/>
      <c r="AF732" s="113"/>
    </row>
    <row r="733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  <c r="AC733" s="113"/>
      <c r="AD733" s="113"/>
      <c r="AE733" s="113"/>
      <c r="AF733" s="113"/>
    </row>
    <row r="734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  <c r="AC734" s="113"/>
      <c r="AD734" s="113"/>
      <c r="AE734" s="113"/>
      <c r="AF734" s="113"/>
    </row>
    <row r="735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  <c r="AC735" s="113"/>
      <c r="AD735" s="113"/>
      <c r="AE735" s="113"/>
      <c r="AF735" s="113"/>
    </row>
    <row r="736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  <c r="AC736" s="113"/>
      <c r="AD736" s="113"/>
      <c r="AE736" s="113"/>
      <c r="AF736" s="113"/>
    </row>
    <row r="737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  <c r="AC737" s="113"/>
      <c r="AD737" s="113"/>
      <c r="AE737" s="113"/>
      <c r="AF737" s="113"/>
    </row>
    <row r="738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  <c r="AC738" s="113"/>
      <c r="AD738" s="113"/>
      <c r="AE738" s="113"/>
      <c r="AF738" s="113"/>
    </row>
    <row r="739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  <c r="AC739" s="113"/>
      <c r="AD739" s="113"/>
      <c r="AE739" s="113"/>
      <c r="AF739" s="113"/>
    </row>
    <row r="740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  <c r="AC740" s="113"/>
      <c r="AD740" s="113"/>
      <c r="AE740" s="113"/>
      <c r="AF740" s="113"/>
    </row>
    <row r="741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  <c r="AC741" s="113"/>
      <c r="AD741" s="113"/>
      <c r="AE741" s="113"/>
      <c r="AF741" s="113"/>
    </row>
    <row r="742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  <c r="AC742" s="113"/>
      <c r="AD742" s="113"/>
      <c r="AE742" s="113"/>
      <c r="AF742" s="113"/>
    </row>
    <row r="743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  <c r="AC743" s="113"/>
      <c r="AD743" s="113"/>
      <c r="AE743" s="113"/>
      <c r="AF743" s="113"/>
    </row>
    <row r="744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  <c r="AC744" s="113"/>
      <c r="AD744" s="113"/>
      <c r="AE744" s="113"/>
      <c r="AF744" s="113"/>
    </row>
    <row r="745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  <c r="AC745" s="113"/>
      <c r="AD745" s="113"/>
      <c r="AE745" s="113"/>
      <c r="AF745" s="113"/>
    </row>
    <row r="746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  <c r="AC746" s="113"/>
      <c r="AD746" s="113"/>
      <c r="AE746" s="113"/>
      <c r="AF746" s="113"/>
    </row>
    <row r="747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113"/>
      <c r="AF747" s="113"/>
    </row>
    <row r="748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  <c r="AC748" s="113"/>
      <c r="AD748" s="113"/>
      <c r="AE748" s="113"/>
      <c r="AF748" s="113"/>
    </row>
    <row r="749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113"/>
      <c r="AF749" s="113"/>
    </row>
    <row r="750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  <c r="AC750" s="113"/>
      <c r="AD750" s="113"/>
      <c r="AE750" s="113"/>
      <c r="AF750" s="113"/>
    </row>
    <row r="751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  <c r="AC751" s="113"/>
      <c r="AD751" s="113"/>
      <c r="AE751" s="113"/>
      <c r="AF751" s="113"/>
    </row>
    <row r="752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  <c r="AC752" s="113"/>
      <c r="AD752" s="113"/>
      <c r="AE752" s="113"/>
      <c r="AF752" s="113"/>
    </row>
    <row r="753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  <c r="AC753" s="113"/>
      <c r="AD753" s="113"/>
      <c r="AE753" s="113"/>
      <c r="AF753" s="113"/>
    </row>
    <row r="754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  <c r="AC754" s="113"/>
      <c r="AD754" s="113"/>
      <c r="AE754" s="113"/>
      <c r="AF754" s="113"/>
    </row>
    <row r="755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  <c r="AC755" s="113"/>
      <c r="AD755" s="113"/>
      <c r="AE755" s="113"/>
      <c r="AF755" s="113"/>
    </row>
    <row r="756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  <c r="AC756" s="113"/>
      <c r="AD756" s="113"/>
      <c r="AE756" s="113"/>
      <c r="AF756" s="113"/>
    </row>
    <row r="757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  <c r="AC757" s="113"/>
      <c r="AD757" s="113"/>
      <c r="AE757" s="113"/>
      <c r="AF757" s="113"/>
    </row>
    <row r="758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  <c r="AC758" s="113"/>
      <c r="AD758" s="113"/>
      <c r="AE758" s="113"/>
      <c r="AF758" s="113"/>
    </row>
    <row r="759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113"/>
      <c r="AF759" s="113"/>
    </row>
    <row r="760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  <c r="AC760" s="113"/>
      <c r="AD760" s="113"/>
      <c r="AE760" s="113"/>
      <c r="AF760" s="113"/>
    </row>
    <row r="761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113"/>
      <c r="AF761" s="113"/>
    </row>
    <row r="762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  <c r="AC762" s="113"/>
      <c r="AD762" s="113"/>
      <c r="AE762" s="113"/>
      <c r="AF762" s="113"/>
    </row>
    <row r="763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113"/>
      <c r="AF763" s="113"/>
    </row>
    <row r="764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  <c r="AC764" s="113"/>
      <c r="AD764" s="113"/>
      <c r="AE764" s="113"/>
      <c r="AF764" s="113"/>
    </row>
    <row r="765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  <c r="AC765" s="113"/>
      <c r="AD765" s="113"/>
      <c r="AE765" s="113"/>
      <c r="AF765" s="113"/>
    </row>
    <row r="766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  <c r="AC766" s="113"/>
      <c r="AD766" s="113"/>
      <c r="AE766" s="113"/>
      <c r="AF766" s="113"/>
    </row>
    <row r="767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  <c r="AC767" s="113"/>
      <c r="AD767" s="113"/>
      <c r="AE767" s="113"/>
      <c r="AF767" s="113"/>
    </row>
    <row r="768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  <c r="AC768" s="113"/>
      <c r="AD768" s="113"/>
      <c r="AE768" s="113"/>
      <c r="AF768" s="113"/>
    </row>
    <row r="769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113"/>
      <c r="AF769" s="113"/>
    </row>
    <row r="770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  <c r="AC770" s="113"/>
      <c r="AD770" s="113"/>
      <c r="AE770" s="113"/>
      <c r="AF770" s="113"/>
    </row>
    <row r="77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113"/>
      <c r="AF771" s="113"/>
    </row>
    <row r="772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  <c r="AC772" s="113"/>
      <c r="AD772" s="113"/>
      <c r="AE772" s="113"/>
      <c r="AF772" s="113"/>
    </row>
    <row r="773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  <c r="AC773" s="113"/>
      <c r="AD773" s="113"/>
      <c r="AE773" s="113"/>
      <c r="AF773" s="113"/>
    </row>
    <row r="774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  <c r="AC774" s="113"/>
      <c r="AD774" s="113"/>
      <c r="AE774" s="113"/>
      <c r="AF774" s="113"/>
    </row>
    <row r="775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  <c r="AC775" s="113"/>
      <c r="AD775" s="113"/>
      <c r="AE775" s="113"/>
      <c r="AF775" s="113"/>
    </row>
    <row r="776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  <c r="AC776" s="113"/>
      <c r="AD776" s="113"/>
      <c r="AE776" s="113"/>
      <c r="AF776" s="113"/>
    </row>
    <row r="777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  <c r="AC777" s="113"/>
      <c r="AD777" s="113"/>
      <c r="AE777" s="113"/>
      <c r="AF777" s="113"/>
    </row>
    <row r="778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  <c r="AC778" s="113"/>
      <c r="AD778" s="113"/>
      <c r="AE778" s="113"/>
      <c r="AF778" s="113"/>
    </row>
    <row r="779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  <c r="AC779" s="113"/>
      <c r="AD779" s="113"/>
      <c r="AE779" s="113"/>
      <c r="AF779" s="113"/>
    </row>
    <row r="780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  <c r="AC780" s="113"/>
      <c r="AD780" s="113"/>
      <c r="AE780" s="113"/>
      <c r="AF780" s="113"/>
    </row>
    <row r="781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  <c r="AC781" s="113"/>
      <c r="AD781" s="113"/>
      <c r="AE781" s="113"/>
      <c r="AF781" s="113"/>
    </row>
    <row r="782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  <c r="AC782" s="113"/>
      <c r="AD782" s="113"/>
      <c r="AE782" s="113"/>
      <c r="AF782" s="113"/>
    </row>
    <row r="783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  <c r="AC783" s="113"/>
      <c r="AD783" s="113"/>
      <c r="AE783" s="113"/>
      <c r="AF783" s="113"/>
    </row>
    <row r="784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  <c r="AC784" s="113"/>
      <c r="AD784" s="113"/>
      <c r="AE784" s="113"/>
      <c r="AF784" s="113"/>
    </row>
    <row r="785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  <c r="AC785" s="113"/>
      <c r="AD785" s="113"/>
      <c r="AE785" s="113"/>
      <c r="AF785" s="113"/>
    </row>
    <row r="786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  <c r="AC786" s="113"/>
      <c r="AD786" s="113"/>
      <c r="AE786" s="113"/>
      <c r="AF786" s="113"/>
    </row>
    <row r="787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  <c r="AC787" s="113"/>
      <c r="AD787" s="113"/>
      <c r="AE787" s="113"/>
      <c r="AF787" s="113"/>
    </row>
    <row r="788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  <c r="AC788" s="113"/>
      <c r="AD788" s="113"/>
      <c r="AE788" s="113"/>
      <c r="AF788" s="113"/>
    </row>
    <row r="789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  <c r="AC789" s="113"/>
      <c r="AD789" s="113"/>
      <c r="AE789" s="113"/>
      <c r="AF789" s="113"/>
    </row>
    <row r="790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  <c r="AC790" s="113"/>
      <c r="AD790" s="113"/>
      <c r="AE790" s="113"/>
      <c r="AF790" s="113"/>
    </row>
    <row r="791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  <c r="AC791" s="113"/>
      <c r="AD791" s="113"/>
      <c r="AE791" s="113"/>
      <c r="AF791" s="113"/>
    </row>
    <row r="792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  <c r="AC792" s="113"/>
      <c r="AD792" s="113"/>
      <c r="AE792" s="113"/>
      <c r="AF792" s="113"/>
    </row>
    <row r="793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  <c r="AC793" s="113"/>
      <c r="AD793" s="113"/>
      <c r="AE793" s="113"/>
      <c r="AF793" s="113"/>
    </row>
    <row r="794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  <c r="AC794" s="113"/>
      <c r="AD794" s="113"/>
      <c r="AE794" s="113"/>
      <c r="AF794" s="113"/>
    </row>
    <row r="795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  <c r="AC795" s="113"/>
      <c r="AD795" s="113"/>
      <c r="AE795" s="113"/>
      <c r="AF795" s="113"/>
    </row>
    <row r="796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  <c r="AC796" s="113"/>
      <c r="AD796" s="113"/>
      <c r="AE796" s="113"/>
      <c r="AF796" s="113"/>
    </row>
    <row r="797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  <c r="AC797" s="113"/>
      <c r="AD797" s="113"/>
      <c r="AE797" s="113"/>
      <c r="AF797" s="113"/>
    </row>
    <row r="798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  <c r="AC798" s="113"/>
      <c r="AD798" s="113"/>
      <c r="AE798" s="113"/>
      <c r="AF798" s="113"/>
    </row>
    <row r="799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  <c r="AC799" s="113"/>
      <c r="AD799" s="113"/>
      <c r="AE799" s="113"/>
      <c r="AF799" s="113"/>
    </row>
    <row r="800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  <c r="AC800" s="113"/>
      <c r="AD800" s="113"/>
      <c r="AE800" s="113"/>
      <c r="AF800" s="113"/>
    </row>
    <row r="801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  <c r="AC801" s="113"/>
      <c r="AD801" s="113"/>
      <c r="AE801" s="113"/>
      <c r="AF801" s="113"/>
    </row>
    <row r="802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  <c r="AC802" s="113"/>
      <c r="AD802" s="113"/>
      <c r="AE802" s="113"/>
      <c r="AF802" s="113"/>
    </row>
    <row r="803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  <c r="AC803" s="113"/>
      <c r="AD803" s="113"/>
      <c r="AE803" s="113"/>
      <c r="AF803" s="113"/>
    </row>
    <row r="804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  <c r="AC804" s="113"/>
      <c r="AD804" s="113"/>
      <c r="AE804" s="113"/>
      <c r="AF804" s="113"/>
    </row>
    <row r="805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113"/>
      <c r="AF805" s="113"/>
    </row>
    <row r="806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  <c r="AC806" s="113"/>
      <c r="AD806" s="113"/>
      <c r="AE806" s="113"/>
      <c r="AF806" s="113"/>
    </row>
    <row r="807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  <c r="AC807" s="113"/>
      <c r="AD807" s="113"/>
      <c r="AE807" s="113"/>
      <c r="AF807" s="113"/>
    </row>
    <row r="808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  <c r="AC808" s="113"/>
      <c r="AD808" s="113"/>
      <c r="AE808" s="113"/>
      <c r="AF808" s="113"/>
    </row>
    <row r="809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  <c r="AC809" s="113"/>
      <c r="AD809" s="113"/>
      <c r="AE809" s="113"/>
      <c r="AF809" s="113"/>
    </row>
    <row r="810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  <c r="AC810" s="113"/>
      <c r="AD810" s="113"/>
      <c r="AE810" s="113"/>
      <c r="AF810" s="113"/>
    </row>
    <row r="811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  <c r="AC811" s="113"/>
      <c r="AD811" s="113"/>
      <c r="AE811" s="113"/>
      <c r="AF811" s="113"/>
    </row>
    <row r="812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  <c r="AC812" s="113"/>
      <c r="AD812" s="113"/>
      <c r="AE812" s="113"/>
      <c r="AF812" s="113"/>
    </row>
    <row r="813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  <c r="AC813" s="113"/>
      <c r="AD813" s="113"/>
      <c r="AE813" s="113"/>
      <c r="AF813" s="113"/>
    </row>
    <row r="814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  <c r="AC814" s="113"/>
      <c r="AD814" s="113"/>
      <c r="AE814" s="113"/>
      <c r="AF814" s="113"/>
    </row>
    <row r="815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  <c r="AC815" s="113"/>
      <c r="AD815" s="113"/>
      <c r="AE815" s="113"/>
      <c r="AF815" s="113"/>
    </row>
    <row r="816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  <c r="AC816" s="113"/>
      <c r="AD816" s="113"/>
      <c r="AE816" s="113"/>
      <c r="AF816" s="113"/>
    </row>
    <row r="817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113"/>
      <c r="AF817" s="113"/>
    </row>
    <row r="818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  <c r="AC818" s="113"/>
      <c r="AD818" s="113"/>
      <c r="AE818" s="113"/>
      <c r="AF818" s="113"/>
    </row>
    <row r="819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113"/>
      <c r="AF819" s="113"/>
    </row>
    <row r="820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  <c r="AC820" s="113"/>
      <c r="AD820" s="113"/>
      <c r="AE820" s="113"/>
      <c r="AF820" s="113"/>
    </row>
    <row r="821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113"/>
      <c r="AF821" s="113"/>
    </row>
    <row r="822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  <c r="AC822" s="113"/>
      <c r="AD822" s="113"/>
      <c r="AE822" s="113"/>
      <c r="AF822" s="113"/>
    </row>
    <row r="823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113"/>
      <c r="AF823" s="113"/>
    </row>
    <row r="824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  <c r="AC824" s="113"/>
      <c r="AD824" s="113"/>
      <c r="AE824" s="113"/>
      <c r="AF824" s="113"/>
    </row>
    <row r="825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  <c r="AC825" s="113"/>
      <c r="AD825" s="113"/>
      <c r="AE825" s="113"/>
      <c r="AF825" s="113"/>
    </row>
    <row r="826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  <c r="AC826" s="113"/>
      <c r="AD826" s="113"/>
      <c r="AE826" s="113"/>
      <c r="AF826" s="113"/>
    </row>
    <row r="827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113"/>
      <c r="AF827" s="113"/>
    </row>
    <row r="828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  <c r="AC828" s="113"/>
      <c r="AD828" s="113"/>
      <c r="AE828" s="113"/>
      <c r="AF828" s="113"/>
    </row>
    <row r="829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  <c r="AC829" s="113"/>
      <c r="AD829" s="113"/>
      <c r="AE829" s="113"/>
      <c r="AF829" s="113"/>
    </row>
    <row r="830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  <c r="AC830" s="113"/>
      <c r="AD830" s="113"/>
      <c r="AE830" s="113"/>
      <c r="AF830" s="113"/>
    </row>
    <row r="831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  <c r="AC831" s="113"/>
      <c r="AD831" s="113"/>
      <c r="AE831" s="113"/>
      <c r="AF831" s="113"/>
    </row>
    <row r="832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  <c r="AC832" s="113"/>
      <c r="AD832" s="113"/>
      <c r="AE832" s="113"/>
      <c r="AF832" s="113"/>
    </row>
    <row r="833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  <c r="AD833" s="113"/>
      <c r="AE833" s="113"/>
      <c r="AF833" s="113"/>
    </row>
    <row r="834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  <c r="AC834" s="113"/>
      <c r="AD834" s="113"/>
      <c r="AE834" s="113"/>
      <c r="AF834" s="113"/>
    </row>
    <row r="835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  <c r="AC835" s="113"/>
      <c r="AD835" s="113"/>
      <c r="AE835" s="113"/>
      <c r="AF835" s="113"/>
    </row>
    <row r="836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  <c r="AC836" s="113"/>
      <c r="AD836" s="113"/>
      <c r="AE836" s="113"/>
      <c r="AF836" s="113"/>
    </row>
    <row r="837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  <c r="AC837" s="113"/>
      <c r="AD837" s="113"/>
      <c r="AE837" s="113"/>
      <c r="AF837" s="113"/>
    </row>
    <row r="838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  <c r="AC838" s="113"/>
      <c r="AD838" s="113"/>
      <c r="AE838" s="113"/>
      <c r="AF838" s="113"/>
    </row>
    <row r="839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  <c r="AC839" s="113"/>
      <c r="AD839" s="113"/>
      <c r="AE839" s="113"/>
      <c r="AF839" s="113"/>
    </row>
    <row r="840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  <c r="AC840" s="113"/>
      <c r="AD840" s="113"/>
      <c r="AE840" s="113"/>
      <c r="AF840" s="113"/>
    </row>
    <row r="841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113"/>
      <c r="AF841" s="113"/>
    </row>
    <row r="842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  <c r="AC842" s="113"/>
      <c r="AD842" s="113"/>
      <c r="AE842" s="113"/>
      <c r="AF842" s="113"/>
    </row>
    <row r="843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113"/>
      <c r="AF843" s="113"/>
    </row>
    <row r="844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  <c r="AC844" s="113"/>
      <c r="AD844" s="113"/>
      <c r="AE844" s="113"/>
      <c r="AF844" s="113"/>
    </row>
    <row r="845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113"/>
      <c r="AF845" s="113"/>
    </row>
    <row r="846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  <c r="AC846" s="113"/>
      <c r="AD846" s="113"/>
      <c r="AE846" s="113"/>
      <c r="AF846" s="113"/>
    </row>
    <row r="847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113"/>
      <c r="AF847" s="113"/>
    </row>
    <row r="848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  <c r="AC848" s="113"/>
      <c r="AD848" s="113"/>
      <c r="AE848" s="113"/>
      <c r="AF848" s="113"/>
    </row>
    <row r="849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113"/>
      <c r="AF849" s="113"/>
    </row>
    <row r="850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  <c r="AC850" s="113"/>
      <c r="AD850" s="113"/>
      <c r="AE850" s="113"/>
      <c r="AF850" s="113"/>
    </row>
    <row r="851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  <c r="AC851" s="113"/>
      <c r="AD851" s="113"/>
      <c r="AE851" s="113"/>
      <c r="AF851" s="113"/>
    </row>
    <row r="852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  <c r="AC852" s="113"/>
      <c r="AD852" s="113"/>
      <c r="AE852" s="113"/>
      <c r="AF852" s="113"/>
    </row>
    <row r="853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  <c r="AC853" s="113"/>
      <c r="AD853" s="113"/>
      <c r="AE853" s="113"/>
      <c r="AF853" s="113"/>
    </row>
    <row r="854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  <c r="AC854" s="113"/>
      <c r="AD854" s="113"/>
      <c r="AE854" s="113"/>
      <c r="AF854" s="113"/>
    </row>
    <row r="855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  <c r="AC855" s="113"/>
      <c r="AD855" s="113"/>
      <c r="AE855" s="113"/>
      <c r="AF855" s="113"/>
    </row>
    <row r="856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  <c r="AC856" s="113"/>
      <c r="AD856" s="113"/>
      <c r="AE856" s="113"/>
      <c r="AF856" s="113"/>
    </row>
    <row r="857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  <c r="AC857" s="113"/>
      <c r="AD857" s="113"/>
      <c r="AE857" s="113"/>
      <c r="AF857" s="113"/>
    </row>
    <row r="858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  <c r="AC858" s="113"/>
      <c r="AD858" s="113"/>
      <c r="AE858" s="113"/>
      <c r="AF858" s="113"/>
    </row>
    <row r="859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  <c r="AC859" s="113"/>
      <c r="AD859" s="113"/>
      <c r="AE859" s="113"/>
      <c r="AF859" s="113"/>
    </row>
    <row r="860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  <c r="AC860" s="113"/>
      <c r="AD860" s="113"/>
      <c r="AE860" s="113"/>
      <c r="AF860" s="113"/>
    </row>
    <row r="861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  <c r="AC861" s="113"/>
      <c r="AD861" s="113"/>
      <c r="AE861" s="113"/>
      <c r="AF861" s="113"/>
    </row>
    <row r="862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  <c r="AC862" s="113"/>
      <c r="AD862" s="113"/>
      <c r="AE862" s="113"/>
      <c r="AF862" s="113"/>
    </row>
    <row r="863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113"/>
      <c r="AF863" s="113"/>
    </row>
    <row r="864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  <c r="AC864" s="113"/>
      <c r="AD864" s="113"/>
      <c r="AE864" s="113"/>
      <c r="AF864" s="113"/>
    </row>
    <row r="865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113"/>
      <c r="AF865" s="113"/>
    </row>
    <row r="866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  <c r="AC866" s="113"/>
      <c r="AD866" s="113"/>
      <c r="AE866" s="113"/>
      <c r="AF866" s="113"/>
    </row>
    <row r="867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113"/>
      <c r="AF867" s="113"/>
    </row>
    <row r="868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  <c r="AC868" s="113"/>
      <c r="AD868" s="113"/>
      <c r="AE868" s="113"/>
      <c r="AF868" s="113"/>
    </row>
    <row r="869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  <c r="AC869" s="113"/>
      <c r="AD869" s="113"/>
      <c r="AE869" s="113"/>
      <c r="AF869" s="113"/>
    </row>
    <row r="870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  <c r="AC870" s="113"/>
      <c r="AD870" s="113"/>
      <c r="AE870" s="113"/>
      <c r="AF870" s="113"/>
    </row>
    <row r="871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  <c r="AC871" s="113"/>
      <c r="AD871" s="113"/>
      <c r="AE871" s="113"/>
      <c r="AF871" s="113"/>
    </row>
    <row r="872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  <c r="AC872" s="113"/>
      <c r="AD872" s="113"/>
      <c r="AE872" s="113"/>
      <c r="AF872" s="113"/>
    </row>
    <row r="873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  <c r="AC873" s="113"/>
      <c r="AD873" s="113"/>
      <c r="AE873" s="113"/>
      <c r="AF873" s="113"/>
    </row>
    <row r="874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  <c r="AC874" s="113"/>
      <c r="AD874" s="113"/>
      <c r="AE874" s="113"/>
      <c r="AF874" s="113"/>
    </row>
    <row r="875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  <c r="AC875" s="113"/>
      <c r="AD875" s="113"/>
      <c r="AE875" s="113"/>
      <c r="AF875" s="113"/>
    </row>
    <row r="876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  <c r="AC876" s="113"/>
      <c r="AD876" s="113"/>
      <c r="AE876" s="113"/>
      <c r="AF876" s="113"/>
    </row>
    <row r="877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  <c r="AC877" s="113"/>
      <c r="AD877" s="113"/>
      <c r="AE877" s="113"/>
      <c r="AF877" s="113"/>
    </row>
    <row r="878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113"/>
      <c r="AF878" s="113"/>
    </row>
    <row r="879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113"/>
      <c r="AF879" s="113"/>
    </row>
    <row r="880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113"/>
      <c r="AF880" s="113"/>
    </row>
    <row r="88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113"/>
      <c r="AF881" s="113"/>
    </row>
    <row r="882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  <c r="AC882" s="113"/>
      <c r="AD882" s="113"/>
      <c r="AE882" s="113"/>
      <c r="AF882" s="113"/>
    </row>
    <row r="883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  <c r="AC883" s="113"/>
      <c r="AD883" s="113"/>
      <c r="AE883" s="113"/>
      <c r="AF883" s="113"/>
    </row>
    <row r="884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  <c r="AC884" s="113"/>
      <c r="AD884" s="113"/>
      <c r="AE884" s="113"/>
      <c r="AF884" s="113"/>
    </row>
    <row r="885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113"/>
      <c r="AF885" s="113"/>
    </row>
    <row r="886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  <c r="AC886" s="113"/>
      <c r="AD886" s="113"/>
      <c r="AE886" s="113"/>
      <c r="AF886" s="113"/>
    </row>
    <row r="887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113"/>
      <c r="AF887" s="113"/>
    </row>
    <row r="888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  <c r="AC888" s="113"/>
      <c r="AD888" s="113"/>
      <c r="AE888" s="113"/>
      <c r="AF888" s="113"/>
    </row>
    <row r="889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113"/>
      <c r="AF889" s="113"/>
    </row>
    <row r="890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  <c r="AC890" s="113"/>
      <c r="AD890" s="113"/>
      <c r="AE890" s="113"/>
      <c r="AF890" s="113"/>
    </row>
    <row r="891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  <c r="AC891" s="113"/>
      <c r="AD891" s="113"/>
      <c r="AE891" s="113"/>
      <c r="AF891" s="113"/>
    </row>
    <row r="892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  <c r="AC892" s="113"/>
      <c r="AD892" s="113"/>
      <c r="AE892" s="113"/>
      <c r="AF892" s="113"/>
    </row>
    <row r="893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  <c r="AC893" s="113"/>
      <c r="AD893" s="113"/>
      <c r="AE893" s="113"/>
      <c r="AF893" s="113"/>
    </row>
    <row r="894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  <c r="AC894" s="113"/>
      <c r="AD894" s="113"/>
      <c r="AE894" s="113"/>
      <c r="AF894" s="113"/>
    </row>
    <row r="895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  <c r="AC895" s="113"/>
      <c r="AD895" s="113"/>
      <c r="AE895" s="113"/>
      <c r="AF895" s="113"/>
    </row>
    <row r="896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  <c r="AC896" s="113"/>
      <c r="AD896" s="113"/>
      <c r="AE896" s="113"/>
      <c r="AF896" s="113"/>
    </row>
    <row r="897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  <c r="AC897" s="113"/>
      <c r="AD897" s="113"/>
      <c r="AE897" s="113"/>
      <c r="AF897" s="113"/>
    </row>
    <row r="898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  <c r="AC898" s="113"/>
      <c r="AD898" s="113"/>
      <c r="AE898" s="113"/>
      <c r="AF898" s="113"/>
    </row>
    <row r="899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  <c r="AC899" s="113"/>
      <c r="AD899" s="113"/>
      <c r="AE899" s="113"/>
      <c r="AF899" s="113"/>
    </row>
    <row r="900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  <c r="AC900" s="113"/>
      <c r="AD900" s="113"/>
      <c r="AE900" s="113"/>
      <c r="AF900" s="113"/>
    </row>
    <row r="901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113"/>
      <c r="AF901" s="113"/>
    </row>
    <row r="902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  <c r="AC902" s="113"/>
      <c r="AD902" s="113"/>
      <c r="AE902" s="113"/>
      <c r="AF902" s="113"/>
    </row>
    <row r="903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113"/>
      <c r="AF903" s="113"/>
    </row>
    <row r="904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  <c r="AC904" s="113"/>
      <c r="AD904" s="113"/>
      <c r="AE904" s="113"/>
      <c r="AF904" s="113"/>
    </row>
    <row r="905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13"/>
      <c r="AF905" s="113"/>
    </row>
    <row r="906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  <c r="AC906" s="113"/>
      <c r="AD906" s="113"/>
      <c r="AE906" s="113"/>
      <c r="AF906" s="113"/>
    </row>
    <row r="907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13"/>
      <c r="AF907" s="113"/>
    </row>
    <row r="908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  <c r="AC908" s="113"/>
      <c r="AD908" s="113"/>
      <c r="AE908" s="113"/>
      <c r="AF908" s="113"/>
    </row>
    <row r="909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  <c r="AC909" s="113"/>
      <c r="AD909" s="113"/>
      <c r="AE909" s="113"/>
      <c r="AF909" s="113"/>
    </row>
    <row r="910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13"/>
      <c r="AF910" s="113"/>
    </row>
    <row r="911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13"/>
      <c r="AF911" s="113"/>
    </row>
    <row r="912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13"/>
      <c r="AF912" s="113"/>
    </row>
    <row r="913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13"/>
      <c r="AF913" s="113"/>
    </row>
    <row r="914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  <c r="AC914" s="113"/>
      <c r="AD914" s="113"/>
      <c r="AE914" s="113"/>
      <c r="AF914" s="113"/>
    </row>
    <row r="915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13"/>
      <c r="AF915" s="113"/>
    </row>
    <row r="916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  <c r="AC916" s="113"/>
      <c r="AD916" s="113"/>
      <c r="AE916" s="113"/>
      <c r="AF916" s="113"/>
    </row>
    <row r="917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13"/>
      <c r="AF917" s="113"/>
    </row>
    <row r="918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  <c r="AC918" s="113"/>
      <c r="AD918" s="113"/>
      <c r="AE918" s="113"/>
      <c r="AF918" s="113"/>
    </row>
    <row r="919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113"/>
      <c r="AF919" s="113"/>
    </row>
    <row r="920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  <c r="AC920" s="113"/>
      <c r="AD920" s="113"/>
      <c r="AE920" s="113"/>
      <c r="AF920" s="113"/>
    </row>
    <row r="921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113"/>
      <c r="AF921" s="113"/>
    </row>
    <row r="922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  <c r="AC922" s="113"/>
      <c r="AD922" s="113"/>
      <c r="AE922" s="113"/>
      <c r="AF922" s="113"/>
    </row>
    <row r="923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  <c r="AC923" s="113"/>
      <c r="AD923" s="113"/>
      <c r="AE923" s="113"/>
      <c r="AF923" s="113"/>
    </row>
    <row r="924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  <c r="AC924" s="113"/>
      <c r="AD924" s="113"/>
      <c r="AE924" s="113"/>
      <c r="AF924" s="113"/>
    </row>
    <row r="925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  <c r="AC925" s="113"/>
      <c r="AD925" s="113"/>
      <c r="AE925" s="113"/>
      <c r="AF925" s="113"/>
    </row>
    <row r="926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  <c r="AC926" s="113"/>
      <c r="AD926" s="113"/>
      <c r="AE926" s="113"/>
      <c r="AF926" s="113"/>
    </row>
    <row r="927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113"/>
      <c r="AF927" s="113"/>
    </row>
    <row r="928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  <c r="AC928" s="113"/>
      <c r="AD928" s="113"/>
      <c r="AE928" s="113"/>
      <c r="AF928" s="113"/>
    </row>
    <row r="929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113"/>
      <c r="AF929" s="113"/>
    </row>
    <row r="930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  <c r="AC930" s="113"/>
      <c r="AD930" s="113"/>
      <c r="AE930" s="113"/>
      <c r="AF930" s="113"/>
    </row>
    <row r="931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  <c r="AC931" s="113"/>
      <c r="AD931" s="113"/>
      <c r="AE931" s="113"/>
      <c r="AF931" s="113"/>
    </row>
    <row r="932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  <c r="AC932" s="113"/>
      <c r="AD932" s="113"/>
      <c r="AE932" s="113"/>
      <c r="AF932" s="113"/>
    </row>
    <row r="933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  <c r="AC933" s="113"/>
      <c r="AD933" s="113"/>
      <c r="AE933" s="113"/>
      <c r="AF933" s="113"/>
    </row>
    <row r="934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  <c r="AC934" s="113"/>
      <c r="AD934" s="113"/>
      <c r="AE934" s="113"/>
      <c r="AF934" s="113"/>
    </row>
    <row r="935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  <c r="AC935" s="113"/>
      <c r="AD935" s="113"/>
      <c r="AE935" s="113"/>
      <c r="AF935" s="113"/>
    </row>
    <row r="936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  <c r="AC936" s="113"/>
      <c r="AD936" s="113"/>
      <c r="AE936" s="113"/>
      <c r="AF936" s="113"/>
    </row>
    <row r="937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  <c r="AC937" s="113"/>
      <c r="AD937" s="113"/>
      <c r="AE937" s="113"/>
      <c r="AF937" s="113"/>
    </row>
    <row r="938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  <c r="AC938" s="113"/>
      <c r="AD938" s="113"/>
      <c r="AE938" s="113"/>
      <c r="AF938" s="113"/>
    </row>
    <row r="939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  <c r="AC939" s="113"/>
      <c r="AD939" s="113"/>
      <c r="AE939" s="113"/>
      <c r="AF939" s="113"/>
    </row>
    <row r="940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  <c r="AC940" s="113"/>
      <c r="AD940" s="113"/>
      <c r="AE940" s="113"/>
      <c r="AF940" s="113"/>
    </row>
    <row r="941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  <c r="AC941" s="113"/>
      <c r="AD941" s="113"/>
      <c r="AE941" s="113"/>
      <c r="AF941" s="113"/>
    </row>
    <row r="942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  <c r="AC942" s="113"/>
      <c r="AD942" s="113"/>
      <c r="AE942" s="113"/>
      <c r="AF942" s="113"/>
    </row>
    <row r="943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  <c r="AC943" s="113"/>
      <c r="AD943" s="113"/>
      <c r="AE943" s="113"/>
      <c r="AF943" s="113"/>
    </row>
    <row r="944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  <c r="AC944" s="113"/>
      <c r="AD944" s="113"/>
      <c r="AE944" s="113"/>
      <c r="AF944" s="113"/>
    </row>
    <row r="945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  <c r="AC945" s="113"/>
      <c r="AD945" s="113"/>
      <c r="AE945" s="113"/>
      <c r="AF945" s="113"/>
    </row>
    <row r="946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  <c r="AC946" s="113"/>
      <c r="AD946" s="113"/>
      <c r="AE946" s="113"/>
      <c r="AF946" s="113"/>
    </row>
    <row r="947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  <c r="AC947" s="113"/>
      <c r="AD947" s="113"/>
      <c r="AE947" s="113"/>
      <c r="AF947" s="113"/>
    </row>
    <row r="948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  <c r="AC948" s="113"/>
      <c r="AD948" s="113"/>
      <c r="AE948" s="113"/>
      <c r="AF948" s="113"/>
    </row>
    <row r="949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  <c r="AC949" s="113"/>
      <c r="AD949" s="113"/>
      <c r="AE949" s="113"/>
      <c r="AF949" s="113"/>
    </row>
    <row r="950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  <c r="AC950" s="113"/>
      <c r="AD950" s="113"/>
      <c r="AE950" s="113"/>
      <c r="AF950" s="113"/>
    </row>
    <row r="951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  <c r="AC951" s="113"/>
      <c r="AD951" s="113"/>
      <c r="AE951" s="113"/>
      <c r="AF951" s="113"/>
    </row>
    <row r="952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  <c r="AC952" s="113"/>
      <c r="AD952" s="113"/>
      <c r="AE952" s="113"/>
      <c r="AF952" s="113"/>
    </row>
    <row r="953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113"/>
      <c r="AF953" s="113"/>
    </row>
    <row r="954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  <c r="AC954" s="113"/>
      <c r="AD954" s="113"/>
      <c r="AE954" s="113"/>
      <c r="AF954" s="113"/>
    </row>
    <row r="955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  <c r="AC955" s="113"/>
      <c r="AD955" s="113"/>
      <c r="AE955" s="113"/>
      <c r="AF955" s="113"/>
    </row>
    <row r="956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  <c r="AC956" s="113"/>
      <c r="AD956" s="113"/>
      <c r="AE956" s="113"/>
      <c r="AF956" s="113"/>
    </row>
    <row r="957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  <c r="AC957" s="113"/>
      <c r="AD957" s="113"/>
      <c r="AE957" s="113"/>
      <c r="AF957" s="113"/>
    </row>
    <row r="958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  <c r="AC958" s="113"/>
      <c r="AD958" s="113"/>
      <c r="AE958" s="113"/>
      <c r="AF958" s="113"/>
    </row>
    <row r="959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  <c r="AC959" s="113"/>
      <c r="AD959" s="113"/>
      <c r="AE959" s="113"/>
      <c r="AF959" s="113"/>
    </row>
    <row r="960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  <c r="AC960" s="113"/>
      <c r="AD960" s="113"/>
      <c r="AE960" s="113"/>
      <c r="AF960" s="113"/>
    </row>
    <row r="961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  <c r="AC961" s="113"/>
      <c r="AD961" s="113"/>
      <c r="AE961" s="113"/>
      <c r="AF961" s="113"/>
    </row>
    <row r="962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  <c r="AC962" s="113"/>
      <c r="AD962" s="113"/>
      <c r="AE962" s="113"/>
      <c r="AF962" s="113"/>
    </row>
    <row r="963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  <c r="AC963" s="113"/>
      <c r="AD963" s="113"/>
      <c r="AE963" s="113"/>
      <c r="AF963" s="113"/>
    </row>
    <row r="964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  <c r="AC964" s="113"/>
      <c r="AD964" s="113"/>
      <c r="AE964" s="113"/>
      <c r="AF964" s="113"/>
    </row>
    <row r="965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  <c r="AC965" s="113"/>
      <c r="AD965" s="113"/>
      <c r="AE965" s="113"/>
      <c r="AF965" s="113"/>
    </row>
    <row r="966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  <c r="AC966" s="113"/>
      <c r="AD966" s="113"/>
      <c r="AE966" s="113"/>
      <c r="AF966" s="113"/>
    </row>
    <row r="967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  <c r="AC967" s="113"/>
      <c r="AD967" s="113"/>
      <c r="AE967" s="113"/>
      <c r="AF967" s="113"/>
    </row>
    <row r="968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  <c r="AC968" s="113"/>
      <c r="AD968" s="113"/>
      <c r="AE968" s="113"/>
      <c r="AF968" s="113"/>
    </row>
    <row r="969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  <c r="AC969" s="113"/>
      <c r="AD969" s="113"/>
      <c r="AE969" s="113"/>
      <c r="AF969" s="113"/>
    </row>
    <row r="970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  <c r="AC970" s="113"/>
      <c r="AD970" s="113"/>
      <c r="AE970" s="113"/>
      <c r="AF970" s="113"/>
    </row>
    <row r="971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  <c r="AC971" s="113"/>
      <c r="AD971" s="113"/>
      <c r="AE971" s="113"/>
      <c r="AF971" s="113"/>
    </row>
    <row r="972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  <c r="AC972" s="113"/>
      <c r="AD972" s="113"/>
      <c r="AE972" s="113"/>
      <c r="AF972" s="113"/>
    </row>
    <row r="973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  <c r="AC973" s="113"/>
      <c r="AD973" s="113"/>
      <c r="AE973" s="113"/>
      <c r="AF973" s="113"/>
    </row>
    <row r="974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  <c r="AC974" s="113"/>
      <c r="AD974" s="113"/>
      <c r="AE974" s="113"/>
      <c r="AF974" s="113"/>
    </row>
    <row r="975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  <c r="AC975" s="113"/>
      <c r="AD975" s="113"/>
      <c r="AE975" s="113"/>
      <c r="AF975" s="113"/>
    </row>
    <row r="976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  <c r="AC976" s="113"/>
      <c r="AD976" s="113"/>
      <c r="AE976" s="113"/>
      <c r="AF976" s="113"/>
    </row>
    <row r="977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  <c r="AC977" s="113"/>
      <c r="AD977" s="113"/>
      <c r="AE977" s="113"/>
      <c r="AF977" s="113"/>
    </row>
    <row r="978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  <c r="AC978" s="113"/>
      <c r="AD978" s="113"/>
      <c r="AE978" s="113"/>
      <c r="AF978" s="113"/>
    </row>
    <row r="979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  <c r="AC979" s="113"/>
      <c r="AD979" s="113"/>
      <c r="AE979" s="113"/>
      <c r="AF979" s="113"/>
    </row>
    <row r="980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  <c r="AB980" s="113"/>
      <c r="AC980" s="113"/>
      <c r="AD980" s="113"/>
      <c r="AE980" s="113"/>
      <c r="AF980" s="113"/>
    </row>
    <row r="981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  <c r="AC981" s="113"/>
      <c r="AD981" s="113"/>
      <c r="AE981" s="113"/>
      <c r="AF981" s="113"/>
    </row>
    <row r="982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  <c r="AB982" s="113"/>
      <c r="AC982" s="113"/>
      <c r="AD982" s="113"/>
      <c r="AE982" s="113"/>
      <c r="AF982" s="113"/>
    </row>
    <row r="983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  <c r="AC983" s="113"/>
      <c r="AD983" s="113"/>
      <c r="AE983" s="113"/>
      <c r="AF983" s="113"/>
    </row>
    <row r="984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  <c r="AB984" s="113"/>
      <c r="AC984" s="113"/>
      <c r="AD984" s="113"/>
      <c r="AE984" s="113"/>
      <c r="AF984" s="113"/>
    </row>
    <row r="985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  <c r="AC985" s="113"/>
      <c r="AD985" s="113"/>
      <c r="AE985" s="113"/>
      <c r="AF985" s="113"/>
    </row>
    <row r="986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  <c r="AB986" s="113"/>
      <c r="AC986" s="113"/>
      <c r="AD986" s="113"/>
      <c r="AE986" s="113"/>
      <c r="AF986" s="113"/>
    </row>
    <row r="987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  <c r="AC987" s="113"/>
      <c r="AD987" s="113"/>
      <c r="AE987" s="113"/>
      <c r="AF987" s="113"/>
    </row>
    <row r="988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  <c r="AA988" s="113"/>
      <c r="AB988" s="113"/>
      <c r="AC988" s="113"/>
      <c r="AD988" s="113"/>
      <c r="AE988" s="113"/>
      <c r="AF988" s="113"/>
    </row>
    <row r="989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  <c r="AA989" s="113"/>
      <c r="AB989" s="113"/>
      <c r="AC989" s="113"/>
      <c r="AD989" s="113"/>
      <c r="AE989" s="113"/>
      <c r="AF989" s="113"/>
    </row>
    <row r="990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  <c r="AA990" s="113"/>
      <c r="AB990" s="113"/>
      <c r="AC990" s="113"/>
      <c r="AD990" s="113"/>
      <c r="AE990" s="113"/>
      <c r="AF990" s="113"/>
    </row>
    <row r="99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  <c r="AA991" s="113"/>
      <c r="AB991" s="113"/>
      <c r="AC991" s="113"/>
      <c r="AD991" s="113"/>
      <c r="AE991" s="113"/>
      <c r="AF991" s="113"/>
    </row>
    <row r="992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  <c r="AA992" s="113"/>
      <c r="AB992" s="113"/>
      <c r="AC992" s="113"/>
      <c r="AD992" s="113"/>
      <c r="AE992" s="113"/>
      <c r="AF992" s="113"/>
    </row>
    <row r="993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  <c r="AA993" s="113"/>
      <c r="AB993" s="113"/>
      <c r="AC993" s="113"/>
      <c r="AD993" s="113"/>
      <c r="AE993" s="113"/>
      <c r="AF993" s="113"/>
    </row>
    <row r="994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  <c r="AA994" s="113"/>
      <c r="AB994" s="113"/>
      <c r="AC994" s="113"/>
      <c r="AD994" s="113"/>
      <c r="AE994" s="113"/>
      <c r="AF994" s="113"/>
    </row>
    <row r="995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  <c r="AA995" s="113"/>
      <c r="AB995" s="113"/>
      <c r="AC995" s="113"/>
      <c r="AD995" s="113"/>
      <c r="AE995" s="113"/>
      <c r="AF995" s="113"/>
    </row>
    <row r="996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  <c r="AA996" s="113"/>
      <c r="AB996" s="113"/>
      <c r="AC996" s="113"/>
      <c r="AD996" s="113"/>
      <c r="AE996" s="113"/>
      <c r="AF996" s="113"/>
    </row>
    <row r="997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  <c r="AA997" s="113"/>
      <c r="AB997" s="113"/>
      <c r="AC997" s="113"/>
      <c r="AD997" s="113"/>
      <c r="AE997" s="113"/>
      <c r="AF997" s="113"/>
    </row>
    <row r="998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  <c r="AA998" s="113"/>
      <c r="AB998" s="113"/>
      <c r="AC998" s="113"/>
      <c r="AD998" s="113"/>
      <c r="AE998" s="113"/>
      <c r="AF998" s="113"/>
    </row>
    <row r="999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  <c r="AA999" s="113"/>
      <c r="AB999" s="113"/>
      <c r="AC999" s="113"/>
      <c r="AD999" s="113"/>
      <c r="AE999" s="113"/>
      <c r="AF999" s="113"/>
    </row>
    <row r="1000">
      <c r="A1000" s="113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  <c r="AA1000" s="113"/>
      <c r="AB1000" s="113"/>
      <c r="AC1000" s="113"/>
      <c r="AD1000" s="113"/>
      <c r="AE1000" s="113"/>
      <c r="AF1000" s="113"/>
    </row>
    <row r="1001">
      <c r="A1001" s="113"/>
      <c r="B1001" s="113"/>
      <c r="C1001" s="113"/>
      <c r="D1001" s="113"/>
      <c r="E1001" s="113"/>
      <c r="F1001" s="113"/>
      <c r="G1001" s="113"/>
      <c r="H1001" s="113"/>
      <c r="I1001" s="113"/>
      <c r="J1001" s="113"/>
      <c r="K1001" s="113"/>
      <c r="L1001" s="113"/>
      <c r="M1001" s="113"/>
      <c r="N1001" s="113"/>
      <c r="O1001" s="113"/>
      <c r="P1001" s="113"/>
      <c r="Q1001" s="113"/>
      <c r="R1001" s="113"/>
      <c r="S1001" s="113"/>
      <c r="T1001" s="113"/>
      <c r="U1001" s="113"/>
      <c r="V1001" s="113"/>
      <c r="W1001" s="113"/>
      <c r="X1001" s="113"/>
      <c r="Y1001" s="113"/>
      <c r="Z1001" s="113"/>
      <c r="AA1001" s="113"/>
      <c r="AB1001" s="113"/>
      <c r="AC1001" s="113"/>
      <c r="AD1001" s="113"/>
      <c r="AE1001" s="113"/>
      <c r="AF1001" s="113"/>
    </row>
    <row r="1002">
      <c r="A1002" s="113"/>
      <c r="B1002" s="113"/>
      <c r="C1002" s="113"/>
      <c r="D1002" s="113"/>
      <c r="E1002" s="113"/>
      <c r="F1002" s="113"/>
      <c r="G1002" s="113"/>
      <c r="H1002" s="113"/>
      <c r="I1002" s="113"/>
      <c r="J1002" s="113"/>
      <c r="K1002" s="113"/>
      <c r="L1002" s="113"/>
      <c r="M1002" s="113"/>
      <c r="N1002" s="113"/>
      <c r="O1002" s="113"/>
      <c r="P1002" s="113"/>
      <c r="Q1002" s="113"/>
      <c r="R1002" s="113"/>
      <c r="S1002" s="113"/>
      <c r="T1002" s="113"/>
      <c r="U1002" s="113"/>
      <c r="V1002" s="113"/>
      <c r="W1002" s="113"/>
      <c r="X1002" s="113"/>
      <c r="Y1002" s="113"/>
      <c r="Z1002" s="113"/>
      <c r="AA1002" s="113"/>
      <c r="AB1002" s="113"/>
      <c r="AC1002" s="113"/>
      <c r="AD1002" s="113"/>
      <c r="AE1002" s="113"/>
      <c r="AF1002" s="113"/>
    </row>
  </sheetData>
  <mergeCells count="67">
    <mergeCell ref="H22:M22"/>
    <mergeCell ref="H23:M23"/>
    <mergeCell ref="A14:A19"/>
    <mergeCell ref="A21:A23"/>
    <mergeCell ref="C21:E21"/>
    <mergeCell ref="G21:G23"/>
    <mergeCell ref="H21:M21"/>
    <mergeCell ref="C22:E22"/>
    <mergeCell ref="C23:E23"/>
    <mergeCell ref="C32:M32"/>
    <mergeCell ref="C33:M33"/>
    <mergeCell ref="A25:M25"/>
    <mergeCell ref="C26:M26"/>
    <mergeCell ref="C27:M27"/>
    <mergeCell ref="C28:M28"/>
    <mergeCell ref="C29:M29"/>
    <mergeCell ref="C30:M30"/>
    <mergeCell ref="C31:M31"/>
    <mergeCell ref="C40:M40"/>
    <mergeCell ref="C41:M41"/>
    <mergeCell ref="C42:M42"/>
    <mergeCell ref="C43:M43"/>
    <mergeCell ref="A27:A31"/>
    <mergeCell ref="A33:A37"/>
    <mergeCell ref="C34:M34"/>
    <mergeCell ref="C35:M35"/>
    <mergeCell ref="C36:M36"/>
    <mergeCell ref="C37:M37"/>
    <mergeCell ref="A39:A43"/>
    <mergeCell ref="H4:I4"/>
    <mergeCell ref="J4:K4"/>
    <mergeCell ref="D5:E5"/>
    <mergeCell ref="F5:G5"/>
    <mergeCell ref="D6:E6"/>
    <mergeCell ref="F6:G6"/>
    <mergeCell ref="D7:E7"/>
    <mergeCell ref="F7:G7"/>
    <mergeCell ref="D8:E8"/>
    <mergeCell ref="F8:G8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5:I5"/>
    <mergeCell ref="J5:K5"/>
    <mergeCell ref="H6:I6"/>
    <mergeCell ref="J6:K6"/>
    <mergeCell ref="L6:M6"/>
    <mergeCell ref="J7:K7"/>
    <mergeCell ref="L7:M7"/>
    <mergeCell ref="B4:C4"/>
    <mergeCell ref="B5:C5"/>
    <mergeCell ref="B6:C6"/>
    <mergeCell ref="A7:A8"/>
    <mergeCell ref="B7:C7"/>
    <mergeCell ref="B8:C8"/>
    <mergeCell ref="A9:A13"/>
    <mergeCell ref="C38:M38"/>
    <mergeCell ref="C39:M3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5.88"/>
    <col customWidth="1" min="7" max="7" width="27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72" t="s">
        <v>181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</row>
    <row r="2">
      <c r="A2" s="184" t="s">
        <v>224</v>
      </c>
      <c r="B2" s="185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3"/>
      <c r="N2" s="113"/>
      <c r="O2" s="186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</row>
    <row r="3">
      <c r="A3" s="187" t="s">
        <v>188</v>
      </c>
      <c r="B3" s="153" t="s">
        <v>302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76"/>
      <c r="N3" s="113"/>
      <c r="O3" s="186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</row>
    <row r="4">
      <c r="A4" s="188" t="s">
        <v>182</v>
      </c>
      <c r="B4" s="149" t="s">
        <v>184</v>
      </c>
      <c r="C4" s="9"/>
      <c r="D4" s="149" t="s">
        <v>226</v>
      </c>
      <c r="E4" s="9"/>
      <c r="F4" s="150" t="s">
        <v>227</v>
      </c>
      <c r="G4" s="9"/>
      <c r="H4" s="151" t="s">
        <v>62</v>
      </c>
      <c r="I4" s="9"/>
      <c r="J4" s="151" t="s">
        <v>228</v>
      </c>
      <c r="K4" s="83"/>
      <c r="L4" s="150" t="s">
        <v>229</v>
      </c>
      <c r="M4" s="83"/>
      <c r="N4" s="189"/>
      <c r="O4" s="186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</row>
    <row r="5">
      <c r="A5" s="99"/>
      <c r="B5" s="152">
        <v>0.38</v>
      </c>
      <c r="C5" s="89"/>
      <c r="D5" s="152">
        <v>0.15</v>
      </c>
      <c r="E5" s="89"/>
      <c r="F5" s="152">
        <v>0.18</v>
      </c>
      <c r="G5" s="89"/>
      <c r="H5" s="152">
        <v>0.05</v>
      </c>
      <c r="I5" s="89"/>
      <c r="J5" s="153" t="s">
        <v>230</v>
      </c>
      <c r="K5" s="76"/>
      <c r="L5" s="152">
        <v>0.05</v>
      </c>
      <c r="M5" s="76"/>
      <c r="N5" s="113"/>
      <c r="O5" s="186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</row>
    <row r="6">
      <c r="A6" s="184" t="s">
        <v>190</v>
      </c>
      <c r="B6" s="190" t="s">
        <v>78</v>
      </c>
      <c r="C6" s="9"/>
      <c r="D6" s="190" t="s">
        <v>131</v>
      </c>
      <c r="E6" s="9"/>
      <c r="F6" s="190" t="s">
        <v>7</v>
      </c>
      <c r="G6" s="9"/>
      <c r="H6" s="190" t="s">
        <v>5</v>
      </c>
      <c r="I6" s="9"/>
      <c r="J6" s="194" t="s">
        <v>280</v>
      </c>
      <c r="K6" s="9"/>
      <c r="L6" s="191" t="s">
        <v>232</v>
      </c>
      <c r="M6" s="83"/>
      <c r="N6" s="189"/>
      <c r="O6" s="186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</row>
    <row r="7">
      <c r="A7" s="192" t="s">
        <v>193</v>
      </c>
      <c r="B7" s="193" t="s">
        <v>233</v>
      </c>
      <c r="C7" s="9"/>
      <c r="D7" s="193" t="s">
        <v>234</v>
      </c>
      <c r="E7" s="9"/>
      <c r="F7" s="194" t="s">
        <v>261</v>
      </c>
      <c r="G7" s="9"/>
      <c r="H7" s="194" t="s">
        <v>292</v>
      </c>
      <c r="I7" s="9"/>
      <c r="J7" s="194" t="s">
        <v>235</v>
      </c>
      <c r="K7" s="9"/>
      <c r="L7" s="195"/>
      <c r="M7" s="8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</row>
    <row r="8">
      <c r="A8" s="112"/>
      <c r="B8" s="196" t="s">
        <v>236</v>
      </c>
      <c r="C8" s="89"/>
      <c r="D8" s="196" t="s">
        <v>237</v>
      </c>
      <c r="E8" s="89"/>
      <c r="F8" s="229" t="s">
        <v>293</v>
      </c>
      <c r="G8" s="89"/>
      <c r="H8" s="229" t="s">
        <v>294</v>
      </c>
      <c r="I8" s="89"/>
      <c r="J8" s="196" t="s">
        <v>238</v>
      </c>
      <c r="K8" s="89"/>
      <c r="L8" s="197"/>
      <c r="M8" s="76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</row>
    <row r="9">
      <c r="A9" s="198" t="s">
        <v>198</v>
      </c>
      <c r="B9" s="161" t="s">
        <v>195</v>
      </c>
      <c r="C9" s="159"/>
      <c r="D9" s="159" t="s">
        <v>268</v>
      </c>
      <c r="E9" s="164" t="s">
        <v>295</v>
      </c>
      <c r="F9" s="164" t="s">
        <v>275</v>
      </c>
      <c r="G9" s="164" t="s">
        <v>296</v>
      </c>
      <c r="H9" s="159" t="s">
        <v>268</v>
      </c>
      <c r="I9" s="164" t="s">
        <v>295</v>
      </c>
      <c r="J9" s="200" t="s">
        <v>185</v>
      </c>
      <c r="K9" s="200"/>
      <c r="L9" s="200"/>
      <c r="M9" s="201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</row>
    <row r="10">
      <c r="A10" s="110"/>
      <c r="B10" s="199" t="s">
        <v>240</v>
      </c>
      <c r="C10" s="200"/>
      <c r="D10" s="200" t="s">
        <v>227</v>
      </c>
      <c r="E10" s="164"/>
      <c r="F10" s="164" t="s">
        <v>288</v>
      </c>
      <c r="G10" s="203"/>
      <c r="H10" s="200" t="s">
        <v>271</v>
      </c>
      <c r="I10" s="164" t="s">
        <v>297</v>
      </c>
      <c r="J10" s="200" t="s">
        <v>189</v>
      </c>
      <c r="K10" s="200"/>
      <c r="L10" s="200"/>
      <c r="M10" s="201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</row>
    <row r="11">
      <c r="A11" s="110"/>
      <c r="B11" s="161" t="s">
        <v>192</v>
      </c>
      <c r="C11" s="159"/>
      <c r="D11" s="200" t="s">
        <v>271</v>
      </c>
      <c r="E11" s="164" t="s">
        <v>297</v>
      </c>
      <c r="F11" s="159"/>
      <c r="G11" s="203"/>
      <c r="H11" s="159"/>
      <c r="I11" s="159"/>
      <c r="J11" s="159"/>
      <c r="K11" s="159"/>
      <c r="L11" s="159"/>
      <c r="M11" s="162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</row>
    <row r="12">
      <c r="A12" s="110"/>
      <c r="B12" s="164" t="s">
        <v>243</v>
      </c>
      <c r="C12" s="164" t="s">
        <v>303</v>
      </c>
      <c r="D12" s="159"/>
      <c r="E12" s="159"/>
      <c r="F12" s="159"/>
      <c r="G12" s="159"/>
      <c r="H12" s="159"/>
      <c r="I12" s="159"/>
      <c r="J12" s="159"/>
      <c r="K12" s="159"/>
      <c r="L12" s="159"/>
      <c r="M12" s="162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</row>
    <row r="13">
      <c r="A13" s="112"/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62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</row>
    <row r="14">
      <c r="A14" s="202" t="s">
        <v>203</v>
      </c>
      <c r="B14" s="161" t="s">
        <v>195</v>
      </c>
      <c r="C14" s="159"/>
      <c r="D14" s="159" t="s">
        <v>244</v>
      </c>
      <c r="E14" s="164" t="s">
        <v>304</v>
      </c>
      <c r="F14" s="164" t="s">
        <v>305</v>
      </c>
      <c r="G14" s="164" t="s">
        <v>306</v>
      </c>
      <c r="H14" s="159" t="s">
        <v>268</v>
      </c>
      <c r="I14" s="164" t="s">
        <v>307</v>
      </c>
      <c r="J14" s="159" t="s">
        <v>189</v>
      </c>
      <c r="K14" s="159"/>
      <c r="L14" s="159"/>
      <c r="M14" s="162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</row>
    <row r="15">
      <c r="A15" s="110"/>
      <c r="B15" s="199" t="s">
        <v>240</v>
      </c>
      <c r="C15" s="200"/>
      <c r="D15" s="200" t="s">
        <v>227</v>
      </c>
      <c r="E15" s="164"/>
      <c r="F15" s="164" t="s">
        <v>227</v>
      </c>
      <c r="G15" s="164" t="s">
        <v>308</v>
      </c>
      <c r="H15" s="164" t="s">
        <v>271</v>
      </c>
      <c r="I15" s="164" t="s">
        <v>297</v>
      </c>
      <c r="J15" s="200" t="s">
        <v>62</v>
      </c>
      <c r="K15" s="164"/>
      <c r="L15" s="200"/>
      <c r="M15" s="201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</row>
    <row r="16">
      <c r="A16" s="110"/>
      <c r="B16" s="161" t="s">
        <v>192</v>
      </c>
      <c r="C16" s="159"/>
      <c r="D16" s="164" t="s">
        <v>271</v>
      </c>
      <c r="E16" s="164" t="s">
        <v>297</v>
      </c>
      <c r="F16" s="164" t="s">
        <v>288</v>
      </c>
      <c r="G16" s="203"/>
      <c r="H16" s="159"/>
      <c r="I16" s="159"/>
      <c r="J16" s="159"/>
      <c r="K16" s="159"/>
      <c r="L16" s="159"/>
      <c r="M16" s="162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</row>
    <row r="17">
      <c r="A17" s="110"/>
      <c r="B17" s="164" t="s">
        <v>243</v>
      </c>
      <c r="C17" s="164" t="s">
        <v>309</v>
      </c>
      <c r="D17" s="159"/>
      <c r="E17" s="159"/>
      <c r="F17" s="159"/>
      <c r="G17" s="159"/>
      <c r="H17" s="159"/>
      <c r="I17" s="159"/>
      <c r="J17" s="159"/>
      <c r="K17" s="159"/>
      <c r="L17" s="159"/>
      <c r="M17" s="162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</row>
    <row r="18">
      <c r="A18" s="110"/>
      <c r="B18" s="159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62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</row>
    <row r="19">
      <c r="A19" s="112"/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6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</row>
    <row r="20">
      <c r="A20" s="204" t="s">
        <v>210</v>
      </c>
      <c r="B20" s="168"/>
      <c r="C20" s="169"/>
      <c r="D20" s="168" t="s">
        <v>244</v>
      </c>
      <c r="E20" s="168"/>
      <c r="F20" s="168"/>
      <c r="G20" s="168"/>
      <c r="H20" s="168"/>
      <c r="I20" s="168"/>
      <c r="J20" s="168"/>
      <c r="K20" s="168"/>
      <c r="L20" s="168"/>
      <c r="M20" s="170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</row>
    <row r="21">
      <c r="A21" s="206" t="s">
        <v>253</v>
      </c>
      <c r="B21" s="207">
        <v>1.0</v>
      </c>
      <c r="C21" s="208" t="s">
        <v>254</v>
      </c>
      <c r="D21" s="8"/>
      <c r="E21" s="9"/>
      <c r="F21" s="209" t="s">
        <v>255</v>
      </c>
      <c r="G21" s="210" t="s">
        <v>256</v>
      </c>
      <c r="H21" s="211"/>
      <c r="I21" s="8"/>
      <c r="J21" s="8"/>
      <c r="K21" s="8"/>
      <c r="L21" s="8"/>
      <c r="M21" s="8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</row>
    <row r="22">
      <c r="A22" s="110"/>
      <c r="B22" s="212">
        <v>2.0</v>
      </c>
      <c r="C22" s="213" t="s">
        <v>257</v>
      </c>
      <c r="D22" s="8"/>
      <c r="E22" s="9"/>
      <c r="F22" s="214" t="s">
        <v>255</v>
      </c>
      <c r="G22" s="176"/>
      <c r="H22" s="215"/>
      <c r="I22" s="8"/>
      <c r="J22" s="8"/>
      <c r="K22" s="8"/>
      <c r="L22" s="8"/>
      <c r="M22" s="8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</row>
    <row r="23">
      <c r="A23" s="112"/>
      <c r="B23" s="216">
        <v>3.0</v>
      </c>
      <c r="C23" s="217"/>
      <c r="D23" s="73"/>
      <c r="E23" s="218"/>
      <c r="F23" s="219" t="s">
        <v>255</v>
      </c>
      <c r="G23" s="89"/>
      <c r="H23" s="217"/>
      <c r="I23" s="73"/>
      <c r="J23" s="73"/>
      <c r="K23" s="73"/>
      <c r="L23" s="73"/>
      <c r="M23" s="74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</row>
    <row r="24">
      <c r="A24" s="220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</row>
    <row r="25">
      <c r="A25" s="221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76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</row>
    <row r="26">
      <c r="A26" s="129" t="s">
        <v>213</v>
      </c>
      <c r="B26" s="222"/>
      <c r="C26" s="223"/>
      <c r="D26" s="88"/>
      <c r="E26" s="88"/>
      <c r="F26" s="88"/>
      <c r="G26" s="88"/>
      <c r="H26" s="88"/>
      <c r="I26" s="88"/>
      <c r="J26" s="88"/>
      <c r="K26" s="88"/>
      <c r="L26" s="88"/>
      <c r="M26" s="76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</row>
    <row r="27">
      <c r="A27" s="131" t="s">
        <v>215</v>
      </c>
      <c r="B27" s="183">
        <v>1.0</v>
      </c>
      <c r="C27" s="135"/>
      <c r="D27" s="8"/>
      <c r="E27" s="8"/>
      <c r="F27" s="8"/>
      <c r="G27" s="8"/>
      <c r="H27" s="8"/>
      <c r="I27" s="8"/>
      <c r="J27" s="8"/>
      <c r="K27" s="8"/>
      <c r="L27" s="8"/>
      <c r="M27" s="8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</row>
    <row r="28">
      <c r="A28" s="110"/>
      <c r="B28" s="142"/>
      <c r="C28" s="135"/>
      <c r="D28" s="8"/>
      <c r="E28" s="8"/>
      <c r="F28" s="8"/>
      <c r="G28" s="8"/>
      <c r="H28" s="8"/>
      <c r="I28" s="8"/>
      <c r="J28" s="8"/>
      <c r="K28" s="8"/>
      <c r="L28" s="8"/>
      <c r="M28" s="8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</row>
    <row r="29">
      <c r="A29" s="110"/>
      <c r="B29" s="142"/>
      <c r="C29" s="224"/>
      <c r="D29" s="225"/>
      <c r="E29" s="225"/>
      <c r="F29" s="225"/>
      <c r="G29" s="225"/>
      <c r="H29" s="225"/>
      <c r="I29" s="225"/>
      <c r="J29" s="225"/>
      <c r="K29" s="225"/>
      <c r="L29" s="225"/>
      <c r="M29" s="226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</row>
    <row r="30">
      <c r="A30" s="110"/>
      <c r="B30" s="142"/>
      <c r="C30" s="135"/>
      <c r="D30" s="8"/>
      <c r="E30" s="8"/>
      <c r="F30" s="8"/>
      <c r="G30" s="8"/>
      <c r="H30" s="8"/>
      <c r="I30" s="8"/>
      <c r="J30" s="8"/>
      <c r="K30" s="8"/>
      <c r="L30" s="8"/>
      <c r="M30" s="8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</row>
    <row r="31">
      <c r="A31" s="112"/>
      <c r="B31" s="141"/>
      <c r="C31" s="137"/>
      <c r="D31" s="88"/>
      <c r="E31" s="88"/>
      <c r="F31" s="88"/>
      <c r="G31" s="88"/>
      <c r="H31" s="88"/>
      <c r="I31" s="88"/>
      <c r="J31" s="88"/>
      <c r="K31" s="88"/>
      <c r="L31" s="88"/>
      <c r="M31" s="76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</row>
    <row r="32">
      <c r="A32" s="129" t="s">
        <v>219</v>
      </c>
      <c r="B32" s="141"/>
      <c r="C32" s="137"/>
      <c r="D32" s="88"/>
      <c r="E32" s="88"/>
      <c r="F32" s="88"/>
      <c r="G32" s="88"/>
      <c r="H32" s="88"/>
      <c r="I32" s="88"/>
      <c r="J32" s="88"/>
      <c r="K32" s="88"/>
      <c r="L32" s="88"/>
      <c r="M32" s="76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</row>
    <row r="33">
      <c r="A33" s="131" t="s">
        <v>215</v>
      </c>
      <c r="B33" s="142"/>
      <c r="C33" s="135"/>
      <c r="D33" s="8"/>
      <c r="E33" s="8"/>
      <c r="F33" s="8"/>
      <c r="G33" s="8"/>
      <c r="H33" s="8"/>
      <c r="I33" s="8"/>
      <c r="J33" s="8"/>
      <c r="K33" s="8"/>
      <c r="L33" s="8"/>
      <c r="M33" s="8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</row>
    <row r="34">
      <c r="A34" s="110"/>
      <c r="B34" s="142"/>
      <c r="C34" s="135"/>
      <c r="D34" s="8"/>
      <c r="E34" s="8"/>
      <c r="F34" s="8"/>
      <c r="G34" s="8"/>
      <c r="H34" s="8"/>
      <c r="I34" s="8"/>
      <c r="J34" s="8"/>
      <c r="K34" s="8"/>
      <c r="L34" s="8"/>
      <c r="M34" s="8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</row>
    <row r="35">
      <c r="A35" s="110"/>
      <c r="B35" s="142"/>
      <c r="C35" s="224"/>
      <c r="D35" s="225"/>
      <c r="E35" s="225"/>
      <c r="F35" s="225"/>
      <c r="G35" s="225"/>
      <c r="H35" s="225"/>
      <c r="I35" s="225"/>
      <c r="J35" s="225"/>
      <c r="K35" s="225"/>
      <c r="L35" s="225"/>
      <c r="M35" s="226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</row>
    <row r="36">
      <c r="A36" s="110"/>
      <c r="B36" s="142"/>
      <c r="C36" s="135"/>
      <c r="D36" s="8"/>
      <c r="E36" s="8"/>
      <c r="F36" s="8"/>
      <c r="G36" s="8"/>
      <c r="H36" s="8"/>
      <c r="I36" s="8"/>
      <c r="J36" s="8"/>
      <c r="K36" s="8"/>
      <c r="L36" s="8"/>
      <c r="M36" s="8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</row>
    <row r="37">
      <c r="A37" s="112"/>
      <c r="B37" s="141"/>
      <c r="C37" s="137"/>
      <c r="D37" s="88"/>
      <c r="E37" s="88"/>
      <c r="F37" s="88"/>
      <c r="G37" s="88"/>
      <c r="H37" s="88"/>
      <c r="I37" s="88"/>
      <c r="J37" s="88"/>
      <c r="K37" s="88"/>
      <c r="L37" s="88"/>
      <c r="M37" s="76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</row>
    <row r="38">
      <c r="A38" s="129" t="s">
        <v>223</v>
      </c>
      <c r="B38" s="141"/>
      <c r="C38" s="137"/>
      <c r="D38" s="88"/>
      <c r="E38" s="88"/>
      <c r="F38" s="88"/>
      <c r="G38" s="88"/>
      <c r="H38" s="88"/>
      <c r="I38" s="88"/>
      <c r="J38" s="88"/>
      <c r="K38" s="88"/>
      <c r="L38" s="88"/>
      <c r="M38" s="76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</row>
    <row r="39">
      <c r="A39" s="131" t="s">
        <v>215</v>
      </c>
      <c r="B39" s="142"/>
      <c r="C39" s="135"/>
      <c r="D39" s="8"/>
      <c r="E39" s="8"/>
      <c r="F39" s="8"/>
      <c r="G39" s="8"/>
      <c r="H39" s="8"/>
      <c r="I39" s="8"/>
      <c r="J39" s="8"/>
      <c r="K39" s="8"/>
      <c r="L39" s="8"/>
      <c r="M39" s="8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</row>
    <row r="40">
      <c r="A40" s="110"/>
      <c r="B40" s="142"/>
      <c r="C40" s="227"/>
      <c r="D40" s="8"/>
      <c r="E40" s="8"/>
      <c r="F40" s="8"/>
      <c r="G40" s="8"/>
      <c r="H40" s="8"/>
      <c r="I40" s="8"/>
      <c r="J40" s="8"/>
      <c r="K40" s="8"/>
      <c r="L40" s="8"/>
      <c r="M40" s="8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</row>
    <row r="41">
      <c r="A41" s="110"/>
      <c r="B41" s="142"/>
      <c r="C41" s="228"/>
      <c r="D41" s="8"/>
      <c r="E41" s="8"/>
      <c r="F41" s="8"/>
      <c r="G41" s="8"/>
      <c r="H41" s="8"/>
      <c r="I41" s="8"/>
      <c r="J41" s="8"/>
      <c r="K41" s="8"/>
      <c r="L41" s="8"/>
      <c r="M41" s="8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</row>
    <row r="42">
      <c r="A42" s="110"/>
      <c r="B42" s="142"/>
      <c r="C42" s="228"/>
      <c r="D42" s="8"/>
      <c r="E42" s="8"/>
      <c r="F42" s="8"/>
      <c r="G42" s="8"/>
      <c r="H42" s="8"/>
      <c r="I42" s="8"/>
      <c r="J42" s="8"/>
      <c r="K42" s="8"/>
      <c r="L42" s="8"/>
      <c r="M42" s="8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</row>
    <row r="43">
      <c r="A43" s="112"/>
      <c r="B43" s="141"/>
      <c r="C43" s="179"/>
      <c r="D43" s="88"/>
      <c r="E43" s="88"/>
      <c r="F43" s="88"/>
      <c r="G43" s="88"/>
      <c r="H43" s="88"/>
      <c r="I43" s="88"/>
      <c r="J43" s="88"/>
      <c r="K43" s="88"/>
      <c r="L43" s="88"/>
      <c r="M43" s="76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</row>
    <row r="44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</row>
    <row r="4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</row>
    <row r="46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</row>
    <row r="47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</row>
    <row r="48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</row>
    <row r="49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</row>
    <row r="50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</row>
    <row r="51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</row>
    <row r="52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</row>
    <row r="53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</row>
    <row r="54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</row>
    <row r="5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</row>
    <row r="56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</row>
    <row r="57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</row>
    <row r="58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</row>
    <row r="59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</row>
    <row r="60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</row>
    <row r="6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</row>
    <row r="6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</row>
    <row r="63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</row>
    <row r="64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</row>
    <row r="6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</row>
    <row r="66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</row>
    <row r="67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</row>
    <row r="68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</row>
    <row r="69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</row>
    <row r="70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</row>
    <row r="71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</row>
    <row r="7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</row>
    <row r="73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</row>
    <row r="74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</row>
    <row r="7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</row>
    <row r="76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</row>
    <row r="77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</row>
    <row r="78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</row>
    <row r="79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</row>
    <row r="80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</row>
    <row r="81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</row>
    <row r="8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</row>
    <row r="83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</row>
    <row r="84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</row>
    <row r="8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</row>
    <row r="86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</row>
    <row r="87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</row>
    <row r="88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</row>
    <row r="89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</row>
    <row r="90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</row>
    <row r="91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</row>
    <row r="9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</row>
    <row r="93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</row>
    <row r="94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</row>
    <row r="9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</row>
    <row r="96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</row>
    <row r="97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</row>
    <row r="98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</row>
    <row r="99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</row>
    <row r="100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</row>
    <row r="101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</row>
    <row r="10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</row>
    <row r="103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</row>
    <row r="104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</row>
    <row r="10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</row>
    <row r="106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</row>
    <row r="107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</row>
    <row r="108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</row>
    <row r="109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</row>
    <row r="110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</row>
    <row r="111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</row>
    <row r="11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</row>
    <row r="113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</row>
    <row r="114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</row>
    <row r="11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</row>
    <row r="116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</row>
    <row r="117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</row>
    <row r="118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</row>
    <row r="119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</row>
    <row r="120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</row>
    <row r="121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</row>
    <row r="12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</row>
    <row r="123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</row>
    <row r="124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</row>
    <row r="1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</row>
    <row r="126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</row>
    <row r="127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</row>
    <row r="128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</row>
    <row r="129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</row>
    <row r="130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</row>
    <row r="131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</row>
    <row r="13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</row>
    <row r="133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</row>
    <row r="134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</row>
    <row r="13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</row>
    <row r="136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</row>
    <row r="137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</row>
    <row r="138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</row>
    <row r="139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</row>
    <row r="140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</row>
    <row r="141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</row>
    <row r="14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</row>
    <row r="143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</row>
    <row r="144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</row>
    <row r="14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</row>
    <row r="146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</row>
    <row r="147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</row>
    <row r="148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</row>
    <row r="149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</row>
    <row r="150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</row>
    <row r="151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</row>
    <row r="15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</row>
    <row r="153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</row>
    <row r="154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</row>
    <row r="15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</row>
    <row r="156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</row>
    <row r="157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</row>
    <row r="158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</row>
    <row r="159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</row>
    <row r="160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</row>
    <row r="161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</row>
    <row r="16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</row>
    <row r="163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</row>
    <row r="164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</row>
    <row r="16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</row>
    <row r="166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</row>
    <row r="167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</row>
    <row r="168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</row>
    <row r="169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</row>
    <row r="170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</row>
    <row r="171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</row>
    <row r="17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</row>
    <row r="173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</row>
    <row r="174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</row>
    <row r="17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</row>
    <row r="176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</row>
    <row r="177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</row>
    <row r="178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</row>
    <row r="179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</row>
    <row r="180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</row>
    <row r="181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</row>
    <row r="18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</row>
    <row r="183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</row>
    <row r="184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</row>
    <row r="18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</row>
    <row r="186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</row>
    <row r="187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</row>
    <row r="188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</row>
    <row r="189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</row>
    <row r="190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</row>
    <row r="191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</row>
    <row r="19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</row>
    <row r="193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</row>
    <row r="194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</row>
    <row r="19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</row>
    <row r="196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</row>
    <row r="197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</row>
    <row r="198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</row>
    <row r="199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</row>
    <row r="200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</row>
    <row r="201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</row>
    <row r="20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</row>
    <row r="203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</row>
    <row r="204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</row>
    <row r="20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</row>
    <row r="206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</row>
    <row r="207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</row>
    <row r="208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</row>
    <row r="209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</row>
    <row r="210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</row>
    <row r="211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</row>
    <row r="21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</row>
    <row r="213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</row>
    <row r="214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</row>
    <row r="21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</row>
    <row r="216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</row>
    <row r="217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</row>
    <row r="218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</row>
    <row r="219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</row>
    <row r="220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</row>
    <row r="221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</row>
    <row r="22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</row>
    <row r="223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</row>
    <row r="224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</row>
    <row r="2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</row>
    <row r="226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</row>
    <row r="227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</row>
    <row r="228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</row>
    <row r="229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</row>
    <row r="230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</row>
    <row r="231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</row>
    <row r="23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</row>
    <row r="233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</row>
    <row r="234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</row>
    <row r="235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</row>
    <row r="236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</row>
    <row r="237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</row>
    <row r="238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</row>
    <row r="239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</row>
    <row r="240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</row>
    <row r="241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</row>
    <row r="24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</row>
    <row r="243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</row>
    <row r="244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</row>
    <row r="245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</row>
    <row r="246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</row>
    <row r="247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</row>
    <row r="248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</row>
    <row r="249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</row>
    <row r="250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</row>
    <row r="251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</row>
    <row r="25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</row>
    <row r="253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</row>
    <row r="254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</row>
    <row r="255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</row>
    <row r="256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</row>
    <row r="257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</row>
    <row r="258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</row>
    <row r="259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</row>
    <row r="260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</row>
    <row r="261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</row>
    <row r="26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</row>
    <row r="263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</row>
    <row r="264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</row>
    <row r="265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</row>
    <row r="266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</row>
    <row r="267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</row>
    <row r="268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</row>
    <row r="269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</row>
    <row r="270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</row>
    <row r="271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</row>
    <row r="27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</row>
    <row r="273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</row>
    <row r="274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</row>
    <row r="275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</row>
    <row r="276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</row>
    <row r="277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</row>
    <row r="278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</row>
    <row r="279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</row>
    <row r="280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</row>
    <row r="281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</row>
    <row r="28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</row>
    <row r="283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</row>
    <row r="284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</row>
    <row r="285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</row>
    <row r="286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</row>
    <row r="287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</row>
    <row r="288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</row>
    <row r="289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</row>
    <row r="290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</row>
    <row r="291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</row>
    <row r="29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</row>
    <row r="293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</row>
    <row r="294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</row>
    <row r="295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</row>
    <row r="296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</row>
    <row r="297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</row>
    <row r="298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</row>
    <row r="299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</row>
    <row r="300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</row>
    <row r="301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</row>
    <row r="30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</row>
    <row r="303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</row>
    <row r="304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</row>
    <row r="305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</row>
    <row r="306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</row>
    <row r="307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</row>
    <row r="308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</row>
    <row r="309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</row>
    <row r="310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</row>
    <row r="311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</row>
    <row r="312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</row>
    <row r="313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</row>
    <row r="314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</row>
    <row r="315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</row>
    <row r="316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</row>
    <row r="317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</row>
    <row r="318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</row>
    <row r="319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</row>
    <row r="320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</row>
    <row r="321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</row>
    <row r="322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</row>
    <row r="323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</row>
    <row r="324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</row>
    <row r="325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</row>
    <row r="326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</row>
    <row r="327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</row>
    <row r="328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</row>
    <row r="329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</row>
    <row r="330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</row>
    <row r="33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</row>
    <row r="332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</row>
    <row r="333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</row>
    <row r="334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</row>
    <row r="335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</row>
    <row r="336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</row>
    <row r="337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</row>
    <row r="338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</row>
    <row r="339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</row>
    <row r="340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</row>
    <row r="341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</row>
    <row r="342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</row>
    <row r="343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</row>
    <row r="344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</row>
    <row r="345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</row>
    <row r="346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</row>
    <row r="347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</row>
    <row r="348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</row>
    <row r="349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</row>
    <row r="350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</row>
    <row r="351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</row>
    <row r="352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</row>
    <row r="353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</row>
    <row r="354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</row>
    <row r="355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</row>
    <row r="356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</row>
    <row r="357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</row>
    <row r="358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</row>
    <row r="359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</row>
    <row r="360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</row>
    <row r="361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</row>
    <row r="362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</row>
    <row r="363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</row>
    <row r="364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</row>
    <row r="365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</row>
    <row r="366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</row>
    <row r="367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</row>
    <row r="368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</row>
    <row r="369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</row>
    <row r="370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</row>
    <row r="371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</row>
    <row r="372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</row>
    <row r="373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</row>
    <row r="374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</row>
    <row r="375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</row>
    <row r="376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</row>
    <row r="377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</row>
    <row r="378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</row>
    <row r="379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</row>
    <row r="380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</row>
    <row r="381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</row>
    <row r="382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</row>
    <row r="383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</row>
    <row r="384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113"/>
      <c r="AF384" s="113"/>
    </row>
    <row r="385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</row>
    <row r="386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13"/>
      <c r="AF386" s="113"/>
    </row>
    <row r="387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</row>
    <row r="388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13"/>
      <c r="AF388" s="113"/>
    </row>
    <row r="389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</row>
    <row r="390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113"/>
      <c r="AF390" s="113"/>
    </row>
    <row r="391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</row>
    <row r="392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</row>
    <row r="393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</row>
    <row r="394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113"/>
      <c r="AF394" s="113"/>
    </row>
    <row r="395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</row>
    <row r="396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113"/>
      <c r="AF396" s="113"/>
    </row>
    <row r="397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</row>
    <row r="398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113"/>
      <c r="AF398" s="113"/>
    </row>
    <row r="399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</row>
    <row r="400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113"/>
      <c r="AF400" s="113"/>
    </row>
    <row r="401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</row>
    <row r="402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113"/>
      <c r="AF402" s="113"/>
    </row>
    <row r="403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</row>
    <row r="404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</row>
    <row r="405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</row>
    <row r="406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</row>
    <row r="407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</row>
    <row r="408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</row>
    <row r="409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</row>
    <row r="410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</row>
    <row r="411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</row>
    <row r="412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</row>
    <row r="413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</row>
    <row r="414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</row>
    <row r="415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</row>
    <row r="416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</row>
    <row r="417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</row>
    <row r="418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</row>
    <row r="419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</row>
    <row r="420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</row>
    <row r="421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</row>
    <row r="422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</row>
    <row r="423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</row>
    <row r="424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</row>
    <row r="425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</row>
    <row r="426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</row>
    <row r="427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</row>
    <row r="428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</row>
    <row r="429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</row>
    <row r="430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</row>
    <row r="431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</row>
    <row r="432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</row>
    <row r="433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</row>
    <row r="434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</row>
    <row r="435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</row>
    <row r="436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</row>
    <row r="437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</row>
    <row r="438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</row>
    <row r="439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</row>
    <row r="440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</row>
    <row r="44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</row>
    <row r="442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</row>
    <row r="443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</row>
    <row r="444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</row>
    <row r="445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</row>
    <row r="446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113"/>
      <c r="AF446" s="113"/>
    </row>
    <row r="447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</row>
    <row r="448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</row>
    <row r="449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</row>
    <row r="450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</row>
    <row r="451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</row>
    <row r="452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</row>
    <row r="453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</row>
    <row r="454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</row>
    <row r="455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</row>
    <row r="456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</row>
    <row r="457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</row>
    <row r="458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113"/>
      <c r="AF458" s="113"/>
    </row>
    <row r="459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</row>
    <row r="460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</row>
    <row r="461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</row>
    <row r="462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</row>
    <row r="463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</row>
    <row r="464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</row>
    <row r="465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113"/>
      <c r="AF465" s="113"/>
    </row>
    <row r="466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3"/>
      <c r="AD466" s="113"/>
      <c r="AE466" s="113"/>
      <c r="AF466" s="113"/>
    </row>
    <row r="467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113"/>
      <c r="AF467" s="113"/>
    </row>
    <row r="468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113"/>
      <c r="AF468" s="113"/>
    </row>
    <row r="469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</row>
    <row r="470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113"/>
      <c r="AF470" s="113"/>
    </row>
    <row r="471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113"/>
      <c r="AF471" s="113"/>
    </row>
    <row r="472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113"/>
      <c r="AF472" s="113"/>
    </row>
    <row r="473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113"/>
      <c r="AF473" s="113"/>
    </row>
    <row r="474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3"/>
      <c r="AD474" s="113"/>
      <c r="AE474" s="113"/>
      <c r="AF474" s="113"/>
    </row>
    <row r="475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113"/>
      <c r="AF475" s="113"/>
    </row>
    <row r="476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113"/>
      <c r="AF476" s="113"/>
    </row>
    <row r="477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113"/>
      <c r="AF477" s="113"/>
    </row>
    <row r="478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</row>
    <row r="479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113"/>
      <c r="AF479" s="113"/>
    </row>
    <row r="480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  <c r="AC480" s="113"/>
      <c r="AD480" s="113"/>
      <c r="AE480" s="113"/>
      <c r="AF480" s="113"/>
    </row>
    <row r="481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113"/>
      <c r="AF481" s="113"/>
    </row>
    <row r="482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113"/>
      <c r="AF482" s="113"/>
    </row>
    <row r="483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</row>
    <row r="484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113"/>
      <c r="AF484" s="113"/>
    </row>
    <row r="485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113"/>
      <c r="AF485" s="113"/>
    </row>
    <row r="486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113"/>
      <c r="AF486" s="113"/>
    </row>
    <row r="487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113"/>
      <c r="AF487" s="113"/>
    </row>
    <row r="488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113"/>
      <c r="AF488" s="113"/>
    </row>
    <row r="489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</row>
    <row r="490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113"/>
      <c r="AF490" s="113"/>
    </row>
    <row r="491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113"/>
      <c r="AF491" s="113"/>
    </row>
    <row r="492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3"/>
      <c r="AD492" s="113"/>
      <c r="AE492" s="113"/>
      <c r="AF492" s="113"/>
    </row>
    <row r="493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113"/>
      <c r="AF493" s="113"/>
    </row>
    <row r="494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113"/>
      <c r="AF494" s="113"/>
    </row>
    <row r="495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13"/>
    </row>
    <row r="496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13"/>
    </row>
    <row r="497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</row>
    <row r="498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113"/>
      <c r="AF498" s="113"/>
    </row>
    <row r="499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</row>
    <row r="500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113"/>
      <c r="AF500" s="113"/>
    </row>
    <row r="501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</row>
    <row r="502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113"/>
      <c r="AF502" s="113"/>
    </row>
    <row r="503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113"/>
      <c r="AF503" s="113"/>
    </row>
    <row r="504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113"/>
      <c r="AF504" s="113"/>
    </row>
    <row r="505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113"/>
      <c r="AF505" s="113"/>
    </row>
    <row r="506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113"/>
      <c r="AF506" s="113"/>
    </row>
    <row r="507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113"/>
      <c r="AF507" s="113"/>
    </row>
    <row r="508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113"/>
      <c r="AF508" s="113"/>
    </row>
    <row r="509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</row>
    <row r="510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</row>
    <row r="511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</row>
    <row r="512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113"/>
      <c r="AF512" s="113"/>
    </row>
    <row r="513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</row>
    <row r="514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113"/>
      <c r="AF514" s="113"/>
    </row>
    <row r="515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</row>
    <row r="516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113"/>
      <c r="AF516" s="113"/>
    </row>
    <row r="517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</row>
    <row r="518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3"/>
      <c r="AD518" s="113"/>
      <c r="AE518" s="113"/>
      <c r="AF518" s="113"/>
    </row>
    <row r="519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113"/>
      <c r="AF519" s="113"/>
    </row>
    <row r="520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3"/>
      <c r="AD520" s="113"/>
      <c r="AE520" s="113"/>
      <c r="AF520" s="113"/>
    </row>
    <row r="521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113"/>
      <c r="AF521" s="113"/>
    </row>
    <row r="522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113"/>
      <c r="AF522" s="113"/>
    </row>
    <row r="523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</row>
    <row r="524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113"/>
      <c r="AF524" s="113"/>
    </row>
    <row r="525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113"/>
      <c r="AF525" s="113"/>
    </row>
    <row r="526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113"/>
      <c r="AF526" s="113"/>
    </row>
    <row r="527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113"/>
      <c r="AF527" s="113"/>
    </row>
    <row r="528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113"/>
      <c r="AF528" s="113"/>
    </row>
    <row r="529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</row>
    <row r="530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113"/>
      <c r="AF530" s="113"/>
    </row>
    <row r="531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</row>
    <row r="532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113"/>
      <c r="AF532" s="113"/>
    </row>
    <row r="533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</row>
    <row r="534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113"/>
      <c r="AF534" s="113"/>
    </row>
    <row r="535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113"/>
      <c r="AF535" s="113"/>
    </row>
    <row r="536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113"/>
      <c r="AF536" s="113"/>
    </row>
    <row r="537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113"/>
      <c r="AF537" s="113"/>
    </row>
    <row r="538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113"/>
      <c r="AF538" s="113"/>
    </row>
    <row r="539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</row>
    <row r="540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113"/>
      <c r="AF540" s="113"/>
    </row>
    <row r="541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</row>
    <row r="542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  <c r="AC542" s="113"/>
      <c r="AD542" s="113"/>
      <c r="AE542" s="113"/>
      <c r="AF542" s="113"/>
    </row>
    <row r="543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113"/>
      <c r="AF543" s="113"/>
    </row>
    <row r="544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113"/>
      <c r="AF544" s="113"/>
    </row>
    <row r="545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113"/>
      <c r="AF545" s="113"/>
    </row>
    <row r="546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113"/>
      <c r="AF546" s="113"/>
    </row>
    <row r="547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113"/>
      <c r="AF547" s="113"/>
    </row>
    <row r="548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113"/>
      <c r="AF548" s="113"/>
    </row>
    <row r="549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113"/>
      <c r="AF549" s="113"/>
    </row>
    <row r="550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113"/>
      <c r="AF550" s="113"/>
    </row>
    <row r="55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113"/>
      <c r="AF551" s="113"/>
    </row>
    <row r="552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113"/>
      <c r="AF552" s="113"/>
    </row>
    <row r="553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113"/>
      <c r="AF553" s="113"/>
    </row>
    <row r="554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113"/>
      <c r="AF554" s="113"/>
    </row>
    <row r="555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113"/>
      <c r="AF555" s="113"/>
    </row>
    <row r="556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113"/>
      <c r="AF556" s="113"/>
    </row>
    <row r="557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</row>
    <row r="558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113"/>
      <c r="AF558" s="113"/>
    </row>
    <row r="559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</row>
    <row r="560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113"/>
      <c r="AF560" s="113"/>
    </row>
    <row r="561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113"/>
      <c r="AF561" s="113"/>
    </row>
    <row r="562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113"/>
      <c r="AF562" s="113"/>
    </row>
    <row r="563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</row>
    <row r="564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3"/>
      <c r="AD564" s="113"/>
      <c r="AE564" s="113"/>
      <c r="AF564" s="113"/>
    </row>
    <row r="565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113"/>
      <c r="AF565" s="113"/>
    </row>
    <row r="566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113"/>
      <c r="AF566" s="113"/>
    </row>
    <row r="567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113"/>
      <c r="AF567" s="113"/>
    </row>
    <row r="568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113"/>
      <c r="AF568" s="113"/>
    </row>
    <row r="569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113"/>
      <c r="AF569" s="113"/>
    </row>
    <row r="570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113"/>
      <c r="AF570" s="113"/>
    </row>
    <row r="571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113"/>
      <c r="AF571" s="113"/>
    </row>
    <row r="572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113"/>
      <c r="AF572" s="113"/>
    </row>
    <row r="573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113"/>
      <c r="AF573" s="113"/>
    </row>
    <row r="574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113"/>
      <c r="AF574" s="113"/>
    </row>
    <row r="575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113"/>
      <c r="AF575" s="113"/>
    </row>
    <row r="576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113"/>
      <c r="AF576" s="113"/>
    </row>
    <row r="577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113"/>
      <c r="AF577" s="113"/>
    </row>
    <row r="578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113"/>
      <c r="AF578" s="113"/>
    </row>
    <row r="579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113"/>
      <c r="AF579" s="113"/>
    </row>
    <row r="580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113"/>
      <c r="AF580" s="113"/>
    </row>
    <row r="581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</row>
    <row r="582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113"/>
      <c r="AF582" s="113"/>
    </row>
    <row r="583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113"/>
      <c r="AF583" s="113"/>
    </row>
    <row r="584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113"/>
      <c r="AF584" s="113"/>
    </row>
    <row r="585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</row>
    <row r="586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</row>
    <row r="587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113"/>
      <c r="AF587" s="113"/>
    </row>
    <row r="588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</row>
    <row r="589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113"/>
      <c r="AF589" s="113"/>
    </row>
    <row r="590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113"/>
      <c r="AF590" s="113"/>
    </row>
    <row r="591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113"/>
      <c r="AF591" s="113"/>
    </row>
    <row r="592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113"/>
      <c r="AF592" s="113"/>
    </row>
    <row r="593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13"/>
      <c r="AF593" s="113"/>
    </row>
    <row r="594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113"/>
      <c r="AF594" s="113"/>
    </row>
    <row r="595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</row>
    <row r="596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113"/>
      <c r="AF596" s="113"/>
    </row>
    <row r="597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</row>
    <row r="598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113"/>
      <c r="AF598" s="113"/>
    </row>
    <row r="599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113"/>
      <c r="AF599" s="113"/>
    </row>
    <row r="600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3"/>
    </row>
    <row r="601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3"/>
    </row>
    <row r="602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113"/>
      <c r="AF602" s="113"/>
    </row>
    <row r="603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113"/>
      <c r="AF603" s="113"/>
    </row>
    <row r="604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113"/>
      <c r="AF604" s="113"/>
    </row>
    <row r="605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113"/>
      <c r="AF605" s="113"/>
    </row>
    <row r="606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113"/>
      <c r="AF606" s="113"/>
    </row>
    <row r="607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</row>
    <row r="608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</row>
    <row r="609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113"/>
      <c r="AF609" s="113"/>
    </row>
    <row r="610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113"/>
      <c r="AF610" s="113"/>
    </row>
    <row r="611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113"/>
      <c r="AF611" s="113"/>
    </row>
    <row r="612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3"/>
      <c r="AD612" s="113"/>
      <c r="AE612" s="113"/>
      <c r="AF612" s="113"/>
    </row>
    <row r="613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</row>
    <row r="614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113"/>
      <c r="AF614" s="113"/>
    </row>
    <row r="615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113"/>
      <c r="AF615" s="113"/>
    </row>
    <row r="616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113"/>
      <c r="AF616" s="113"/>
    </row>
    <row r="617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113"/>
      <c r="AF617" s="113"/>
    </row>
    <row r="618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113"/>
      <c r="AF618" s="113"/>
    </row>
    <row r="619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113"/>
      <c r="AF619" s="113"/>
    </row>
    <row r="620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113"/>
      <c r="AF620" s="113"/>
    </row>
    <row r="621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113"/>
      <c r="AF621" s="113"/>
    </row>
    <row r="622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113"/>
      <c r="AF622" s="113"/>
    </row>
    <row r="623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</row>
    <row r="624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113"/>
      <c r="AF624" s="113"/>
    </row>
    <row r="625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113"/>
      <c r="AF625" s="113"/>
    </row>
    <row r="626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113"/>
      <c r="AF626" s="113"/>
    </row>
    <row r="627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113"/>
      <c r="AF627" s="113"/>
    </row>
    <row r="628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113"/>
      <c r="AF628" s="113"/>
    </row>
    <row r="629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113"/>
      <c r="AF629" s="113"/>
    </row>
    <row r="630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113"/>
      <c r="AF630" s="113"/>
    </row>
    <row r="631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113"/>
      <c r="AF631" s="113"/>
    </row>
    <row r="632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113"/>
      <c r="AF632" s="113"/>
    </row>
    <row r="633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113"/>
      <c r="AF633" s="113"/>
    </row>
    <row r="634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113"/>
      <c r="AF634" s="113"/>
    </row>
    <row r="635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113"/>
      <c r="AF635" s="113"/>
    </row>
    <row r="636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113"/>
      <c r="AF636" s="113"/>
    </row>
    <row r="637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113"/>
      <c r="AF637" s="113"/>
    </row>
    <row r="638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113"/>
      <c r="AF638" s="113"/>
    </row>
    <row r="639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</row>
    <row r="640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113"/>
      <c r="AF640" s="113"/>
    </row>
    <row r="641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113"/>
      <c r="AF641" s="113"/>
    </row>
    <row r="642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113"/>
      <c r="AF642" s="113"/>
    </row>
    <row r="643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113"/>
      <c r="AF643" s="113"/>
    </row>
    <row r="644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</row>
    <row r="645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</row>
    <row r="646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113"/>
      <c r="AF646" s="113"/>
    </row>
    <row r="647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</row>
    <row r="648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113"/>
      <c r="AF648" s="113"/>
    </row>
    <row r="649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113"/>
      <c r="AF649" s="113"/>
    </row>
    <row r="650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113"/>
      <c r="AF650" s="113"/>
    </row>
    <row r="651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113"/>
      <c r="AF651" s="113"/>
    </row>
    <row r="652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113"/>
      <c r="AF652" s="113"/>
    </row>
    <row r="653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113"/>
      <c r="AF653" s="113"/>
    </row>
    <row r="654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113"/>
      <c r="AF654" s="113"/>
    </row>
    <row r="655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113"/>
      <c r="AF655" s="113"/>
    </row>
    <row r="656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3"/>
      <c r="AD656" s="113"/>
      <c r="AE656" s="113"/>
      <c r="AF656" s="113"/>
    </row>
    <row r="657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113"/>
      <c r="AF657" s="113"/>
    </row>
    <row r="658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  <c r="AC658" s="113"/>
      <c r="AD658" s="113"/>
      <c r="AE658" s="113"/>
      <c r="AF658" s="113"/>
    </row>
    <row r="659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113"/>
      <c r="AF659" s="113"/>
    </row>
    <row r="660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113"/>
      <c r="AF660" s="113"/>
    </row>
    <row r="66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113"/>
      <c r="AF661" s="113"/>
    </row>
    <row r="662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113"/>
      <c r="AF662" s="113"/>
    </row>
    <row r="663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113"/>
      <c r="AF663" s="113"/>
    </row>
    <row r="664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  <c r="AC664" s="113"/>
      <c r="AD664" s="113"/>
      <c r="AE664" s="113"/>
      <c r="AF664" s="113"/>
    </row>
    <row r="665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113"/>
      <c r="AF665" s="113"/>
    </row>
    <row r="666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  <c r="AC666" s="113"/>
      <c r="AD666" s="113"/>
      <c r="AE666" s="113"/>
      <c r="AF666" s="113"/>
    </row>
    <row r="667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113"/>
      <c r="AF667" s="113"/>
    </row>
    <row r="668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3"/>
      <c r="AD668" s="113"/>
      <c r="AE668" s="113"/>
      <c r="AF668" s="113"/>
    </row>
    <row r="669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113"/>
      <c r="AF669" s="113"/>
    </row>
    <row r="670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3"/>
      <c r="AD670" s="113"/>
      <c r="AE670" s="113"/>
      <c r="AF670" s="113"/>
    </row>
    <row r="671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113"/>
      <c r="AF671" s="113"/>
    </row>
    <row r="672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3"/>
      <c r="AD672" s="113"/>
      <c r="AE672" s="113"/>
      <c r="AF672" s="113"/>
    </row>
    <row r="673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113"/>
      <c r="AF673" s="113"/>
    </row>
    <row r="674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113"/>
      <c r="AF674" s="113"/>
    </row>
    <row r="675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113"/>
      <c r="AF675" s="113"/>
    </row>
    <row r="676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3"/>
      <c r="AD676" s="113"/>
      <c r="AE676" s="113"/>
      <c r="AF676" s="113"/>
    </row>
    <row r="677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113"/>
      <c r="AF677" s="113"/>
    </row>
    <row r="678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3"/>
      <c r="AD678" s="113"/>
      <c r="AE678" s="113"/>
      <c r="AF678" s="113"/>
    </row>
    <row r="679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113"/>
      <c r="AF679" s="113"/>
    </row>
    <row r="680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3"/>
      <c r="AD680" s="113"/>
      <c r="AE680" s="113"/>
      <c r="AF680" s="113"/>
    </row>
    <row r="681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113"/>
      <c r="AF681" s="113"/>
    </row>
    <row r="682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3"/>
      <c r="AD682" s="113"/>
      <c r="AE682" s="113"/>
      <c r="AF682" s="113"/>
    </row>
    <row r="683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113"/>
      <c r="AF683" s="113"/>
    </row>
    <row r="684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3"/>
      <c r="AD684" s="113"/>
      <c r="AE684" s="113"/>
      <c r="AF684" s="113"/>
    </row>
    <row r="685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113"/>
      <c r="AF685" s="113"/>
    </row>
    <row r="686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3"/>
      <c r="AD686" s="113"/>
      <c r="AE686" s="113"/>
      <c r="AF686" s="113"/>
    </row>
    <row r="687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113"/>
      <c r="AF687" s="113"/>
    </row>
    <row r="688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  <c r="AC688" s="113"/>
      <c r="AD688" s="113"/>
      <c r="AE688" s="113"/>
      <c r="AF688" s="113"/>
    </row>
    <row r="689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113"/>
      <c r="AF689" s="113"/>
    </row>
    <row r="690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113"/>
      <c r="AF690" s="113"/>
    </row>
    <row r="691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113"/>
      <c r="AF691" s="113"/>
    </row>
    <row r="692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  <c r="AC692" s="113"/>
      <c r="AD692" s="113"/>
      <c r="AE692" s="113"/>
      <c r="AF692" s="113"/>
    </row>
    <row r="693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  <c r="AC693" s="113"/>
      <c r="AD693" s="113"/>
      <c r="AE693" s="113"/>
      <c r="AF693" s="113"/>
    </row>
    <row r="694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  <c r="AC694" s="113"/>
      <c r="AD694" s="113"/>
      <c r="AE694" s="113"/>
      <c r="AF694" s="113"/>
    </row>
    <row r="695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  <c r="AC695" s="113"/>
      <c r="AD695" s="113"/>
      <c r="AE695" s="113"/>
      <c r="AF695" s="113"/>
    </row>
    <row r="696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  <c r="AC696" s="113"/>
      <c r="AD696" s="113"/>
      <c r="AE696" s="113"/>
      <c r="AF696" s="113"/>
    </row>
    <row r="697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  <c r="AC697" s="113"/>
      <c r="AD697" s="113"/>
      <c r="AE697" s="113"/>
      <c r="AF697" s="113"/>
    </row>
    <row r="698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  <c r="AC698" s="113"/>
      <c r="AD698" s="113"/>
      <c r="AE698" s="113"/>
      <c r="AF698" s="113"/>
    </row>
    <row r="699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3"/>
      <c r="AD699" s="113"/>
      <c r="AE699" s="113"/>
      <c r="AF699" s="113"/>
    </row>
    <row r="700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  <c r="AC700" s="113"/>
      <c r="AD700" s="113"/>
      <c r="AE700" s="113"/>
      <c r="AF700" s="113"/>
    </row>
    <row r="701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3"/>
      <c r="AD701" s="113"/>
      <c r="AE701" s="113"/>
      <c r="AF701" s="113"/>
    </row>
    <row r="702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113"/>
      <c r="AF702" s="113"/>
    </row>
    <row r="703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113"/>
      <c r="AF703" s="113"/>
    </row>
    <row r="704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113"/>
      <c r="AF704" s="113"/>
    </row>
    <row r="705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113"/>
      <c r="AF705" s="113"/>
    </row>
    <row r="706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3"/>
      <c r="AD706" s="113"/>
      <c r="AE706" s="113"/>
      <c r="AF706" s="113"/>
    </row>
    <row r="707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3"/>
      <c r="AD707" s="113"/>
      <c r="AE707" s="113"/>
      <c r="AF707" s="113"/>
    </row>
    <row r="708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  <c r="AC708" s="113"/>
      <c r="AD708" s="113"/>
      <c r="AE708" s="113"/>
      <c r="AF708" s="113"/>
    </row>
    <row r="709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3"/>
      <c r="AD709" s="113"/>
      <c r="AE709" s="113"/>
      <c r="AF709" s="113"/>
    </row>
    <row r="710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  <c r="AC710" s="113"/>
      <c r="AD710" s="113"/>
      <c r="AE710" s="113"/>
      <c r="AF710" s="113"/>
    </row>
    <row r="711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113"/>
      <c r="AF711" s="113"/>
    </row>
    <row r="712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  <c r="AC712" s="113"/>
      <c r="AD712" s="113"/>
      <c r="AE712" s="113"/>
      <c r="AF712" s="113"/>
    </row>
    <row r="713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113"/>
      <c r="AF713" s="113"/>
    </row>
    <row r="714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  <c r="AC714" s="113"/>
      <c r="AD714" s="113"/>
      <c r="AE714" s="113"/>
      <c r="AF714" s="113"/>
    </row>
    <row r="715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3"/>
      <c r="AD715" s="113"/>
      <c r="AE715" s="113"/>
      <c r="AF715" s="113"/>
    </row>
    <row r="716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  <c r="AC716" s="113"/>
      <c r="AD716" s="113"/>
      <c r="AE716" s="113"/>
      <c r="AF716" s="113"/>
    </row>
    <row r="717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3"/>
      <c r="AD717" s="113"/>
      <c r="AE717" s="113"/>
      <c r="AF717" s="113"/>
    </row>
    <row r="718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  <c r="AC718" s="113"/>
      <c r="AD718" s="113"/>
      <c r="AE718" s="113"/>
      <c r="AF718" s="113"/>
    </row>
    <row r="719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  <c r="AC719" s="113"/>
      <c r="AD719" s="113"/>
      <c r="AE719" s="113"/>
      <c r="AF719" s="113"/>
    </row>
    <row r="720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  <c r="AC720" s="113"/>
      <c r="AD720" s="113"/>
      <c r="AE720" s="113"/>
      <c r="AF720" s="113"/>
    </row>
    <row r="721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  <c r="AC721" s="113"/>
      <c r="AD721" s="113"/>
      <c r="AE721" s="113"/>
      <c r="AF721" s="113"/>
    </row>
    <row r="722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  <c r="AC722" s="113"/>
      <c r="AD722" s="113"/>
      <c r="AE722" s="113"/>
      <c r="AF722" s="113"/>
    </row>
    <row r="723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  <c r="AC723" s="113"/>
      <c r="AD723" s="113"/>
      <c r="AE723" s="113"/>
      <c r="AF723" s="113"/>
    </row>
    <row r="724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  <c r="AC724" s="113"/>
      <c r="AD724" s="113"/>
      <c r="AE724" s="113"/>
      <c r="AF724" s="113"/>
    </row>
    <row r="725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113"/>
      <c r="AF725" s="113"/>
    </row>
    <row r="726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  <c r="AC726" s="113"/>
      <c r="AD726" s="113"/>
      <c r="AE726" s="113"/>
      <c r="AF726" s="113"/>
    </row>
    <row r="727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  <c r="AC727" s="113"/>
      <c r="AD727" s="113"/>
      <c r="AE727" s="113"/>
      <c r="AF727" s="113"/>
    </row>
    <row r="728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  <c r="AC728" s="113"/>
      <c r="AD728" s="113"/>
      <c r="AE728" s="113"/>
      <c r="AF728" s="113"/>
    </row>
    <row r="729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3"/>
      <c r="AD729" s="113"/>
      <c r="AE729" s="113"/>
      <c r="AF729" s="113"/>
    </row>
    <row r="730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  <c r="AC730" s="113"/>
      <c r="AD730" s="113"/>
      <c r="AE730" s="113"/>
      <c r="AF730" s="113"/>
    </row>
    <row r="731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3"/>
      <c r="AD731" s="113"/>
      <c r="AE731" s="113"/>
      <c r="AF731" s="113"/>
    </row>
    <row r="732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  <c r="AC732" s="113"/>
      <c r="AD732" s="113"/>
      <c r="AE732" s="113"/>
      <c r="AF732" s="113"/>
    </row>
    <row r="733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  <c r="AC733" s="113"/>
      <c r="AD733" s="113"/>
      <c r="AE733" s="113"/>
      <c r="AF733" s="113"/>
    </row>
    <row r="734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  <c r="AC734" s="113"/>
      <c r="AD734" s="113"/>
      <c r="AE734" s="113"/>
      <c r="AF734" s="113"/>
    </row>
    <row r="735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  <c r="AC735" s="113"/>
      <c r="AD735" s="113"/>
      <c r="AE735" s="113"/>
      <c r="AF735" s="113"/>
    </row>
    <row r="736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  <c r="AC736" s="113"/>
      <c r="AD736" s="113"/>
      <c r="AE736" s="113"/>
      <c r="AF736" s="113"/>
    </row>
    <row r="737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  <c r="AC737" s="113"/>
      <c r="AD737" s="113"/>
      <c r="AE737" s="113"/>
      <c r="AF737" s="113"/>
    </row>
    <row r="738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  <c r="AC738" s="113"/>
      <c r="AD738" s="113"/>
      <c r="AE738" s="113"/>
      <c r="AF738" s="113"/>
    </row>
    <row r="739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  <c r="AC739" s="113"/>
      <c r="AD739" s="113"/>
      <c r="AE739" s="113"/>
      <c r="AF739" s="113"/>
    </row>
    <row r="740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  <c r="AC740" s="113"/>
      <c r="AD740" s="113"/>
      <c r="AE740" s="113"/>
      <c r="AF740" s="113"/>
    </row>
    <row r="741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  <c r="AC741" s="113"/>
      <c r="AD741" s="113"/>
      <c r="AE741" s="113"/>
      <c r="AF741" s="113"/>
    </row>
    <row r="742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  <c r="AC742" s="113"/>
      <c r="AD742" s="113"/>
      <c r="AE742" s="113"/>
      <c r="AF742" s="113"/>
    </row>
    <row r="743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  <c r="AC743" s="113"/>
      <c r="AD743" s="113"/>
      <c r="AE743" s="113"/>
      <c r="AF743" s="113"/>
    </row>
    <row r="744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  <c r="AC744" s="113"/>
      <c r="AD744" s="113"/>
      <c r="AE744" s="113"/>
      <c r="AF744" s="113"/>
    </row>
    <row r="745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  <c r="AC745" s="113"/>
      <c r="AD745" s="113"/>
      <c r="AE745" s="113"/>
      <c r="AF745" s="113"/>
    </row>
    <row r="746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  <c r="AC746" s="113"/>
      <c r="AD746" s="113"/>
      <c r="AE746" s="113"/>
      <c r="AF746" s="113"/>
    </row>
    <row r="747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113"/>
      <c r="AF747" s="113"/>
    </row>
    <row r="748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  <c r="AC748" s="113"/>
      <c r="AD748" s="113"/>
      <c r="AE748" s="113"/>
      <c r="AF748" s="113"/>
    </row>
    <row r="749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113"/>
      <c r="AF749" s="113"/>
    </row>
    <row r="750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  <c r="AC750" s="113"/>
      <c r="AD750" s="113"/>
      <c r="AE750" s="113"/>
      <c r="AF750" s="113"/>
    </row>
    <row r="751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  <c r="AC751" s="113"/>
      <c r="AD751" s="113"/>
      <c r="AE751" s="113"/>
      <c r="AF751" s="113"/>
    </row>
    <row r="752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  <c r="AC752" s="113"/>
      <c r="AD752" s="113"/>
      <c r="AE752" s="113"/>
      <c r="AF752" s="113"/>
    </row>
    <row r="753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  <c r="AC753" s="113"/>
      <c r="AD753" s="113"/>
      <c r="AE753" s="113"/>
      <c r="AF753" s="113"/>
    </row>
    <row r="754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  <c r="AC754" s="113"/>
      <c r="AD754" s="113"/>
      <c r="AE754" s="113"/>
      <c r="AF754" s="113"/>
    </row>
    <row r="755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  <c r="AC755" s="113"/>
      <c r="AD755" s="113"/>
      <c r="AE755" s="113"/>
      <c r="AF755" s="113"/>
    </row>
    <row r="756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  <c r="AC756" s="113"/>
      <c r="AD756" s="113"/>
      <c r="AE756" s="113"/>
      <c r="AF756" s="113"/>
    </row>
    <row r="757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  <c r="AC757" s="113"/>
      <c r="AD757" s="113"/>
      <c r="AE757" s="113"/>
      <c r="AF757" s="113"/>
    </row>
    <row r="758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  <c r="AC758" s="113"/>
      <c r="AD758" s="113"/>
      <c r="AE758" s="113"/>
      <c r="AF758" s="113"/>
    </row>
    <row r="759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113"/>
      <c r="AF759" s="113"/>
    </row>
    <row r="760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  <c r="AC760" s="113"/>
      <c r="AD760" s="113"/>
      <c r="AE760" s="113"/>
      <c r="AF760" s="113"/>
    </row>
    <row r="761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113"/>
      <c r="AF761" s="113"/>
    </row>
    <row r="762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  <c r="AC762" s="113"/>
      <c r="AD762" s="113"/>
      <c r="AE762" s="113"/>
      <c r="AF762" s="113"/>
    </row>
    <row r="763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113"/>
      <c r="AF763" s="113"/>
    </row>
    <row r="764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  <c r="AC764" s="113"/>
      <c r="AD764" s="113"/>
      <c r="AE764" s="113"/>
      <c r="AF764" s="113"/>
    </row>
    <row r="765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  <c r="AC765" s="113"/>
      <c r="AD765" s="113"/>
      <c r="AE765" s="113"/>
      <c r="AF765" s="113"/>
    </row>
    <row r="766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  <c r="AC766" s="113"/>
      <c r="AD766" s="113"/>
      <c r="AE766" s="113"/>
      <c r="AF766" s="113"/>
    </row>
    <row r="767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  <c r="AC767" s="113"/>
      <c r="AD767" s="113"/>
      <c r="AE767" s="113"/>
      <c r="AF767" s="113"/>
    </row>
    <row r="768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  <c r="AC768" s="113"/>
      <c r="AD768" s="113"/>
      <c r="AE768" s="113"/>
      <c r="AF768" s="113"/>
    </row>
    <row r="769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113"/>
      <c r="AF769" s="113"/>
    </row>
    <row r="770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  <c r="AC770" s="113"/>
      <c r="AD770" s="113"/>
      <c r="AE770" s="113"/>
      <c r="AF770" s="113"/>
    </row>
    <row r="77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113"/>
      <c r="AF771" s="113"/>
    </row>
    <row r="772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  <c r="AC772" s="113"/>
      <c r="AD772" s="113"/>
      <c r="AE772" s="113"/>
      <c r="AF772" s="113"/>
    </row>
    <row r="773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  <c r="AC773" s="113"/>
      <c r="AD773" s="113"/>
      <c r="AE773" s="113"/>
      <c r="AF773" s="113"/>
    </row>
    <row r="774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  <c r="AC774" s="113"/>
      <c r="AD774" s="113"/>
      <c r="AE774" s="113"/>
      <c r="AF774" s="113"/>
    </row>
    <row r="775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  <c r="AC775" s="113"/>
      <c r="AD775" s="113"/>
      <c r="AE775" s="113"/>
      <c r="AF775" s="113"/>
    </row>
    <row r="776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  <c r="AC776" s="113"/>
      <c r="AD776" s="113"/>
      <c r="AE776" s="113"/>
      <c r="AF776" s="113"/>
    </row>
    <row r="777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  <c r="AC777" s="113"/>
      <c r="AD777" s="113"/>
      <c r="AE777" s="113"/>
      <c r="AF777" s="113"/>
    </row>
    <row r="778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  <c r="AC778" s="113"/>
      <c r="AD778" s="113"/>
      <c r="AE778" s="113"/>
      <c r="AF778" s="113"/>
    </row>
    <row r="779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  <c r="AC779" s="113"/>
      <c r="AD779" s="113"/>
      <c r="AE779" s="113"/>
      <c r="AF779" s="113"/>
    </row>
    <row r="780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  <c r="AC780" s="113"/>
      <c r="AD780" s="113"/>
      <c r="AE780" s="113"/>
      <c r="AF780" s="113"/>
    </row>
    <row r="781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  <c r="AC781" s="113"/>
      <c r="AD781" s="113"/>
      <c r="AE781" s="113"/>
      <c r="AF781" s="113"/>
    </row>
    <row r="782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  <c r="AC782" s="113"/>
      <c r="AD782" s="113"/>
      <c r="AE782" s="113"/>
      <c r="AF782" s="113"/>
    </row>
    <row r="783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  <c r="AC783" s="113"/>
      <c r="AD783" s="113"/>
      <c r="AE783" s="113"/>
      <c r="AF783" s="113"/>
    </row>
    <row r="784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  <c r="AC784" s="113"/>
      <c r="AD784" s="113"/>
      <c r="AE784" s="113"/>
      <c r="AF784" s="113"/>
    </row>
    <row r="785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  <c r="AC785" s="113"/>
      <c r="AD785" s="113"/>
      <c r="AE785" s="113"/>
      <c r="AF785" s="113"/>
    </row>
    <row r="786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  <c r="AC786" s="113"/>
      <c r="AD786" s="113"/>
      <c r="AE786" s="113"/>
      <c r="AF786" s="113"/>
    </row>
    <row r="787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  <c r="AC787" s="113"/>
      <c r="AD787" s="113"/>
      <c r="AE787" s="113"/>
      <c r="AF787" s="113"/>
    </row>
    <row r="788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  <c r="AC788" s="113"/>
      <c r="AD788" s="113"/>
      <c r="AE788" s="113"/>
      <c r="AF788" s="113"/>
    </row>
    <row r="789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  <c r="AC789" s="113"/>
      <c r="AD789" s="113"/>
      <c r="AE789" s="113"/>
      <c r="AF789" s="113"/>
    </row>
    <row r="790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  <c r="AC790" s="113"/>
      <c r="AD790" s="113"/>
      <c r="AE790" s="113"/>
      <c r="AF790" s="113"/>
    </row>
    <row r="791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  <c r="AC791" s="113"/>
      <c r="AD791" s="113"/>
      <c r="AE791" s="113"/>
      <c r="AF791" s="113"/>
    </row>
    <row r="792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  <c r="AC792" s="113"/>
      <c r="AD792" s="113"/>
      <c r="AE792" s="113"/>
      <c r="AF792" s="113"/>
    </row>
    <row r="793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  <c r="AC793" s="113"/>
      <c r="AD793" s="113"/>
      <c r="AE793" s="113"/>
      <c r="AF793" s="113"/>
    </row>
    <row r="794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  <c r="AC794" s="113"/>
      <c r="AD794" s="113"/>
      <c r="AE794" s="113"/>
      <c r="AF794" s="113"/>
    </row>
    <row r="795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  <c r="AC795" s="113"/>
      <c r="AD795" s="113"/>
      <c r="AE795" s="113"/>
      <c r="AF795" s="113"/>
    </row>
    <row r="796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  <c r="AC796" s="113"/>
      <c r="AD796" s="113"/>
      <c r="AE796" s="113"/>
      <c r="AF796" s="113"/>
    </row>
    <row r="797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  <c r="AC797" s="113"/>
      <c r="AD797" s="113"/>
      <c r="AE797" s="113"/>
      <c r="AF797" s="113"/>
    </row>
    <row r="798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  <c r="AC798" s="113"/>
      <c r="AD798" s="113"/>
      <c r="AE798" s="113"/>
      <c r="AF798" s="113"/>
    </row>
    <row r="799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  <c r="AC799" s="113"/>
      <c r="AD799" s="113"/>
      <c r="AE799" s="113"/>
      <c r="AF799" s="113"/>
    </row>
    <row r="800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  <c r="AC800" s="113"/>
      <c r="AD800" s="113"/>
      <c r="AE800" s="113"/>
      <c r="AF800" s="113"/>
    </row>
    <row r="801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  <c r="AC801" s="113"/>
      <c r="AD801" s="113"/>
      <c r="AE801" s="113"/>
      <c r="AF801" s="113"/>
    </row>
    <row r="802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  <c r="AC802" s="113"/>
      <c r="AD802" s="113"/>
      <c r="AE802" s="113"/>
      <c r="AF802" s="113"/>
    </row>
    <row r="803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  <c r="AC803" s="113"/>
      <c r="AD803" s="113"/>
      <c r="AE803" s="113"/>
      <c r="AF803" s="113"/>
    </row>
    <row r="804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  <c r="AC804" s="113"/>
      <c r="AD804" s="113"/>
      <c r="AE804" s="113"/>
      <c r="AF804" s="113"/>
    </row>
    <row r="805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113"/>
      <c r="AF805" s="113"/>
    </row>
    <row r="806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  <c r="AC806" s="113"/>
      <c r="AD806" s="113"/>
      <c r="AE806" s="113"/>
      <c r="AF806" s="113"/>
    </row>
    <row r="807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  <c r="AC807" s="113"/>
      <c r="AD807" s="113"/>
      <c r="AE807" s="113"/>
      <c r="AF807" s="113"/>
    </row>
    <row r="808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  <c r="AC808" s="113"/>
      <c r="AD808" s="113"/>
      <c r="AE808" s="113"/>
      <c r="AF808" s="113"/>
    </row>
    <row r="809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  <c r="AC809" s="113"/>
      <c r="AD809" s="113"/>
      <c r="AE809" s="113"/>
      <c r="AF809" s="113"/>
    </row>
    <row r="810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  <c r="AC810" s="113"/>
      <c r="AD810" s="113"/>
      <c r="AE810" s="113"/>
      <c r="AF810" s="113"/>
    </row>
    <row r="811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  <c r="AC811" s="113"/>
      <c r="AD811" s="113"/>
      <c r="AE811" s="113"/>
      <c r="AF811" s="113"/>
    </row>
    <row r="812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  <c r="AC812" s="113"/>
      <c r="AD812" s="113"/>
      <c r="AE812" s="113"/>
      <c r="AF812" s="113"/>
    </row>
    <row r="813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  <c r="AC813" s="113"/>
      <c r="AD813" s="113"/>
      <c r="AE813" s="113"/>
      <c r="AF813" s="113"/>
    </row>
    <row r="814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  <c r="AC814" s="113"/>
      <c r="AD814" s="113"/>
      <c r="AE814" s="113"/>
      <c r="AF814" s="113"/>
    </row>
    <row r="815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  <c r="AC815" s="113"/>
      <c r="AD815" s="113"/>
      <c r="AE815" s="113"/>
      <c r="AF815" s="113"/>
    </row>
    <row r="816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  <c r="AC816" s="113"/>
      <c r="AD816" s="113"/>
      <c r="AE816" s="113"/>
      <c r="AF816" s="113"/>
    </row>
    <row r="817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113"/>
      <c r="AF817" s="113"/>
    </row>
    <row r="818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  <c r="AC818" s="113"/>
      <c r="AD818" s="113"/>
      <c r="AE818" s="113"/>
      <c r="AF818" s="113"/>
    </row>
    <row r="819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113"/>
      <c r="AF819" s="113"/>
    </row>
    <row r="820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  <c r="AC820" s="113"/>
      <c r="AD820" s="113"/>
      <c r="AE820" s="113"/>
      <c r="AF820" s="113"/>
    </row>
    <row r="821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113"/>
      <c r="AF821" s="113"/>
    </row>
    <row r="822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  <c r="AC822" s="113"/>
      <c r="AD822" s="113"/>
      <c r="AE822" s="113"/>
      <c r="AF822" s="113"/>
    </row>
    <row r="823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113"/>
      <c r="AF823" s="113"/>
    </row>
    <row r="824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  <c r="AC824" s="113"/>
      <c r="AD824" s="113"/>
      <c r="AE824" s="113"/>
      <c r="AF824" s="113"/>
    </row>
    <row r="825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  <c r="AC825" s="113"/>
      <c r="AD825" s="113"/>
      <c r="AE825" s="113"/>
      <c r="AF825" s="113"/>
    </row>
    <row r="826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  <c r="AC826" s="113"/>
      <c r="AD826" s="113"/>
      <c r="AE826" s="113"/>
      <c r="AF826" s="113"/>
    </row>
    <row r="827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113"/>
      <c r="AF827" s="113"/>
    </row>
    <row r="828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  <c r="AC828" s="113"/>
      <c r="AD828" s="113"/>
      <c r="AE828" s="113"/>
      <c r="AF828" s="113"/>
    </row>
    <row r="829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  <c r="AC829" s="113"/>
      <c r="AD829" s="113"/>
      <c r="AE829" s="113"/>
      <c r="AF829" s="113"/>
    </row>
    <row r="830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  <c r="AC830" s="113"/>
      <c r="AD830" s="113"/>
      <c r="AE830" s="113"/>
      <c r="AF830" s="113"/>
    </row>
    <row r="831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  <c r="AC831" s="113"/>
      <c r="AD831" s="113"/>
      <c r="AE831" s="113"/>
      <c r="AF831" s="113"/>
    </row>
    <row r="832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  <c r="AC832" s="113"/>
      <c r="AD832" s="113"/>
      <c r="AE832" s="113"/>
      <c r="AF832" s="113"/>
    </row>
    <row r="833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  <c r="AD833" s="113"/>
      <c r="AE833" s="113"/>
      <c r="AF833" s="113"/>
    </row>
    <row r="834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  <c r="AC834" s="113"/>
      <c r="AD834" s="113"/>
      <c r="AE834" s="113"/>
      <c r="AF834" s="113"/>
    </row>
    <row r="835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  <c r="AC835" s="113"/>
      <c r="AD835" s="113"/>
      <c r="AE835" s="113"/>
      <c r="AF835" s="113"/>
    </row>
    <row r="836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  <c r="AC836" s="113"/>
      <c r="AD836" s="113"/>
      <c r="AE836" s="113"/>
      <c r="AF836" s="113"/>
    </row>
    <row r="837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  <c r="AC837" s="113"/>
      <c r="AD837" s="113"/>
      <c r="AE837" s="113"/>
      <c r="AF837" s="113"/>
    </row>
    <row r="838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  <c r="AC838" s="113"/>
      <c r="AD838" s="113"/>
      <c r="AE838" s="113"/>
      <c r="AF838" s="113"/>
    </row>
    <row r="839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  <c r="AC839" s="113"/>
      <c r="AD839" s="113"/>
      <c r="AE839" s="113"/>
      <c r="AF839" s="113"/>
    </row>
    <row r="840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  <c r="AC840" s="113"/>
      <c r="AD840" s="113"/>
      <c r="AE840" s="113"/>
      <c r="AF840" s="113"/>
    </row>
    <row r="841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113"/>
      <c r="AF841" s="113"/>
    </row>
    <row r="842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  <c r="AC842" s="113"/>
      <c r="AD842" s="113"/>
      <c r="AE842" s="113"/>
      <c r="AF842" s="113"/>
    </row>
    <row r="843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113"/>
      <c r="AF843" s="113"/>
    </row>
    <row r="844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  <c r="AC844" s="113"/>
      <c r="AD844" s="113"/>
      <c r="AE844" s="113"/>
      <c r="AF844" s="113"/>
    </row>
    <row r="845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113"/>
      <c r="AF845" s="113"/>
    </row>
    <row r="846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  <c r="AC846" s="113"/>
      <c r="AD846" s="113"/>
      <c r="AE846" s="113"/>
      <c r="AF846" s="113"/>
    </row>
    <row r="847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113"/>
      <c r="AF847" s="113"/>
    </row>
    <row r="848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  <c r="AC848" s="113"/>
      <c r="AD848" s="113"/>
      <c r="AE848" s="113"/>
      <c r="AF848" s="113"/>
    </row>
    <row r="849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113"/>
      <c r="AF849" s="113"/>
    </row>
    <row r="850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  <c r="AC850" s="113"/>
      <c r="AD850" s="113"/>
      <c r="AE850" s="113"/>
      <c r="AF850" s="113"/>
    </row>
    <row r="851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  <c r="AC851" s="113"/>
      <c r="AD851" s="113"/>
      <c r="AE851" s="113"/>
      <c r="AF851" s="113"/>
    </row>
    <row r="852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  <c r="AC852" s="113"/>
      <c r="AD852" s="113"/>
      <c r="AE852" s="113"/>
      <c r="AF852" s="113"/>
    </row>
    <row r="853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  <c r="AC853" s="113"/>
      <c r="AD853" s="113"/>
      <c r="AE853" s="113"/>
      <c r="AF853" s="113"/>
    </row>
    <row r="854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  <c r="AC854" s="113"/>
      <c r="AD854" s="113"/>
      <c r="AE854" s="113"/>
      <c r="AF854" s="113"/>
    </row>
    <row r="855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  <c r="AC855" s="113"/>
      <c r="AD855" s="113"/>
      <c r="AE855" s="113"/>
      <c r="AF855" s="113"/>
    </row>
    <row r="856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  <c r="AC856" s="113"/>
      <c r="AD856" s="113"/>
      <c r="AE856" s="113"/>
      <c r="AF856" s="113"/>
    </row>
    <row r="857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  <c r="AC857" s="113"/>
      <c r="AD857" s="113"/>
      <c r="AE857" s="113"/>
      <c r="AF857" s="113"/>
    </row>
    <row r="858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  <c r="AC858" s="113"/>
      <c r="AD858" s="113"/>
      <c r="AE858" s="113"/>
      <c r="AF858" s="113"/>
    </row>
    <row r="859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  <c r="AC859" s="113"/>
      <c r="AD859" s="113"/>
      <c r="AE859" s="113"/>
      <c r="AF859" s="113"/>
    </row>
    <row r="860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  <c r="AC860" s="113"/>
      <c r="AD860" s="113"/>
      <c r="AE860" s="113"/>
      <c r="AF860" s="113"/>
    </row>
    <row r="861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  <c r="AC861" s="113"/>
      <c r="AD861" s="113"/>
      <c r="AE861" s="113"/>
      <c r="AF861" s="113"/>
    </row>
    <row r="862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  <c r="AC862" s="113"/>
      <c r="AD862" s="113"/>
      <c r="AE862" s="113"/>
      <c r="AF862" s="113"/>
    </row>
    <row r="863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113"/>
      <c r="AF863" s="113"/>
    </row>
    <row r="864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  <c r="AC864" s="113"/>
      <c r="AD864" s="113"/>
      <c r="AE864" s="113"/>
      <c r="AF864" s="113"/>
    </row>
    <row r="865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113"/>
      <c r="AF865" s="113"/>
    </row>
    <row r="866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  <c r="AC866" s="113"/>
      <c r="AD866" s="113"/>
      <c r="AE866" s="113"/>
      <c r="AF866" s="113"/>
    </row>
    <row r="867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113"/>
      <c r="AF867" s="113"/>
    </row>
    <row r="868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  <c r="AC868" s="113"/>
      <c r="AD868" s="113"/>
      <c r="AE868" s="113"/>
      <c r="AF868" s="113"/>
    </row>
    <row r="869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  <c r="AC869" s="113"/>
      <c r="AD869" s="113"/>
      <c r="AE869" s="113"/>
      <c r="AF869" s="113"/>
    </row>
    <row r="870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  <c r="AC870" s="113"/>
      <c r="AD870" s="113"/>
      <c r="AE870" s="113"/>
      <c r="AF870" s="113"/>
    </row>
    <row r="871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  <c r="AC871" s="113"/>
      <c r="AD871" s="113"/>
      <c r="AE871" s="113"/>
      <c r="AF871" s="113"/>
    </row>
    <row r="872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  <c r="AC872" s="113"/>
      <c r="AD872" s="113"/>
      <c r="AE872" s="113"/>
      <c r="AF872" s="113"/>
    </row>
    <row r="873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  <c r="AC873" s="113"/>
      <c r="AD873" s="113"/>
      <c r="AE873" s="113"/>
      <c r="AF873" s="113"/>
    </row>
    <row r="874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  <c r="AC874" s="113"/>
      <c r="AD874" s="113"/>
      <c r="AE874" s="113"/>
      <c r="AF874" s="113"/>
    </row>
    <row r="875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  <c r="AC875" s="113"/>
      <c r="AD875" s="113"/>
      <c r="AE875" s="113"/>
      <c r="AF875" s="113"/>
    </row>
    <row r="876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  <c r="AC876" s="113"/>
      <c r="AD876" s="113"/>
      <c r="AE876" s="113"/>
      <c r="AF876" s="113"/>
    </row>
    <row r="877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  <c r="AC877" s="113"/>
      <c r="AD877" s="113"/>
      <c r="AE877" s="113"/>
      <c r="AF877" s="113"/>
    </row>
    <row r="878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113"/>
      <c r="AF878" s="113"/>
    </row>
    <row r="879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113"/>
      <c r="AF879" s="113"/>
    </row>
    <row r="880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113"/>
      <c r="AF880" s="113"/>
    </row>
    <row r="88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113"/>
      <c r="AF881" s="113"/>
    </row>
    <row r="882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  <c r="AC882" s="113"/>
      <c r="AD882" s="113"/>
      <c r="AE882" s="113"/>
      <c r="AF882" s="113"/>
    </row>
    <row r="883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  <c r="AC883" s="113"/>
      <c r="AD883" s="113"/>
      <c r="AE883" s="113"/>
      <c r="AF883" s="113"/>
    </row>
    <row r="884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  <c r="AC884" s="113"/>
      <c r="AD884" s="113"/>
      <c r="AE884" s="113"/>
      <c r="AF884" s="113"/>
    </row>
    <row r="885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113"/>
      <c r="AF885" s="113"/>
    </row>
    <row r="886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  <c r="AC886" s="113"/>
      <c r="AD886" s="113"/>
      <c r="AE886" s="113"/>
      <c r="AF886" s="113"/>
    </row>
    <row r="887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113"/>
      <c r="AF887" s="113"/>
    </row>
    <row r="888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  <c r="AC888" s="113"/>
      <c r="AD888" s="113"/>
      <c r="AE888" s="113"/>
      <c r="AF888" s="113"/>
    </row>
    <row r="889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113"/>
      <c r="AF889" s="113"/>
    </row>
    <row r="890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  <c r="AC890" s="113"/>
      <c r="AD890" s="113"/>
      <c r="AE890" s="113"/>
      <c r="AF890" s="113"/>
    </row>
    <row r="891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  <c r="AC891" s="113"/>
      <c r="AD891" s="113"/>
      <c r="AE891" s="113"/>
      <c r="AF891" s="113"/>
    </row>
    <row r="892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  <c r="AC892" s="113"/>
      <c r="AD892" s="113"/>
      <c r="AE892" s="113"/>
      <c r="AF892" s="113"/>
    </row>
    <row r="893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  <c r="AC893" s="113"/>
      <c r="AD893" s="113"/>
      <c r="AE893" s="113"/>
      <c r="AF893" s="113"/>
    </row>
    <row r="894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  <c r="AC894" s="113"/>
      <c r="AD894" s="113"/>
      <c r="AE894" s="113"/>
      <c r="AF894" s="113"/>
    </row>
    <row r="895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  <c r="AC895" s="113"/>
      <c r="AD895" s="113"/>
      <c r="AE895" s="113"/>
      <c r="AF895" s="113"/>
    </row>
    <row r="896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  <c r="AC896" s="113"/>
      <c r="AD896" s="113"/>
      <c r="AE896" s="113"/>
      <c r="AF896" s="113"/>
    </row>
    <row r="897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  <c r="AC897" s="113"/>
      <c r="AD897" s="113"/>
      <c r="AE897" s="113"/>
      <c r="AF897" s="113"/>
    </row>
    <row r="898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  <c r="AC898" s="113"/>
      <c r="AD898" s="113"/>
      <c r="AE898" s="113"/>
      <c r="AF898" s="113"/>
    </row>
    <row r="899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  <c r="AC899" s="113"/>
      <c r="AD899" s="113"/>
      <c r="AE899" s="113"/>
      <c r="AF899" s="113"/>
    </row>
    <row r="900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  <c r="AC900" s="113"/>
      <c r="AD900" s="113"/>
      <c r="AE900" s="113"/>
      <c r="AF900" s="113"/>
    </row>
    <row r="901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113"/>
      <c r="AF901" s="113"/>
    </row>
    <row r="902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  <c r="AC902" s="113"/>
      <c r="AD902" s="113"/>
      <c r="AE902" s="113"/>
      <c r="AF902" s="113"/>
    </row>
    <row r="903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113"/>
      <c r="AF903" s="113"/>
    </row>
    <row r="904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  <c r="AC904" s="113"/>
      <c r="AD904" s="113"/>
      <c r="AE904" s="113"/>
      <c r="AF904" s="113"/>
    </row>
    <row r="905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13"/>
      <c r="AF905" s="113"/>
    </row>
    <row r="906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  <c r="AC906" s="113"/>
      <c r="AD906" s="113"/>
      <c r="AE906" s="113"/>
      <c r="AF906" s="113"/>
    </row>
    <row r="907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13"/>
      <c r="AF907" s="113"/>
    </row>
    <row r="908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  <c r="AC908" s="113"/>
      <c r="AD908" s="113"/>
      <c r="AE908" s="113"/>
      <c r="AF908" s="113"/>
    </row>
    <row r="909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  <c r="AC909" s="113"/>
      <c r="AD909" s="113"/>
      <c r="AE909" s="113"/>
      <c r="AF909" s="113"/>
    </row>
    <row r="910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13"/>
      <c r="AF910" s="113"/>
    </row>
    <row r="911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13"/>
      <c r="AF911" s="113"/>
    </row>
    <row r="912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13"/>
      <c r="AF912" s="113"/>
    </row>
    <row r="913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13"/>
      <c r="AF913" s="113"/>
    </row>
    <row r="914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  <c r="AC914" s="113"/>
      <c r="AD914" s="113"/>
      <c r="AE914" s="113"/>
      <c r="AF914" s="113"/>
    </row>
    <row r="915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13"/>
      <c r="AF915" s="113"/>
    </row>
    <row r="916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  <c r="AC916" s="113"/>
      <c r="AD916" s="113"/>
      <c r="AE916" s="113"/>
      <c r="AF916" s="113"/>
    </row>
    <row r="917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13"/>
      <c r="AF917" s="113"/>
    </row>
    <row r="918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  <c r="AC918" s="113"/>
      <c r="AD918" s="113"/>
      <c r="AE918" s="113"/>
      <c r="AF918" s="113"/>
    </row>
    <row r="919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113"/>
      <c r="AF919" s="113"/>
    </row>
    <row r="920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  <c r="AC920" s="113"/>
      <c r="AD920" s="113"/>
      <c r="AE920" s="113"/>
      <c r="AF920" s="113"/>
    </row>
    <row r="921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113"/>
      <c r="AF921" s="113"/>
    </row>
    <row r="922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  <c r="AC922" s="113"/>
      <c r="AD922" s="113"/>
      <c r="AE922" s="113"/>
      <c r="AF922" s="113"/>
    </row>
    <row r="923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  <c r="AC923" s="113"/>
      <c r="AD923" s="113"/>
      <c r="AE923" s="113"/>
      <c r="AF923" s="113"/>
    </row>
    <row r="924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  <c r="AC924" s="113"/>
      <c r="AD924" s="113"/>
      <c r="AE924" s="113"/>
      <c r="AF924" s="113"/>
    </row>
    <row r="925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  <c r="AC925" s="113"/>
      <c r="AD925" s="113"/>
      <c r="AE925" s="113"/>
      <c r="AF925" s="113"/>
    </row>
    <row r="926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  <c r="AC926" s="113"/>
      <c r="AD926" s="113"/>
      <c r="AE926" s="113"/>
      <c r="AF926" s="113"/>
    </row>
    <row r="927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113"/>
      <c r="AF927" s="113"/>
    </row>
    <row r="928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  <c r="AC928" s="113"/>
      <c r="AD928" s="113"/>
      <c r="AE928" s="113"/>
      <c r="AF928" s="113"/>
    </row>
    <row r="929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113"/>
      <c r="AF929" s="113"/>
    </row>
    <row r="930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  <c r="AC930" s="113"/>
      <c r="AD930" s="113"/>
      <c r="AE930" s="113"/>
      <c r="AF930" s="113"/>
    </row>
    <row r="931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  <c r="AC931" s="113"/>
      <c r="AD931" s="113"/>
      <c r="AE931" s="113"/>
      <c r="AF931" s="113"/>
    </row>
    <row r="932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  <c r="AC932" s="113"/>
      <c r="AD932" s="113"/>
      <c r="AE932" s="113"/>
      <c r="AF932" s="113"/>
    </row>
    <row r="933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  <c r="AC933" s="113"/>
      <c r="AD933" s="113"/>
      <c r="AE933" s="113"/>
      <c r="AF933" s="113"/>
    </row>
    <row r="934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  <c r="AC934" s="113"/>
      <c r="AD934" s="113"/>
      <c r="AE934" s="113"/>
      <c r="AF934" s="113"/>
    </row>
    <row r="935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  <c r="AC935" s="113"/>
      <c r="AD935" s="113"/>
      <c r="AE935" s="113"/>
      <c r="AF935" s="113"/>
    </row>
    <row r="936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  <c r="AC936" s="113"/>
      <c r="AD936" s="113"/>
      <c r="AE936" s="113"/>
      <c r="AF936" s="113"/>
    </row>
    <row r="937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  <c r="AC937" s="113"/>
      <c r="AD937" s="113"/>
      <c r="AE937" s="113"/>
      <c r="AF937" s="113"/>
    </row>
    <row r="938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  <c r="AC938" s="113"/>
      <c r="AD938" s="113"/>
      <c r="AE938" s="113"/>
      <c r="AF938" s="113"/>
    </row>
    <row r="939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  <c r="AC939" s="113"/>
      <c r="AD939" s="113"/>
      <c r="AE939" s="113"/>
      <c r="AF939" s="113"/>
    </row>
    <row r="940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  <c r="AC940" s="113"/>
      <c r="AD940" s="113"/>
      <c r="AE940" s="113"/>
      <c r="AF940" s="113"/>
    </row>
    <row r="941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  <c r="AC941" s="113"/>
      <c r="AD941" s="113"/>
      <c r="AE941" s="113"/>
      <c r="AF941" s="113"/>
    </row>
    <row r="942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  <c r="AC942" s="113"/>
      <c r="AD942" s="113"/>
      <c r="AE942" s="113"/>
      <c r="AF942" s="113"/>
    </row>
    <row r="943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  <c r="AC943" s="113"/>
      <c r="AD943" s="113"/>
      <c r="AE943" s="113"/>
      <c r="AF943" s="113"/>
    </row>
    <row r="944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  <c r="AC944" s="113"/>
      <c r="AD944" s="113"/>
      <c r="AE944" s="113"/>
      <c r="AF944" s="113"/>
    </row>
    <row r="945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  <c r="AC945" s="113"/>
      <c r="AD945" s="113"/>
      <c r="AE945" s="113"/>
      <c r="AF945" s="113"/>
    </row>
    <row r="946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  <c r="AC946" s="113"/>
      <c r="AD946" s="113"/>
      <c r="AE946" s="113"/>
      <c r="AF946" s="113"/>
    </row>
    <row r="947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  <c r="AC947" s="113"/>
      <c r="AD947" s="113"/>
      <c r="AE947" s="113"/>
      <c r="AF947" s="113"/>
    </row>
    <row r="948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  <c r="AC948" s="113"/>
      <c r="AD948" s="113"/>
      <c r="AE948" s="113"/>
      <c r="AF948" s="113"/>
    </row>
    <row r="949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  <c r="AC949" s="113"/>
      <c r="AD949" s="113"/>
      <c r="AE949" s="113"/>
      <c r="AF949" s="113"/>
    </row>
    <row r="950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  <c r="AC950" s="113"/>
      <c r="AD950" s="113"/>
      <c r="AE950" s="113"/>
      <c r="AF950" s="113"/>
    </row>
    <row r="951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  <c r="AC951" s="113"/>
      <c r="AD951" s="113"/>
      <c r="AE951" s="113"/>
      <c r="AF951" s="113"/>
    </row>
    <row r="952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  <c r="AC952" s="113"/>
      <c r="AD952" s="113"/>
      <c r="AE952" s="113"/>
      <c r="AF952" s="113"/>
    </row>
    <row r="953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113"/>
      <c r="AF953" s="113"/>
    </row>
    <row r="954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  <c r="AC954" s="113"/>
      <c r="AD954" s="113"/>
      <c r="AE954" s="113"/>
      <c r="AF954" s="113"/>
    </row>
    <row r="955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  <c r="AC955" s="113"/>
      <c r="AD955" s="113"/>
      <c r="AE955" s="113"/>
      <c r="AF955" s="113"/>
    </row>
    <row r="956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  <c r="AC956" s="113"/>
      <c r="AD956" s="113"/>
      <c r="AE956" s="113"/>
      <c r="AF956" s="113"/>
    </row>
    <row r="957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  <c r="AC957" s="113"/>
      <c r="AD957" s="113"/>
      <c r="AE957" s="113"/>
      <c r="AF957" s="113"/>
    </row>
    <row r="958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  <c r="AC958" s="113"/>
      <c r="AD958" s="113"/>
      <c r="AE958" s="113"/>
      <c r="AF958" s="113"/>
    </row>
    <row r="959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  <c r="AC959" s="113"/>
      <c r="AD959" s="113"/>
      <c r="AE959" s="113"/>
      <c r="AF959" s="113"/>
    </row>
    <row r="960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  <c r="AC960" s="113"/>
      <c r="AD960" s="113"/>
      <c r="AE960" s="113"/>
      <c r="AF960" s="113"/>
    </row>
    <row r="961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  <c r="AC961" s="113"/>
      <c r="AD961" s="113"/>
      <c r="AE961" s="113"/>
      <c r="AF961" s="113"/>
    </row>
    <row r="962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  <c r="AC962" s="113"/>
      <c r="AD962" s="113"/>
      <c r="AE962" s="113"/>
      <c r="AF962" s="113"/>
    </row>
    <row r="963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  <c r="AC963" s="113"/>
      <c r="AD963" s="113"/>
      <c r="AE963" s="113"/>
      <c r="AF963" s="113"/>
    </row>
    <row r="964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  <c r="AC964" s="113"/>
      <c r="AD964" s="113"/>
      <c r="AE964" s="113"/>
      <c r="AF964" s="113"/>
    </row>
    <row r="965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  <c r="AC965" s="113"/>
      <c r="AD965" s="113"/>
      <c r="AE965" s="113"/>
      <c r="AF965" s="113"/>
    </row>
    <row r="966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  <c r="AC966" s="113"/>
      <c r="AD966" s="113"/>
      <c r="AE966" s="113"/>
      <c r="AF966" s="113"/>
    </row>
    <row r="967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  <c r="AC967" s="113"/>
      <c r="AD967" s="113"/>
      <c r="AE967" s="113"/>
      <c r="AF967" s="113"/>
    </row>
    <row r="968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  <c r="AC968" s="113"/>
      <c r="AD968" s="113"/>
      <c r="AE968" s="113"/>
      <c r="AF968" s="113"/>
    </row>
    <row r="969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  <c r="AC969" s="113"/>
      <c r="AD969" s="113"/>
      <c r="AE969" s="113"/>
      <c r="AF969" s="113"/>
    </row>
    <row r="970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  <c r="AC970" s="113"/>
      <c r="AD970" s="113"/>
      <c r="AE970" s="113"/>
      <c r="AF970" s="113"/>
    </row>
    <row r="971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  <c r="AC971" s="113"/>
      <c r="AD971" s="113"/>
      <c r="AE971" s="113"/>
      <c r="AF971" s="113"/>
    </row>
    <row r="972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  <c r="AC972" s="113"/>
      <c r="AD972" s="113"/>
      <c r="AE972" s="113"/>
      <c r="AF972" s="113"/>
    </row>
    <row r="973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  <c r="AC973" s="113"/>
      <c r="AD973" s="113"/>
      <c r="AE973" s="113"/>
      <c r="AF973" s="113"/>
    </row>
    <row r="974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  <c r="AC974" s="113"/>
      <c r="AD974" s="113"/>
      <c r="AE974" s="113"/>
      <c r="AF974" s="113"/>
    </row>
    <row r="975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  <c r="AC975" s="113"/>
      <c r="AD975" s="113"/>
      <c r="AE975" s="113"/>
      <c r="AF975" s="113"/>
    </row>
    <row r="976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  <c r="AC976" s="113"/>
      <c r="AD976" s="113"/>
      <c r="AE976" s="113"/>
      <c r="AF976" s="113"/>
    </row>
    <row r="977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  <c r="AC977" s="113"/>
      <c r="AD977" s="113"/>
      <c r="AE977" s="113"/>
      <c r="AF977" s="113"/>
    </row>
    <row r="978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  <c r="AC978" s="113"/>
      <c r="AD978" s="113"/>
      <c r="AE978" s="113"/>
      <c r="AF978" s="113"/>
    </row>
    <row r="979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  <c r="AC979" s="113"/>
      <c r="AD979" s="113"/>
      <c r="AE979" s="113"/>
      <c r="AF979" s="113"/>
    </row>
    <row r="980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  <c r="AB980" s="113"/>
      <c r="AC980" s="113"/>
      <c r="AD980" s="113"/>
      <c r="AE980" s="113"/>
      <c r="AF980" s="113"/>
    </row>
    <row r="981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  <c r="AC981" s="113"/>
      <c r="AD981" s="113"/>
      <c r="AE981" s="113"/>
      <c r="AF981" s="113"/>
    </row>
    <row r="982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  <c r="AB982" s="113"/>
      <c r="AC982" s="113"/>
      <c r="AD982" s="113"/>
      <c r="AE982" s="113"/>
      <c r="AF982" s="113"/>
    </row>
    <row r="983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  <c r="AC983" s="113"/>
      <c r="AD983" s="113"/>
      <c r="AE983" s="113"/>
      <c r="AF983" s="113"/>
    </row>
    <row r="984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  <c r="AB984" s="113"/>
      <c r="AC984" s="113"/>
      <c r="AD984" s="113"/>
      <c r="AE984" s="113"/>
      <c r="AF984" s="113"/>
    </row>
    <row r="985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  <c r="AC985" s="113"/>
      <c r="AD985" s="113"/>
      <c r="AE985" s="113"/>
      <c r="AF985" s="113"/>
    </row>
    <row r="986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  <c r="AB986" s="113"/>
      <c r="AC986" s="113"/>
      <c r="AD986" s="113"/>
      <c r="AE986" s="113"/>
      <c r="AF986" s="113"/>
    </row>
    <row r="987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  <c r="AC987" s="113"/>
      <c r="AD987" s="113"/>
      <c r="AE987" s="113"/>
      <c r="AF987" s="113"/>
    </row>
    <row r="988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  <c r="AA988" s="113"/>
      <c r="AB988" s="113"/>
      <c r="AC988" s="113"/>
      <c r="AD988" s="113"/>
      <c r="AE988" s="113"/>
      <c r="AF988" s="113"/>
    </row>
    <row r="989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  <c r="AA989" s="113"/>
      <c r="AB989" s="113"/>
      <c r="AC989" s="113"/>
      <c r="AD989" s="113"/>
      <c r="AE989" s="113"/>
      <c r="AF989" s="113"/>
    </row>
    <row r="990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  <c r="AA990" s="113"/>
      <c r="AB990" s="113"/>
      <c r="AC990" s="113"/>
      <c r="AD990" s="113"/>
      <c r="AE990" s="113"/>
      <c r="AF990" s="113"/>
    </row>
    <row r="99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  <c r="AA991" s="113"/>
      <c r="AB991" s="113"/>
      <c r="AC991" s="113"/>
      <c r="AD991" s="113"/>
      <c r="AE991" s="113"/>
      <c r="AF991" s="113"/>
    </row>
    <row r="992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  <c r="AA992" s="113"/>
      <c r="AB992" s="113"/>
      <c r="AC992" s="113"/>
      <c r="AD992" s="113"/>
      <c r="AE992" s="113"/>
      <c r="AF992" s="113"/>
    </row>
    <row r="993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  <c r="AA993" s="113"/>
      <c r="AB993" s="113"/>
      <c r="AC993" s="113"/>
      <c r="AD993" s="113"/>
      <c r="AE993" s="113"/>
      <c r="AF993" s="113"/>
    </row>
    <row r="994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  <c r="AA994" s="113"/>
      <c r="AB994" s="113"/>
      <c r="AC994" s="113"/>
      <c r="AD994" s="113"/>
      <c r="AE994" s="113"/>
      <c r="AF994" s="113"/>
    </row>
    <row r="995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  <c r="AA995" s="113"/>
      <c r="AB995" s="113"/>
      <c r="AC995" s="113"/>
      <c r="AD995" s="113"/>
      <c r="AE995" s="113"/>
      <c r="AF995" s="113"/>
    </row>
    <row r="996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  <c r="AA996" s="113"/>
      <c r="AB996" s="113"/>
      <c r="AC996" s="113"/>
      <c r="AD996" s="113"/>
      <c r="AE996" s="113"/>
      <c r="AF996" s="113"/>
    </row>
    <row r="997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  <c r="AA997" s="113"/>
      <c r="AB997" s="113"/>
      <c r="AC997" s="113"/>
      <c r="AD997" s="113"/>
      <c r="AE997" s="113"/>
      <c r="AF997" s="113"/>
    </row>
    <row r="998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  <c r="AA998" s="113"/>
      <c r="AB998" s="113"/>
      <c r="AC998" s="113"/>
      <c r="AD998" s="113"/>
      <c r="AE998" s="113"/>
      <c r="AF998" s="113"/>
    </row>
    <row r="999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  <c r="AA999" s="113"/>
      <c r="AB999" s="113"/>
      <c r="AC999" s="113"/>
      <c r="AD999" s="113"/>
      <c r="AE999" s="113"/>
      <c r="AF999" s="113"/>
    </row>
    <row r="1000">
      <c r="A1000" s="113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  <c r="AA1000" s="113"/>
      <c r="AB1000" s="113"/>
      <c r="AC1000" s="113"/>
      <c r="AD1000" s="113"/>
      <c r="AE1000" s="113"/>
      <c r="AF1000" s="113"/>
    </row>
    <row r="1001">
      <c r="A1001" s="113"/>
      <c r="B1001" s="113"/>
      <c r="C1001" s="113"/>
      <c r="D1001" s="113"/>
      <c r="E1001" s="113"/>
      <c r="F1001" s="113"/>
      <c r="G1001" s="113"/>
      <c r="H1001" s="113"/>
      <c r="I1001" s="113"/>
      <c r="J1001" s="113"/>
      <c r="K1001" s="113"/>
      <c r="L1001" s="113"/>
      <c r="M1001" s="113"/>
      <c r="N1001" s="113"/>
      <c r="O1001" s="113"/>
      <c r="P1001" s="113"/>
      <c r="Q1001" s="113"/>
      <c r="R1001" s="113"/>
      <c r="S1001" s="113"/>
      <c r="T1001" s="113"/>
      <c r="U1001" s="113"/>
      <c r="V1001" s="113"/>
      <c r="W1001" s="113"/>
      <c r="X1001" s="113"/>
      <c r="Y1001" s="113"/>
      <c r="Z1001" s="113"/>
      <c r="AA1001" s="113"/>
      <c r="AB1001" s="113"/>
      <c r="AC1001" s="113"/>
      <c r="AD1001" s="113"/>
      <c r="AE1001" s="113"/>
      <c r="AF1001" s="113"/>
    </row>
    <row r="1002">
      <c r="A1002" s="113"/>
      <c r="B1002" s="113"/>
      <c r="C1002" s="113"/>
      <c r="D1002" s="113"/>
      <c r="E1002" s="113"/>
      <c r="F1002" s="113"/>
      <c r="G1002" s="113"/>
      <c r="H1002" s="113"/>
      <c r="I1002" s="113"/>
      <c r="J1002" s="113"/>
      <c r="K1002" s="113"/>
      <c r="L1002" s="113"/>
      <c r="M1002" s="113"/>
      <c r="N1002" s="113"/>
      <c r="O1002" s="113"/>
      <c r="P1002" s="113"/>
      <c r="Q1002" s="113"/>
      <c r="R1002" s="113"/>
      <c r="S1002" s="113"/>
      <c r="T1002" s="113"/>
      <c r="U1002" s="113"/>
      <c r="V1002" s="113"/>
      <c r="W1002" s="113"/>
      <c r="X1002" s="113"/>
      <c r="Y1002" s="113"/>
      <c r="Z1002" s="113"/>
      <c r="AA1002" s="113"/>
      <c r="AB1002" s="113"/>
      <c r="AC1002" s="113"/>
      <c r="AD1002" s="113"/>
      <c r="AE1002" s="113"/>
      <c r="AF1002" s="113"/>
    </row>
  </sheetData>
  <mergeCells count="67">
    <mergeCell ref="H22:M22"/>
    <mergeCell ref="H23:M23"/>
    <mergeCell ref="A14:A19"/>
    <mergeCell ref="A21:A23"/>
    <mergeCell ref="C21:E21"/>
    <mergeCell ref="G21:G23"/>
    <mergeCell ref="H21:M21"/>
    <mergeCell ref="C22:E22"/>
    <mergeCell ref="C23:E23"/>
    <mergeCell ref="C32:M32"/>
    <mergeCell ref="C33:M33"/>
    <mergeCell ref="A25:M25"/>
    <mergeCell ref="C26:M26"/>
    <mergeCell ref="C27:M27"/>
    <mergeCell ref="C28:M28"/>
    <mergeCell ref="C29:M29"/>
    <mergeCell ref="C30:M30"/>
    <mergeCell ref="C31:M31"/>
    <mergeCell ref="C40:M40"/>
    <mergeCell ref="C41:M41"/>
    <mergeCell ref="C42:M42"/>
    <mergeCell ref="C43:M43"/>
    <mergeCell ref="A27:A31"/>
    <mergeCell ref="A33:A37"/>
    <mergeCell ref="C34:M34"/>
    <mergeCell ref="C35:M35"/>
    <mergeCell ref="C36:M36"/>
    <mergeCell ref="C37:M37"/>
    <mergeCell ref="A39:A43"/>
    <mergeCell ref="H4:I4"/>
    <mergeCell ref="J4:K4"/>
    <mergeCell ref="D5:E5"/>
    <mergeCell ref="F5:G5"/>
    <mergeCell ref="D6:E6"/>
    <mergeCell ref="F6:G6"/>
    <mergeCell ref="D7:E7"/>
    <mergeCell ref="F7:G7"/>
    <mergeCell ref="D8:E8"/>
    <mergeCell ref="F8:G8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5:I5"/>
    <mergeCell ref="J5:K5"/>
    <mergeCell ref="H6:I6"/>
    <mergeCell ref="J6:K6"/>
    <mergeCell ref="L6:M6"/>
    <mergeCell ref="J7:K7"/>
    <mergeCell ref="L7:M7"/>
    <mergeCell ref="B4:C4"/>
    <mergeCell ref="B5:C5"/>
    <mergeCell ref="B6:C6"/>
    <mergeCell ref="A7:A8"/>
    <mergeCell ref="B7:C7"/>
    <mergeCell ref="B8:C8"/>
    <mergeCell ref="A9:A13"/>
    <mergeCell ref="C38:M38"/>
    <mergeCell ref="C39:M3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5.88"/>
    <col customWidth="1" min="7" max="7" width="27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72" t="s">
        <v>181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</row>
    <row r="2">
      <c r="A2" s="184" t="s">
        <v>224</v>
      </c>
      <c r="B2" s="185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3"/>
      <c r="N2" s="113"/>
      <c r="O2" s="186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</row>
    <row r="3">
      <c r="A3" s="187" t="s">
        <v>188</v>
      </c>
      <c r="B3" s="153" t="s">
        <v>310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76"/>
      <c r="N3" s="113"/>
      <c r="O3" s="186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</row>
    <row r="4">
      <c r="A4" s="188" t="s">
        <v>182</v>
      </c>
      <c r="B4" s="149" t="s">
        <v>184</v>
      </c>
      <c r="C4" s="9"/>
      <c r="D4" s="149" t="s">
        <v>226</v>
      </c>
      <c r="E4" s="9"/>
      <c r="F4" s="150" t="s">
        <v>227</v>
      </c>
      <c r="G4" s="9"/>
      <c r="H4" s="151" t="s">
        <v>62</v>
      </c>
      <c r="I4" s="9"/>
      <c r="J4" s="151" t="s">
        <v>228</v>
      </c>
      <c r="K4" s="83"/>
      <c r="L4" s="150" t="s">
        <v>229</v>
      </c>
      <c r="M4" s="83"/>
      <c r="N4" s="189"/>
      <c r="O4" s="186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</row>
    <row r="5">
      <c r="A5" s="99"/>
      <c r="B5" s="152">
        <v>0.45</v>
      </c>
      <c r="C5" s="89"/>
      <c r="D5" s="152">
        <v>0.2</v>
      </c>
      <c r="E5" s="89"/>
      <c r="F5" s="152">
        <v>0.2</v>
      </c>
      <c r="G5" s="89"/>
      <c r="H5" s="152">
        <v>0.05</v>
      </c>
      <c r="I5" s="89"/>
      <c r="J5" s="153" t="s">
        <v>230</v>
      </c>
      <c r="K5" s="76"/>
      <c r="L5" s="152">
        <v>0.05</v>
      </c>
      <c r="M5" s="76"/>
      <c r="N5" s="113"/>
      <c r="O5" s="186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</row>
    <row r="6">
      <c r="A6" s="184" t="s">
        <v>190</v>
      </c>
      <c r="B6" s="190" t="s">
        <v>78</v>
      </c>
      <c r="C6" s="9"/>
      <c r="D6" s="190" t="s">
        <v>131</v>
      </c>
      <c r="E6" s="9"/>
      <c r="F6" s="190" t="s">
        <v>7</v>
      </c>
      <c r="G6" s="9"/>
      <c r="H6" s="190" t="s">
        <v>5</v>
      </c>
      <c r="I6" s="9"/>
      <c r="J6" s="194" t="s">
        <v>280</v>
      </c>
      <c r="K6" s="9"/>
      <c r="L6" s="191" t="s">
        <v>232</v>
      </c>
      <c r="M6" s="83"/>
      <c r="N6" s="189"/>
      <c r="O6" s="186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</row>
    <row r="7">
      <c r="A7" s="192" t="s">
        <v>193</v>
      </c>
      <c r="B7" s="193" t="s">
        <v>233</v>
      </c>
      <c r="C7" s="9"/>
      <c r="D7" s="193" t="s">
        <v>234</v>
      </c>
      <c r="E7" s="9"/>
      <c r="F7" s="194" t="s">
        <v>261</v>
      </c>
      <c r="G7" s="9"/>
      <c r="H7" s="194" t="s">
        <v>292</v>
      </c>
      <c r="I7" s="9"/>
      <c r="J7" s="194" t="s">
        <v>235</v>
      </c>
      <c r="K7" s="9"/>
      <c r="L7" s="195"/>
      <c r="M7" s="8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</row>
    <row r="8">
      <c r="A8" s="112"/>
      <c r="B8" s="196" t="s">
        <v>236</v>
      </c>
      <c r="C8" s="89"/>
      <c r="D8" s="196" t="s">
        <v>237</v>
      </c>
      <c r="E8" s="89"/>
      <c r="F8" s="229" t="s">
        <v>293</v>
      </c>
      <c r="G8" s="89"/>
      <c r="H8" s="229" t="s">
        <v>294</v>
      </c>
      <c r="I8" s="89"/>
      <c r="J8" s="196" t="s">
        <v>238</v>
      </c>
      <c r="K8" s="89"/>
      <c r="L8" s="197"/>
      <c r="M8" s="76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</row>
    <row r="9">
      <c r="A9" s="198" t="s">
        <v>198</v>
      </c>
      <c r="B9" s="161" t="s">
        <v>195</v>
      </c>
      <c r="C9" s="159"/>
      <c r="D9" s="159" t="s">
        <v>268</v>
      </c>
      <c r="E9" s="164" t="s">
        <v>311</v>
      </c>
      <c r="F9" s="164" t="s">
        <v>275</v>
      </c>
      <c r="G9" s="164" t="s">
        <v>306</v>
      </c>
      <c r="H9" s="159" t="s">
        <v>268</v>
      </c>
      <c r="I9" s="164" t="s">
        <v>312</v>
      </c>
      <c r="J9" s="200" t="s">
        <v>185</v>
      </c>
      <c r="K9" s="200"/>
      <c r="L9" s="200"/>
      <c r="M9" s="201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</row>
    <row r="10">
      <c r="A10" s="110"/>
      <c r="B10" s="199" t="s">
        <v>240</v>
      </c>
      <c r="C10" s="200"/>
      <c r="D10" s="200" t="s">
        <v>227</v>
      </c>
      <c r="E10" s="164"/>
      <c r="F10" s="164" t="s">
        <v>288</v>
      </c>
      <c r="G10" s="164" t="s">
        <v>308</v>
      </c>
      <c r="H10" s="200" t="s">
        <v>271</v>
      </c>
      <c r="I10" s="164" t="s">
        <v>297</v>
      </c>
      <c r="J10" s="200" t="s">
        <v>189</v>
      </c>
      <c r="K10" s="200"/>
      <c r="L10" s="200"/>
      <c r="M10" s="201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</row>
    <row r="11">
      <c r="A11" s="110"/>
      <c r="B11" s="161" t="s">
        <v>192</v>
      </c>
      <c r="C11" s="159"/>
      <c r="D11" s="200" t="s">
        <v>271</v>
      </c>
      <c r="F11" s="159"/>
      <c r="G11" s="203"/>
      <c r="H11" s="159"/>
      <c r="I11" s="159"/>
      <c r="J11" s="159"/>
      <c r="K11" s="159"/>
      <c r="L11" s="159"/>
      <c r="M11" s="162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</row>
    <row r="12">
      <c r="A12" s="110"/>
      <c r="B12" s="164" t="s">
        <v>243</v>
      </c>
      <c r="C12" s="164" t="s">
        <v>313</v>
      </c>
      <c r="D12" s="159"/>
      <c r="E12" s="159"/>
      <c r="F12" s="159"/>
      <c r="G12" s="159"/>
      <c r="H12" s="159"/>
      <c r="I12" s="159"/>
      <c r="J12" s="159"/>
      <c r="K12" s="159"/>
      <c r="L12" s="159"/>
      <c r="M12" s="162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</row>
    <row r="13">
      <c r="A13" s="112"/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62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</row>
    <row r="14">
      <c r="A14" s="202" t="s">
        <v>203</v>
      </c>
      <c r="B14" s="161" t="s">
        <v>195</v>
      </c>
      <c r="C14" s="159"/>
      <c r="D14" s="159" t="s">
        <v>244</v>
      </c>
      <c r="E14" s="164" t="s">
        <v>314</v>
      </c>
      <c r="F14" s="164" t="s">
        <v>305</v>
      </c>
      <c r="G14" s="164" t="s">
        <v>315</v>
      </c>
      <c r="H14" s="159" t="s">
        <v>268</v>
      </c>
      <c r="I14" s="164" t="s">
        <v>316</v>
      </c>
      <c r="J14" s="159" t="s">
        <v>189</v>
      </c>
      <c r="K14" s="159"/>
      <c r="L14" s="159"/>
      <c r="M14" s="162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</row>
    <row r="15">
      <c r="A15" s="110"/>
      <c r="B15" s="199" t="s">
        <v>240</v>
      </c>
      <c r="C15" s="200"/>
      <c r="D15" s="200" t="s">
        <v>227</v>
      </c>
      <c r="E15" s="164"/>
      <c r="F15" s="164" t="s">
        <v>227</v>
      </c>
      <c r="G15" s="164"/>
      <c r="H15" s="164" t="s">
        <v>271</v>
      </c>
      <c r="I15" s="164" t="s">
        <v>297</v>
      </c>
      <c r="J15" s="200" t="s">
        <v>62</v>
      </c>
      <c r="K15" s="164"/>
      <c r="L15" s="200"/>
      <c r="M15" s="201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</row>
    <row r="16">
      <c r="A16" s="110"/>
      <c r="B16" s="161" t="s">
        <v>192</v>
      </c>
      <c r="C16" s="164" t="s">
        <v>317</v>
      </c>
      <c r="D16" s="164" t="s">
        <v>271</v>
      </c>
      <c r="E16" s="164" t="s">
        <v>297</v>
      </c>
      <c r="F16" s="164" t="s">
        <v>288</v>
      </c>
      <c r="G16" s="203"/>
      <c r="H16" s="159"/>
      <c r="I16" s="159"/>
      <c r="J16" s="159"/>
      <c r="K16" s="159"/>
      <c r="L16" s="159"/>
      <c r="M16" s="162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</row>
    <row r="17">
      <c r="A17" s="110"/>
      <c r="B17" s="164" t="s">
        <v>243</v>
      </c>
      <c r="C17" s="164"/>
      <c r="D17" s="159"/>
      <c r="E17" s="159"/>
      <c r="F17" s="159"/>
      <c r="G17" s="159"/>
      <c r="H17" s="159"/>
      <c r="I17" s="159"/>
      <c r="J17" s="159"/>
      <c r="K17" s="159"/>
      <c r="L17" s="159"/>
      <c r="M17" s="162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</row>
    <row r="18">
      <c r="A18" s="110"/>
      <c r="B18" s="159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62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</row>
    <row r="19">
      <c r="A19" s="112"/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6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</row>
    <row r="20">
      <c r="A20" s="204" t="s">
        <v>210</v>
      </c>
      <c r="B20" s="168"/>
      <c r="C20" s="169"/>
      <c r="D20" s="168" t="s">
        <v>244</v>
      </c>
      <c r="E20" s="168"/>
      <c r="F20" s="168"/>
      <c r="G20" s="168"/>
      <c r="H20" s="168"/>
      <c r="I20" s="168"/>
      <c r="J20" s="168"/>
      <c r="K20" s="168"/>
      <c r="L20" s="168"/>
      <c r="M20" s="170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</row>
    <row r="21">
      <c r="A21" s="206" t="s">
        <v>253</v>
      </c>
      <c r="B21" s="207">
        <v>1.0</v>
      </c>
      <c r="C21" s="208" t="s">
        <v>254</v>
      </c>
      <c r="D21" s="8"/>
      <c r="E21" s="9"/>
      <c r="F21" s="209" t="s">
        <v>255</v>
      </c>
      <c r="G21" s="210" t="s">
        <v>256</v>
      </c>
      <c r="H21" s="211"/>
      <c r="I21" s="8"/>
      <c r="J21" s="8"/>
      <c r="K21" s="8"/>
      <c r="L21" s="8"/>
      <c r="M21" s="8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</row>
    <row r="22">
      <c r="A22" s="110"/>
      <c r="B22" s="212">
        <v>2.0</v>
      </c>
      <c r="C22" s="213" t="s">
        <v>257</v>
      </c>
      <c r="D22" s="8"/>
      <c r="E22" s="9"/>
      <c r="F22" s="214" t="s">
        <v>255</v>
      </c>
      <c r="G22" s="176"/>
      <c r="H22" s="215"/>
      <c r="I22" s="8"/>
      <c r="J22" s="8"/>
      <c r="K22" s="8"/>
      <c r="L22" s="8"/>
      <c r="M22" s="8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</row>
    <row r="23">
      <c r="A23" s="112"/>
      <c r="B23" s="216">
        <v>3.0</v>
      </c>
      <c r="C23" s="217"/>
      <c r="D23" s="73"/>
      <c r="E23" s="218"/>
      <c r="F23" s="219" t="s">
        <v>255</v>
      </c>
      <c r="G23" s="89"/>
      <c r="H23" s="217"/>
      <c r="I23" s="73"/>
      <c r="J23" s="73"/>
      <c r="K23" s="73"/>
      <c r="L23" s="73"/>
      <c r="M23" s="74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</row>
    <row r="24">
      <c r="A24" s="220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</row>
    <row r="25">
      <c r="A25" s="221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76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</row>
    <row r="26">
      <c r="A26" s="129" t="s">
        <v>213</v>
      </c>
      <c r="B26" s="222"/>
      <c r="C26" s="223"/>
      <c r="D26" s="88"/>
      <c r="E26" s="88"/>
      <c r="F26" s="88"/>
      <c r="G26" s="88"/>
      <c r="H26" s="88"/>
      <c r="I26" s="88"/>
      <c r="J26" s="88"/>
      <c r="K26" s="88"/>
      <c r="L26" s="88"/>
      <c r="M26" s="76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</row>
    <row r="27">
      <c r="A27" s="131" t="s">
        <v>215</v>
      </c>
      <c r="B27" s="183">
        <v>1.0</v>
      </c>
      <c r="C27" s="135"/>
      <c r="D27" s="8"/>
      <c r="E27" s="8"/>
      <c r="F27" s="8"/>
      <c r="G27" s="8"/>
      <c r="H27" s="8"/>
      <c r="I27" s="8"/>
      <c r="J27" s="8"/>
      <c r="K27" s="8"/>
      <c r="L27" s="8"/>
      <c r="M27" s="8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</row>
    <row r="28">
      <c r="A28" s="110"/>
      <c r="B28" s="142"/>
      <c r="C28" s="135"/>
      <c r="D28" s="8"/>
      <c r="E28" s="8"/>
      <c r="F28" s="8"/>
      <c r="G28" s="8"/>
      <c r="H28" s="8"/>
      <c r="I28" s="8"/>
      <c r="J28" s="8"/>
      <c r="K28" s="8"/>
      <c r="L28" s="8"/>
      <c r="M28" s="8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</row>
    <row r="29">
      <c r="A29" s="110"/>
      <c r="B29" s="142"/>
      <c r="C29" s="224"/>
      <c r="D29" s="225"/>
      <c r="E29" s="225"/>
      <c r="F29" s="225"/>
      <c r="G29" s="225"/>
      <c r="H29" s="225"/>
      <c r="I29" s="225"/>
      <c r="J29" s="225"/>
      <c r="K29" s="225"/>
      <c r="L29" s="225"/>
      <c r="M29" s="226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</row>
    <row r="30">
      <c r="A30" s="110"/>
      <c r="B30" s="142"/>
      <c r="C30" s="135"/>
      <c r="D30" s="8"/>
      <c r="E30" s="8"/>
      <c r="F30" s="8"/>
      <c r="G30" s="8"/>
      <c r="H30" s="8"/>
      <c r="I30" s="8"/>
      <c r="J30" s="8"/>
      <c r="K30" s="8"/>
      <c r="L30" s="8"/>
      <c r="M30" s="8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</row>
    <row r="31">
      <c r="A31" s="112"/>
      <c r="B31" s="141"/>
      <c r="C31" s="137"/>
      <c r="D31" s="88"/>
      <c r="E31" s="88"/>
      <c r="F31" s="88"/>
      <c r="G31" s="88"/>
      <c r="H31" s="88"/>
      <c r="I31" s="88"/>
      <c r="J31" s="88"/>
      <c r="K31" s="88"/>
      <c r="L31" s="88"/>
      <c r="M31" s="76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</row>
    <row r="32">
      <c r="A32" s="129" t="s">
        <v>219</v>
      </c>
      <c r="B32" s="141"/>
      <c r="C32" s="137"/>
      <c r="D32" s="88"/>
      <c r="E32" s="88"/>
      <c r="F32" s="88"/>
      <c r="G32" s="88"/>
      <c r="H32" s="88"/>
      <c r="I32" s="88"/>
      <c r="J32" s="88"/>
      <c r="K32" s="88"/>
      <c r="L32" s="88"/>
      <c r="M32" s="76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</row>
    <row r="33">
      <c r="A33" s="131" t="s">
        <v>215</v>
      </c>
      <c r="B33" s="142"/>
      <c r="C33" s="135"/>
      <c r="D33" s="8"/>
      <c r="E33" s="8"/>
      <c r="F33" s="8"/>
      <c r="G33" s="8"/>
      <c r="H33" s="8"/>
      <c r="I33" s="8"/>
      <c r="J33" s="8"/>
      <c r="K33" s="8"/>
      <c r="L33" s="8"/>
      <c r="M33" s="8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</row>
    <row r="34">
      <c r="A34" s="110"/>
      <c r="B34" s="142"/>
      <c r="C34" s="135"/>
      <c r="D34" s="8"/>
      <c r="E34" s="8"/>
      <c r="F34" s="8"/>
      <c r="G34" s="8"/>
      <c r="H34" s="8"/>
      <c r="I34" s="8"/>
      <c r="J34" s="8"/>
      <c r="K34" s="8"/>
      <c r="L34" s="8"/>
      <c r="M34" s="8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</row>
    <row r="35">
      <c r="A35" s="110"/>
      <c r="B35" s="142"/>
      <c r="C35" s="224"/>
      <c r="D35" s="225"/>
      <c r="E35" s="225"/>
      <c r="F35" s="225"/>
      <c r="G35" s="225"/>
      <c r="H35" s="225"/>
      <c r="I35" s="225"/>
      <c r="J35" s="225"/>
      <c r="K35" s="225"/>
      <c r="L35" s="225"/>
      <c r="M35" s="226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</row>
    <row r="36">
      <c r="A36" s="110"/>
      <c r="B36" s="142"/>
      <c r="C36" s="135"/>
      <c r="D36" s="8"/>
      <c r="E36" s="8"/>
      <c r="F36" s="8"/>
      <c r="G36" s="8"/>
      <c r="H36" s="8"/>
      <c r="I36" s="8"/>
      <c r="J36" s="8"/>
      <c r="K36" s="8"/>
      <c r="L36" s="8"/>
      <c r="M36" s="8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</row>
    <row r="37">
      <c r="A37" s="112"/>
      <c r="B37" s="141"/>
      <c r="C37" s="137"/>
      <c r="D37" s="88"/>
      <c r="E37" s="88"/>
      <c r="F37" s="88"/>
      <c r="G37" s="88"/>
      <c r="H37" s="88"/>
      <c r="I37" s="88"/>
      <c r="J37" s="88"/>
      <c r="K37" s="88"/>
      <c r="L37" s="88"/>
      <c r="M37" s="76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</row>
    <row r="38">
      <c r="A38" s="129" t="s">
        <v>223</v>
      </c>
      <c r="B38" s="141"/>
      <c r="C38" s="137"/>
      <c r="D38" s="88"/>
      <c r="E38" s="88"/>
      <c r="F38" s="88"/>
      <c r="G38" s="88"/>
      <c r="H38" s="88"/>
      <c r="I38" s="88"/>
      <c r="J38" s="88"/>
      <c r="K38" s="88"/>
      <c r="L38" s="88"/>
      <c r="M38" s="76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</row>
    <row r="39">
      <c r="A39" s="131" t="s">
        <v>215</v>
      </c>
      <c r="B39" s="142"/>
      <c r="C39" s="135"/>
      <c r="D39" s="8"/>
      <c r="E39" s="8"/>
      <c r="F39" s="8"/>
      <c r="G39" s="8"/>
      <c r="H39" s="8"/>
      <c r="I39" s="8"/>
      <c r="J39" s="8"/>
      <c r="K39" s="8"/>
      <c r="L39" s="8"/>
      <c r="M39" s="8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</row>
    <row r="40">
      <c r="A40" s="110"/>
      <c r="B40" s="142"/>
      <c r="C40" s="227"/>
      <c r="D40" s="8"/>
      <c r="E40" s="8"/>
      <c r="F40" s="8"/>
      <c r="G40" s="8"/>
      <c r="H40" s="8"/>
      <c r="I40" s="8"/>
      <c r="J40" s="8"/>
      <c r="K40" s="8"/>
      <c r="L40" s="8"/>
      <c r="M40" s="8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</row>
    <row r="41">
      <c r="A41" s="110"/>
      <c r="B41" s="142"/>
      <c r="C41" s="228"/>
      <c r="D41" s="8"/>
      <c r="E41" s="8"/>
      <c r="F41" s="8"/>
      <c r="G41" s="8"/>
      <c r="H41" s="8"/>
      <c r="I41" s="8"/>
      <c r="J41" s="8"/>
      <c r="K41" s="8"/>
      <c r="L41" s="8"/>
      <c r="M41" s="8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</row>
    <row r="42">
      <c r="A42" s="110"/>
      <c r="B42" s="142"/>
      <c r="C42" s="228"/>
      <c r="D42" s="8"/>
      <c r="E42" s="8"/>
      <c r="F42" s="8"/>
      <c r="G42" s="8"/>
      <c r="H42" s="8"/>
      <c r="I42" s="8"/>
      <c r="J42" s="8"/>
      <c r="K42" s="8"/>
      <c r="L42" s="8"/>
      <c r="M42" s="8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</row>
    <row r="43">
      <c r="A43" s="112"/>
      <c r="B43" s="141"/>
      <c r="C43" s="179"/>
      <c r="D43" s="88"/>
      <c r="E43" s="88"/>
      <c r="F43" s="88"/>
      <c r="G43" s="88"/>
      <c r="H43" s="88"/>
      <c r="I43" s="88"/>
      <c r="J43" s="88"/>
      <c r="K43" s="88"/>
      <c r="L43" s="88"/>
      <c r="M43" s="76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</row>
    <row r="44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</row>
    <row r="4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</row>
    <row r="46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</row>
    <row r="47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</row>
    <row r="48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</row>
    <row r="49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</row>
    <row r="50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</row>
    <row r="51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</row>
    <row r="52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</row>
    <row r="53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</row>
    <row r="54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</row>
    <row r="5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</row>
    <row r="56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</row>
    <row r="57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</row>
    <row r="58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</row>
    <row r="59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</row>
    <row r="60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</row>
    <row r="6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</row>
    <row r="6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</row>
    <row r="63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</row>
    <row r="64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</row>
    <row r="6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</row>
    <row r="66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</row>
    <row r="67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</row>
    <row r="68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</row>
    <row r="69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</row>
    <row r="70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</row>
    <row r="71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</row>
    <row r="7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</row>
    <row r="73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</row>
    <row r="74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</row>
    <row r="7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</row>
    <row r="76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</row>
    <row r="77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</row>
    <row r="78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</row>
    <row r="79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</row>
    <row r="80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</row>
    <row r="81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</row>
    <row r="8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</row>
    <row r="83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</row>
    <row r="84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</row>
    <row r="8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</row>
    <row r="86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</row>
    <row r="87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</row>
    <row r="88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</row>
    <row r="89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</row>
    <row r="90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</row>
    <row r="91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</row>
    <row r="9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</row>
    <row r="93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</row>
    <row r="94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</row>
    <row r="9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</row>
    <row r="96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</row>
    <row r="97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</row>
    <row r="98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</row>
    <row r="99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</row>
    <row r="100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</row>
    <row r="101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</row>
    <row r="10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</row>
    <row r="103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</row>
    <row r="104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</row>
    <row r="10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</row>
    <row r="106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</row>
    <row r="107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</row>
    <row r="108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</row>
    <row r="109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</row>
    <row r="110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</row>
    <row r="111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</row>
    <row r="11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</row>
    <row r="113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</row>
    <row r="114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</row>
    <row r="11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</row>
    <row r="116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</row>
    <row r="117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</row>
    <row r="118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</row>
    <row r="119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</row>
    <row r="120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</row>
    <row r="121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</row>
    <row r="12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</row>
    <row r="123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</row>
    <row r="124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</row>
    <row r="1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</row>
    <row r="126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</row>
    <row r="127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</row>
    <row r="128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</row>
    <row r="129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</row>
    <row r="130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</row>
    <row r="131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</row>
    <row r="13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</row>
    <row r="133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</row>
    <row r="134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</row>
    <row r="13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</row>
    <row r="136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</row>
    <row r="137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</row>
    <row r="138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</row>
    <row r="139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</row>
    <row r="140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</row>
    <row r="141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</row>
    <row r="14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</row>
    <row r="143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</row>
    <row r="144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</row>
    <row r="14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</row>
    <row r="146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</row>
    <row r="147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</row>
    <row r="148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</row>
    <row r="149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</row>
    <row r="150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</row>
    <row r="151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</row>
    <row r="15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</row>
    <row r="153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</row>
    <row r="154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</row>
    <row r="15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</row>
    <row r="156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</row>
    <row r="157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</row>
    <row r="158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</row>
    <row r="159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</row>
    <row r="160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</row>
    <row r="161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</row>
    <row r="16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</row>
    <row r="163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</row>
    <row r="164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</row>
    <row r="16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</row>
    <row r="166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</row>
    <row r="167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</row>
    <row r="168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</row>
    <row r="169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</row>
    <row r="170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</row>
    <row r="171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</row>
    <row r="17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</row>
    <row r="173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</row>
    <row r="174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</row>
    <row r="17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</row>
    <row r="176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</row>
    <row r="177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</row>
    <row r="178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</row>
    <row r="179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</row>
    <row r="180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</row>
    <row r="181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</row>
    <row r="18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</row>
    <row r="183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</row>
    <row r="184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</row>
    <row r="18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</row>
    <row r="186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</row>
    <row r="187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</row>
    <row r="188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</row>
    <row r="189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</row>
    <row r="190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</row>
    <row r="191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</row>
    <row r="19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</row>
    <row r="193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</row>
    <row r="194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</row>
    <row r="19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</row>
    <row r="196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</row>
    <row r="197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</row>
    <row r="198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</row>
    <row r="199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</row>
    <row r="200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</row>
    <row r="201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</row>
    <row r="20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</row>
    <row r="203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</row>
    <row r="204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</row>
    <row r="20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</row>
    <row r="206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</row>
    <row r="207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</row>
    <row r="208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</row>
    <row r="209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</row>
    <row r="210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</row>
    <row r="211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</row>
    <row r="21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</row>
    <row r="213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</row>
    <row r="214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</row>
    <row r="21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</row>
    <row r="216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</row>
    <row r="217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</row>
    <row r="218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</row>
    <row r="219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</row>
    <row r="220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</row>
    <row r="221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</row>
    <row r="22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</row>
    <row r="223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</row>
    <row r="224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</row>
    <row r="2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</row>
    <row r="226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</row>
    <row r="227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</row>
    <row r="228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</row>
    <row r="229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</row>
    <row r="230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</row>
    <row r="231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</row>
    <row r="23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</row>
    <row r="233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</row>
    <row r="234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</row>
    <row r="235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</row>
    <row r="236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</row>
    <row r="237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</row>
    <row r="238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</row>
    <row r="239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</row>
    <row r="240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</row>
    <row r="241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</row>
    <row r="24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</row>
    <row r="243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</row>
    <row r="244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</row>
    <row r="245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</row>
    <row r="246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</row>
    <row r="247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</row>
    <row r="248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</row>
    <row r="249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</row>
    <row r="250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</row>
    <row r="251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</row>
    <row r="25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</row>
    <row r="253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</row>
    <row r="254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</row>
    <row r="255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</row>
    <row r="256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</row>
    <row r="257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</row>
    <row r="258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</row>
    <row r="259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</row>
    <row r="260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</row>
    <row r="261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</row>
    <row r="26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</row>
    <row r="263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</row>
    <row r="264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</row>
    <row r="265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</row>
    <row r="266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</row>
    <row r="267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</row>
    <row r="268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</row>
    <row r="269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</row>
    <row r="270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</row>
    <row r="271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</row>
    <row r="27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</row>
    <row r="273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</row>
    <row r="274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</row>
    <row r="275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</row>
    <row r="276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</row>
    <row r="277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</row>
    <row r="278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</row>
    <row r="279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</row>
    <row r="280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</row>
    <row r="281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</row>
    <row r="28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</row>
    <row r="283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</row>
    <row r="284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</row>
    <row r="285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</row>
    <row r="286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</row>
    <row r="287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</row>
    <row r="288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</row>
    <row r="289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</row>
    <row r="290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</row>
    <row r="291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</row>
    <row r="29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</row>
    <row r="293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</row>
    <row r="294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</row>
    <row r="295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</row>
    <row r="296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</row>
    <row r="297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</row>
    <row r="298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</row>
    <row r="299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</row>
    <row r="300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</row>
    <row r="301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</row>
    <row r="30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</row>
    <row r="303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</row>
    <row r="304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</row>
    <row r="305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</row>
    <row r="306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</row>
    <row r="307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</row>
    <row r="308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</row>
    <row r="309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</row>
    <row r="310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</row>
    <row r="311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</row>
    <row r="312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</row>
    <row r="313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</row>
    <row r="314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</row>
    <row r="315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</row>
    <row r="316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</row>
    <row r="317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</row>
    <row r="318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</row>
    <row r="319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</row>
    <row r="320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</row>
    <row r="321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</row>
    <row r="322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</row>
    <row r="323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</row>
    <row r="324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</row>
    <row r="325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</row>
    <row r="326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</row>
    <row r="327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</row>
    <row r="328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</row>
    <row r="329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</row>
    <row r="330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</row>
    <row r="33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</row>
    <row r="332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</row>
    <row r="333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</row>
    <row r="334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</row>
    <row r="335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</row>
    <row r="336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</row>
    <row r="337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</row>
    <row r="338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</row>
    <row r="339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</row>
    <row r="340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</row>
    <row r="341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</row>
    <row r="342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</row>
    <row r="343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</row>
    <row r="344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</row>
    <row r="345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</row>
    <row r="346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</row>
    <row r="347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</row>
    <row r="348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</row>
    <row r="349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</row>
    <row r="350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</row>
    <row r="351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</row>
    <row r="352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</row>
    <row r="353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</row>
    <row r="354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</row>
    <row r="355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</row>
    <row r="356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</row>
    <row r="357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</row>
    <row r="358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</row>
    <row r="359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</row>
    <row r="360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</row>
    <row r="361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</row>
    <row r="362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</row>
    <row r="363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</row>
    <row r="364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</row>
    <row r="365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</row>
    <row r="366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</row>
    <row r="367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</row>
    <row r="368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</row>
    <row r="369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</row>
    <row r="370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</row>
    <row r="371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</row>
    <row r="372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</row>
    <row r="373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</row>
    <row r="374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</row>
    <row r="375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</row>
    <row r="376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</row>
    <row r="377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</row>
    <row r="378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</row>
    <row r="379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</row>
    <row r="380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</row>
    <row r="381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</row>
    <row r="382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</row>
    <row r="383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</row>
    <row r="384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113"/>
      <c r="AF384" s="113"/>
    </row>
    <row r="385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</row>
    <row r="386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13"/>
      <c r="AF386" s="113"/>
    </row>
    <row r="387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</row>
    <row r="388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13"/>
      <c r="AF388" s="113"/>
    </row>
    <row r="389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</row>
    <row r="390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113"/>
      <c r="AF390" s="113"/>
    </row>
    <row r="391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</row>
    <row r="392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</row>
    <row r="393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</row>
    <row r="394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113"/>
      <c r="AF394" s="113"/>
    </row>
    <row r="395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</row>
    <row r="396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113"/>
      <c r="AF396" s="113"/>
    </row>
    <row r="397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</row>
    <row r="398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113"/>
      <c r="AF398" s="113"/>
    </row>
    <row r="399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</row>
    <row r="400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113"/>
      <c r="AF400" s="113"/>
    </row>
    <row r="401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</row>
    <row r="402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113"/>
      <c r="AF402" s="113"/>
    </row>
    <row r="403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</row>
    <row r="404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</row>
    <row r="405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</row>
    <row r="406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</row>
    <row r="407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</row>
    <row r="408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</row>
    <row r="409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</row>
    <row r="410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</row>
    <row r="411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</row>
    <row r="412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</row>
    <row r="413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</row>
    <row r="414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</row>
    <row r="415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</row>
    <row r="416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</row>
    <row r="417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</row>
    <row r="418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</row>
    <row r="419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</row>
    <row r="420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</row>
    <row r="421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</row>
    <row r="422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</row>
    <row r="423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</row>
    <row r="424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</row>
    <row r="425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</row>
    <row r="426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</row>
    <row r="427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</row>
    <row r="428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</row>
    <row r="429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</row>
    <row r="430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</row>
    <row r="431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</row>
    <row r="432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</row>
    <row r="433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</row>
    <row r="434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</row>
    <row r="435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</row>
    <row r="436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</row>
    <row r="437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</row>
    <row r="438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</row>
    <row r="439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</row>
    <row r="440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</row>
    <row r="44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</row>
    <row r="442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</row>
    <row r="443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</row>
    <row r="444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</row>
    <row r="445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</row>
    <row r="446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113"/>
      <c r="AF446" s="113"/>
    </row>
    <row r="447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</row>
    <row r="448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</row>
    <row r="449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</row>
    <row r="450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</row>
    <row r="451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</row>
    <row r="452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</row>
    <row r="453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</row>
    <row r="454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</row>
    <row r="455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</row>
    <row r="456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</row>
    <row r="457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</row>
    <row r="458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113"/>
      <c r="AF458" s="113"/>
    </row>
    <row r="459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</row>
    <row r="460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</row>
    <row r="461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</row>
    <row r="462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</row>
    <row r="463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</row>
    <row r="464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</row>
    <row r="465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113"/>
      <c r="AF465" s="113"/>
    </row>
    <row r="466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3"/>
      <c r="AD466" s="113"/>
      <c r="AE466" s="113"/>
      <c r="AF466" s="113"/>
    </row>
    <row r="467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113"/>
      <c r="AF467" s="113"/>
    </row>
    <row r="468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113"/>
      <c r="AF468" s="113"/>
    </row>
    <row r="469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</row>
    <row r="470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113"/>
      <c r="AF470" s="113"/>
    </row>
    <row r="471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113"/>
      <c r="AF471" s="113"/>
    </row>
    <row r="472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113"/>
      <c r="AF472" s="113"/>
    </row>
    <row r="473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113"/>
      <c r="AF473" s="113"/>
    </row>
    <row r="474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3"/>
      <c r="AD474" s="113"/>
      <c r="AE474" s="113"/>
      <c r="AF474" s="113"/>
    </row>
    <row r="475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113"/>
      <c r="AF475" s="113"/>
    </row>
    <row r="476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113"/>
      <c r="AF476" s="113"/>
    </row>
    <row r="477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113"/>
      <c r="AF477" s="113"/>
    </row>
    <row r="478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</row>
    <row r="479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113"/>
      <c r="AF479" s="113"/>
    </row>
    <row r="480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  <c r="AC480" s="113"/>
      <c r="AD480" s="113"/>
      <c r="AE480" s="113"/>
      <c r="AF480" s="113"/>
    </row>
    <row r="481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113"/>
      <c r="AF481" s="113"/>
    </row>
    <row r="482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113"/>
      <c r="AF482" s="113"/>
    </row>
    <row r="483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</row>
    <row r="484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113"/>
      <c r="AF484" s="113"/>
    </row>
    <row r="485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113"/>
      <c r="AF485" s="113"/>
    </row>
    <row r="486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113"/>
      <c r="AF486" s="113"/>
    </row>
    <row r="487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113"/>
      <c r="AF487" s="113"/>
    </row>
    <row r="488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113"/>
      <c r="AF488" s="113"/>
    </row>
    <row r="489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</row>
    <row r="490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113"/>
      <c r="AF490" s="113"/>
    </row>
    <row r="491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113"/>
      <c r="AF491" s="113"/>
    </row>
    <row r="492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3"/>
      <c r="AD492" s="113"/>
      <c r="AE492" s="113"/>
      <c r="AF492" s="113"/>
    </row>
    <row r="493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113"/>
      <c r="AF493" s="113"/>
    </row>
    <row r="494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113"/>
      <c r="AF494" s="113"/>
    </row>
    <row r="495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13"/>
    </row>
    <row r="496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13"/>
    </row>
    <row r="497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</row>
    <row r="498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113"/>
      <c r="AF498" s="113"/>
    </row>
    <row r="499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</row>
    <row r="500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113"/>
      <c r="AF500" s="113"/>
    </row>
    <row r="501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</row>
    <row r="502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113"/>
      <c r="AF502" s="113"/>
    </row>
    <row r="503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113"/>
      <c r="AF503" s="113"/>
    </row>
    <row r="504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113"/>
      <c r="AF504" s="113"/>
    </row>
    <row r="505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113"/>
      <c r="AF505" s="113"/>
    </row>
    <row r="506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113"/>
      <c r="AF506" s="113"/>
    </row>
    <row r="507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113"/>
      <c r="AF507" s="113"/>
    </row>
    <row r="508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113"/>
      <c r="AF508" s="113"/>
    </row>
    <row r="509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</row>
    <row r="510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</row>
    <row r="511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</row>
    <row r="512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113"/>
      <c r="AF512" s="113"/>
    </row>
    <row r="513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</row>
    <row r="514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113"/>
      <c r="AF514" s="113"/>
    </row>
    <row r="515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</row>
    <row r="516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113"/>
      <c r="AF516" s="113"/>
    </row>
    <row r="517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</row>
    <row r="518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3"/>
      <c r="AD518" s="113"/>
      <c r="AE518" s="113"/>
      <c r="AF518" s="113"/>
    </row>
    <row r="519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113"/>
      <c r="AF519" s="113"/>
    </row>
    <row r="520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3"/>
      <c r="AD520" s="113"/>
      <c r="AE520" s="113"/>
      <c r="AF520" s="113"/>
    </row>
    <row r="521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113"/>
      <c r="AF521" s="113"/>
    </row>
    <row r="522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113"/>
      <c r="AF522" s="113"/>
    </row>
    <row r="523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</row>
    <row r="524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113"/>
      <c r="AF524" s="113"/>
    </row>
    <row r="525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113"/>
      <c r="AF525" s="113"/>
    </row>
    <row r="526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113"/>
      <c r="AF526" s="113"/>
    </row>
    <row r="527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113"/>
      <c r="AF527" s="113"/>
    </row>
    <row r="528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113"/>
      <c r="AF528" s="113"/>
    </row>
    <row r="529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</row>
    <row r="530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113"/>
      <c r="AF530" s="113"/>
    </row>
    <row r="531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</row>
    <row r="532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113"/>
      <c r="AF532" s="113"/>
    </row>
    <row r="533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</row>
    <row r="534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113"/>
      <c r="AF534" s="113"/>
    </row>
    <row r="535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113"/>
      <c r="AF535" s="113"/>
    </row>
    <row r="536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113"/>
      <c r="AF536" s="113"/>
    </row>
    <row r="537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113"/>
      <c r="AF537" s="113"/>
    </row>
    <row r="538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113"/>
      <c r="AF538" s="113"/>
    </row>
    <row r="539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</row>
    <row r="540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113"/>
      <c r="AF540" s="113"/>
    </row>
    <row r="541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</row>
    <row r="542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  <c r="AC542" s="113"/>
      <c r="AD542" s="113"/>
      <c r="AE542" s="113"/>
      <c r="AF542" s="113"/>
    </row>
    <row r="543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113"/>
      <c r="AF543" s="113"/>
    </row>
    <row r="544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113"/>
      <c r="AF544" s="113"/>
    </row>
    <row r="545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113"/>
      <c r="AF545" s="113"/>
    </row>
    <row r="546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113"/>
      <c r="AF546" s="113"/>
    </row>
    <row r="547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113"/>
      <c r="AF547" s="113"/>
    </row>
    <row r="548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113"/>
      <c r="AF548" s="113"/>
    </row>
    <row r="549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113"/>
      <c r="AF549" s="113"/>
    </row>
    <row r="550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113"/>
      <c r="AF550" s="113"/>
    </row>
    <row r="55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113"/>
      <c r="AF551" s="113"/>
    </row>
    <row r="552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113"/>
      <c r="AF552" s="113"/>
    </row>
    <row r="553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113"/>
      <c r="AF553" s="113"/>
    </row>
    <row r="554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113"/>
      <c r="AF554" s="113"/>
    </row>
    <row r="555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113"/>
      <c r="AF555" s="113"/>
    </row>
    <row r="556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113"/>
      <c r="AF556" s="113"/>
    </row>
    <row r="557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</row>
    <row r="558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113"/>
      <c r="AF558" s="113"/>
    </row>
    <row r="559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</row>
    <row r="560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113"/>
      <c r="AF560" s="113"/>
    </row>
    <row r="561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113"/>
      <c r="AF561" s="113"/>
    </row>
    <row r="562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113"/>
      <c r="AF562" s="113"/>
    </row>
    <row r="563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</row>
    <row r="564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3"/>
      <c r="AD564" s="113"/>
      <c r="AE564" s="113"/>
      <c r="AF564" s="113"/>
    </row>
    <row r="565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113"/>
      <c r="AF565" s="113"/>
    </row>
    <row r="566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113"/>
      <c r="AF566" s="113"/>
    </row>
    <row r="567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113"/>
      <c r="AF567" s="113"/>
    </row>
    <row r="568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113"/>
      <c r="AF568" s="113"/>
    </row>
    <row r="569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113"/>
      <c r="AF569" s="113"/>
    </row>
    <row r="570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113"/>
      <c r="AF570" s="113"/>
    </row>
    <row r="571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113"/>
      <c r="AF571" s="113"/>
    </row>
    <row r="572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113"/>
      <c r="AF572" s="113"/>
    </row>
    <row r="573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113"/>
      <c r="AF573" s="113"/>
    </row>
    <row r="574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113"/>
      <c r="AF574" s="113"/>
    </row>
    <row r="575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113"/>
      <c r="AF575" s="113"/>
    </row>
    <row r="576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113"/>
      <c r="AF576" s="113"/>
    </row>
    <row r="577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113"/>
      <c r="AF577" s="113"/>
    </row>
    <row r="578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113"/>
      <c r="AF578" s="113"/>
    </row>
    <row r="579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113"/>
      <c r="AF579" s="113"/>
    </row>
    <row r="580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113"/>
      <c r="AF580" s="113"/>
    </row>
    <row r="581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</row>
    <row r="582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113"/>
      <c r="AF582" s="113"/>
    </row>
    <row r="583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113"/>
      <c r="AF583" s="113"/>
    </row>
    <row r="584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113"/>
      <c r="AF584" s="113"/>
    </row>
    <row r="585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</row>
    <row r="586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</row>
    <row r="587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113"/>
      <c r="AF587" s="113"/>
    </row>
    <row r="588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</row>
    <row r="589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113"/>
      <c r="AF589" s="113"/>
    </row>
    <row r="590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113"/>
      <c r="AF590" s="113"/>
    </row>
    <row r="591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113"/>
      <c r="AF591" s="113"/>
    </row>
    <row r="592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113"/>
      <c r="AF592" s="113"/>
    </row>
    <row r="593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13"/>
      <c r="AF593" s="113"/>
    </row>
    <row r="594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113"/>
      <c r="AF594" s="113"/>
    </row>
    <row r="595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</row>
    <row r="596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113"/>
      <c r="AF596" s="113"/>
    </row>
    <row r="597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</row>
    <row r="598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113"/>
      <c r="AF598" s="113"/>
    </row>
    <row r="599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113"/>
      <c r="AF599" s="113"/>
    </row>
    <row r="600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3"/>
    </row>
    <row r="601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3"/>
    </row>
    <row r="602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113"/>
      <c r="AF602" s="113"/>
    </row>
    <row r="603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113"/>
      <c r="AF603" s="113"/>
    </row>
    <row r="604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113"/>
      <c r="AF604" s="113"/>
    </row>
    <row r="605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113"/>
      <c r="AF605" s="113"/>
    </row>
    <row r="606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113"/>
      <c r="AF606" s="113"/>
    </row>
    <row r="607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</row>
    <row r="608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</row>
    <row r="609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113"/>
      <c r="AF609" s="113"/>
    </row>
    <row r="610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113"/>
      <c r="AF610" s="113"/>
    </row>
    <row r="611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113"/>
      <c r="AF611" s="113"/>
    </row>
    <row r="612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3"/>
      <c r="AD612" s="113"/>
      <c r="AE612" s="113"/>
      <c r="AF612" s="113"/>
    </row>
    <row r="613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</row>
    <row r="614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113"/>
      <c r="AF614" s="113"/>
    </row>
    <row r="615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113"/>
      <c r="AF615" s="113"/>
    </row>
    <row r="616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113"/>
      <c r="AF616" s="113"/>
    </row>
    <row r="617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113"/>
      <c r="AF617" s="113"/>
    </row>
    <row r="618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113"/>
      <c r="AF618" s="113"/>
    </row>
    <row r="619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113"/>
      <c r="AF619" s="113"/>
    </row>
    <row r="620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113"/>
      <c r="AF620" s="113"/>
    </row>
    <row r="621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113"/>
      <c r="AF621" s="113"/>
    </row>
    <row r="622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113"/>
      <c r="AF622" s="113"/>
    </row>
    <row r="623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</row>
    <row r="624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113"/>
      <c r="AF624" s="113"/>
    </row>
    <row r="625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113"/>
      <c r="AF625" s="113"/>
    </row>
    <row r="626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113"/>
      <c r="AF626" s="113"/>
    </row>
    <row r="627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113"/>
      <c r="AF627" s="113"/>
    </row>
    <row r="628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113"/>
      <c r="AF628" s="113"/>
    </row>
    <row r="629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113"/>
      <c r="AF629" s="113"/>
    </row>
    <row r="630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113"/>
      <c r="AF630" s="113"/>
    </row>
    <row r="631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113"/>
      <c r="AF631" s="113"/>
    </row>
    <row r="632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113"/>
      <c r="AF632" s="113"/>
    </row>
    <row r="633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113"/>
      <c r="AF633" s="113"/>
    </row>
    <row r="634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113"/>
      <c r="AF634" s="113"/>
    </row>
    <row r="635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113"/>
      <c r="AF635" s="113"/>
    </row>
    <row r="636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113"/>
      <c r="AF636" s="113"/>
    </row>
    <row r="637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113"/>
      <c r="AF637" s="113"/>
    </row>
    <row r="638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113"/>
      <c r="AF638" s="113"/>
    </row>
    <row r="639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</row>
    <row r="640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113"/>
      <c r="AF640" s="113"/>
    </row>
    <row r="641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113"/>
      <c r="AF641" s="113"/>
    </row>
    <row r="642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113"/>
      <c r="AF642" s="113"/>
    </row>
    <row r="643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113"/>
      <c r="AF643" s="113"/>
    </row>
    <row r="644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</row>
    <row r="645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</row>
    <row r="646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113"/>
      <c r="AF646" s="113"/>
    </row>
    <row r="647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</row>
    <row r="648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113"/>
      <c r="AF648" s="113"/>
    </row>
    <row r="649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113"/>
      <c r="AF649" s="113"/>
    </row>
    <row r="650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113"/>
      <c r="AF650" s="113"/>
    </row>
    <row r="651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113"/>
      <c r="AF651" s="113"/>
    </row>
    <row r="652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113"/>
      <c r="AF652" s="113"/>
    </row>
    <row r="653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113"/>
      <c r="AF653" s="113"/>
    </row>
    <row r="654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113"/>
      <c r="AF654" s="113"/>
    </row>
    <row r="655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113"/>
      <c r="AF655" s="113"/>
    </row>
    <row r="656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3"/>
      <c r="AD656" s="113"/>
      <c r="AE656" s="113"/>
      <c r="AF656" s="113"/>
    </row>
    <row r="657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113"/>
      <c r="AF657" s="113"/>
    </row>
    <row r="658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  <c r="AC658" s="113"/>
      <c r="AD658" s="113"/>
      <c r="AE658" s="113"/>
      <c r="AF658" s="113"/>
    </row>
    <row r="659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113"/>
      <c r="AF659" s="113"/>
    </row>
    <row r="660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113"/>
      <c r="AF660" s="113"/>
    </row>
    <row r="66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113"/>
      <c r="AF661" s="113"/>
    </row>
    <row r="662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113"/>
      <c r="AF662" s="113"/>
    </row>
    <row r="663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113"/>
      <c r="AF663" s="113"/>
    </row>
    <row r="664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  <c r="AC664" s="113"/>
      <c r="AD664" s="113"/>
      <c r="AE664" s="113"/>
      <c r="AF664" s="113"/>
    </row>
    <row r="665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113"/>
      <c r="AF665" s="113"/>
    </row>
    <row r="666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  <c r="AC666" s="113"/>
      <c r="AD666" s="113"/>
      <c r="AE666" s="113"/>
      <c r="AF666" s="113"/>
    </row>
    <row r="667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113"/>
      <c r="AF667" s="113"/>
    </row>
    <row r="668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3"/>
      <c r="AD668" s="113"/>
      <c r="AE668" s="113"/>
      <c r="AF668" s="113"/>
    </row>
    <row r="669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113"/>
      <c r="AF669" s="113"/>
    </row>
    <row r="670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3"/>
      <c r="AD670" s="113"/>
      <c r="AE670" s="113"/>
      <c r="AF670" s="113"/>
    </row>
    <row r="671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113"/>
      <c r="AF671" s="113"/>
    </row>
    <row r="672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3"/>
      <c r="AD672" s="113"/>
      <c r="AE672" s="113"/>
      <c r="AF672" s="113"/>
    </row>
    <row r="673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113"/>
      <c r="AF673" s="113"/>
    </row>
    <row r="674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113"/>
      <c r="AF674" s="113"/>
    </row>
    <row r="675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113"/>
      <c r="AF675" s="113"/>
    </row>
    <row r="676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3"/>
      <c r="AD676" s="113"/>
      <c r="AE676" s="113"/>
      <c r="AF676" s="113"/>
    </row>
    <row r="677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113"/>
      <c r="AF677" s="113"/>
    </row>
    <row r="678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3"/>
      <c r="AD678" s="113"/>
      <c r="AE678" s="113"/>
      <c r="AF678" s="113"/>
    </row>
    <row r="679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113"/>
      <c r="AF679" s="113"/>
    </row>
    <row r="680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3"/>
      <c r="AD680" s="113"/>
      <c r="AE680" s="113"/>
      <c r="AF680" s="113"/>
    </row>
    <row r="681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113"/>
      <c r="AF681" s="113"/>
    </row>
    <row r="682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3"/>
      <c r="AD682" s="113"/>
      <c r="AE682" s="113"/>
      <c r="AF682" s="113"/>
    </row>
    <row r="683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113"/>
      <c r="AF683" s="113"/>
    </row>
    <row r="684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3"/>
      <c r="AD684" s="113"/>
      <c r="AE684" s="113"/>
      <c r="AF684" s="113"/>
    </row>
    <row r="685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113"/>
      <c r="AF685" s="113"/>
    </row>
    <row r="686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3"/>
      <c r="AD686" s="113"/>
      <c r="AE686" s="113"/>
      <c r="AF686" s="113"/>
    </row>
    <row r="687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113"/>
      <c r="AF687" s="113"/>
    </row>
    <row r="688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  <c r="AC688" s="113"/>
      <c r="AD688" s="113"/>
      <c r="AE688" s="113"/>
      <c r="AF688" s="113"/>
    </row>
    <row r="689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113"/>
      <c r="AF689" s="113"/>
    </row>
    <row r="690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113"/>
      <c r="AF690" s="113"/>
    </row>
    <row r="691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113"/>
      <c r="AF691" s="113"/>
    </row>
    <row r="692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  <c r="AC692" s="113"/>
      <c r="AD692" s="113"/>
      <c r="AE692" s="113"/>
      <c r="AF692" s="113"/>
    </row>
    <row r="693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  <c r="AC693" s="113"/>
      <c r="AD693" s="113"/>
      <c r="AE693" s="113"/>
      <c r="AF693" s="113"/>
    </row>
    <row r="694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  <c r="AC694" s="113"/>
      <c r="AD694" s="113"/>
      <c r="AE694" s="113"/>
      <c r="AF694" s="113"/>
    </row>
    <row r="695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  <c r="AC695" s="113"/>
      <c r="AD695" s="113"/>
      <c r="AE695" s="113"/>
      <c r="AF695" s="113"/>
    </row>
    <row r="696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  <c r="AC696" s="113"/>
      <c r="AD696" s="113"/>
      <c r="AE696" s="113"/>
      <c r="AF696" s="113"/>
    </row>
    <row r="697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  <c r="AC697" s="113"/>
      <c r="AD697" s="113"/>
      <c r="AE697" s="113"/>
      <c r="AF697" s="113"/>
    </row>
    <row r="698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  <c r="AC698" s="113"/>
      <c r="AD698" s="113"/>
      <c r="AE698" s="113"/>
      <c r="AF698" s="113"/>
    </row>
    <row r="699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3"/>
      <c r="AD699" s="113"/>
      <c r="AE699" s="113"/>
      <c r="AF699" s="113"/>
    </row>
    <row r="700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  <c r="AC700" s="113"/>
      <c r="AD700" s="113"/>
      <c r="AE700" s="113"/>
      <c r="AF700" s="113"/>
    </row>
    <row r="701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3"/>
      <c r="AD701" s="113"/>
      <c r="AE701" s="113"/>
      <c r="AF701" s="113"/>
    </row>
    <row r="702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113"/>
      <c r="AF702" s="113"/>
    </row>
    <row r="703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113"/>
      <c r="AF703" s="113"/>
    </row>
    <row r="704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113"/>
      <c r="AF704" s="113"/>
    </row>
    <row r="705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113"/>
      <c r="AF705" s="113"/>
    </row>
    <row r="706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3"/>
      <c r="AD706" s="113"/>
      <c r="AE706" s="113"/>
      <c r="AF706" s="113"/>
    </row>
    <row r="707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3"/>
      <c r="AD707" s="113"/>
      <c r="AE707" s="113"/>
      <c r="AF707" s="113"/>
    </row>
    <row r="708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  <c r="AC708" s="113"/>
      <c r="AD708" s="113"/>
      <c r="AE708" s="113"/>
      <c r="AF708" s="113"/>
    </row>
    <row r="709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3"/>
      <c r="AD709" s="113"/>
      <c r="AE709" s="113"/>
      <c r="AF709" s="113"/>
    </row>
    <row r="710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  <c r="AC710" s="113"/>
      <c r="AD710" s="113"/>
      <c r="AE710" s="113"/>
      <c r="AF710" s="113"/>
    </row>
    <row r="711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113"/>
      <c r="AF711" s="113"/>
    </row>
    <row r="712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  <c r="AC712" s="113"/>
      <c r="AD712" s="113"/>
      <c r="AE712" s="113"/>
      <c r="AF712" s="113"/>
    </row>
    <row r="713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113"/>
      <c r="AF713" s="113"/>
    </row>
    <row r="714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  <c r="AC714" s="113"/>
      <c r="AD714" s="113"/>
      <c r="AE714" s="113"/>
      <c r="AF714" s="113"/>
    </row>
    <row r="715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3"/>
      <c r="AD715" s="113"/>
      <c r="AE715" s="113"/>
      <c r="AF715" s="113"/>
    </row>
    <row r="716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  <c r="AC716" s="113"/>
      <c r="AD716" s="113"/>
      <c r="AE716" s="113"/>
      <c r="AF716" s="113"/>
    </row>
    <row r="717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3"/>
      <c r="AD717" s="113"/>
      <c r="AE717" s="113"/>
      <c r="AF717" s="113"/>
    </row>
    <row r="718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  <c r="AC718" s="113"/>
      <c r="AD718" s="113"/>
      <c r="AE718" s="113"/>
      <c r="AF718" s="113"/>
    </row>
    <row r="719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  <c r="AC719" s="113"/>
      <c r="AD719" s="113"/>
      <c r="AE719" s="113"/>
      <c r="AF719" s="113"/>
    </row>
    <row r="720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  <c r="AC720" s="113"/>
      <c r="AD720" s="113"/>
      <c r="AE720" s="113"/>
      <c r="AF720" s="113"/>
    </row>
    <row r="721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  <c r="AC721" s="113"/>
      <c r="AD721" s="113"/>
      <c r="AE721" s="113"/>
      <c r="AF721" s="113"/>
    </row>
    <row r="722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  <c r="AC722" s="113"/>
      <c r="AD722" s="113"/>
      <c r="AE722" s="113"/>
      <c r="AF722" s="113"/>
    </row>
    <row r="723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  <c r="AC723" s="113"/>
      <c r="AD723" s="113"/>
      <c r="AE723" s="113"/>
      <c r="AF723" s="113"/>
    </row>
    <row r="724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  <c r="AC724" s="113"/>
      <c r="AD724" s="113"/>
      <c r="AE724" s="113"/>
      <c r="AF724" s="113"/>
    </row>
    <row r="725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113"/>
      <c r="AF725" s="113"/>
    </row>
    <row r="726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  <c r="AC726" s="113"/>
      <c r="AD726" s="113"/>
      <c r="AE726" s="113"/>
      <c r="AF726" s="113"/>
    </row>
    <row r="727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  <c r="AC727" s="113"/>
      <c r="AD727" s="113"/>
      <c r="AE727" s="113"/>
      <c r="AF727" s="113"/>
    </row>
    <row r="728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  <c r="AC728" s="113"/>
      <c r="AD728" s="113"/>
      <c r="AE728" s="113"/>
      <c r="AF728" s="113"/>
    </row>
    <row r="729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3"/>
      <c r="AD729" s="113"/>
      <c r="AE729" s="113"/>
      <c r="AF729" s="113"/>
    </row>
    <row r="730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  <c r="AC730" s="113"/>
      <c r="AD730" s="113"/>
      <c r="AE730" s="113"/>
      <c r="AF730" s="113"/>
    </row>
    <row r="731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3"/>
      <c r="AD731" s="113"/>
      <c r="AE731" s="113"/>
      <c r="AF731" s="113"/>
    </row>
    <row r="732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  <c r="AC732" s="113"/>
      <c r="AD732" s="113"/>
      <c r="AE732" s="113"/>
      <c r="AF732" s="113"/>
    </row>
    <row r="733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  <c r="AC733" s="113"/>
      <c r="AD733" s="113"/>
      <c r="AE733" s="113"/>
      <c r="AF733" s="113"/>
    </row>
    <row r="734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  <c r="AC734" s="113"/>
      <c r="AD734" s="113"/>
      <c r="AE734" s="113"/>
      <c r="AF734" s="113"/>
    </row>
    <row r="735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  <c r="AC735" s="113"/>
      <c r="AD735" s="113"/>
      <c r="AE735" s="113"/>
      <c r="AF735" s="113"/>
    </row>
    <row r="736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  <c r="AC736" s="113"/>
      <c r="AD736" s="113"/>
      <c r="AE736" s="113"/>
      <c r="AF736" s="113"/>
    </row>
    <row r="737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  <c r="AC737" s="113"/>
      <c r="AD737" s="113"/>
      <c r="AE737" s="113"/>
      <c r="AF737" s="113"/>
    </row>
    <row r="738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  <c r="AC738" s="113"/>
      <c r="AD738" s="113"/>
      <c r="AE738" s="113"/>
      <c r="AF738" s="113"/>
    </row>
    <row r="739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  <c r="AC739" s="113"/>
      <c r="AD739" s="113"/>
      <c r="AE739" s="113"/>
      <c r="AF739" s="113"/>
    </row>
    <row r="740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  <c r="AC740" s="113"/>
      <c r="AD740" s="113"/>
      <c r="AE740" s="113"/>
      <c r="AF740" s="113"/>
    </row>
    <row r="741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  <c r="AC741" s="113"/>
      <c r="AD741" s="113"/>
      <c r="AE741" s="113"/>
      <c r="AF741" s="113"/>
    </row>
    <row r="742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  <c r="AC742" s="113"/>
      <c r="AD742" s="113"/>
      <c r="AE742" s="113"/>
      <c r="AF742" s="113"/>
    </row>
    <row r="743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  <c r="AC743" s="113"/>
      <c r="AD743" s="113"/>
      <c r="AE743" s="113"/>
      <c r="AF743" s="113"/>
    </row>
    <row r="744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  <c r="AC744" s="113"/>
      <c r="AD744" s="113"/>
      <c r="AE744" s="113"/>
      <c r="AF744" s="113"/>
    </row>
    <row r="745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  <c r="AC745" s="113"/>
      <c r="AD745" s="113"/>
      <c r="AE745" s="113"/>
      <c r="AF745" s="113"/>
    </row>
    <row r="746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  <c r="AC746" s="113"/>
      <c r="AD746" s="113"/>
      <c r="AE746" s="113"/>
      <c r="AF746" s="113"/>
    </row>
    <row r="747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113"/>
      <c r="AF747" s="113"/>
    </row>
    <row r="748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  <c r="AC748" s="113"/>
      <c r="AD748" s="113"/>
      <c r="AE748" s="113"/>
      <c r="AF748" s="113"/>
    </row>
    <row r="749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113"/>
      <c r="AF749" s="113"/>
    </row>
    <row r="750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  <c r="AC750" s="113"/>
      <c r="AD750" s="113"/>
      <c r="AE750" s="113"/>
      <c r="AF750" s="113"/>
    </row>
    <row r="751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  <c r="AC751" s="113"/>
      <c r="AD751" s="113"/>
      <c r="AE751" s="113"/>
      <c r="AF751" s="113"/>
    </row>
    <row r="752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  <c r="AC752" s="113"/>
      <c r="AD752" s="113"/>
      <c r="AE752" s="113"/>
      <c r="AF752" s="113"/>
    </row>
    <row r="753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  <c r="AC753" s="113"/>
      <c r="AD753" s="113"/>
      <c r="AE753" s="113"/>
      <c r="AF753" s="113"/>
    </row>
    <row r="754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  <c r="AC754" s="113"/>
      <c r="AD754" s="113"/>
      <c r="AE754" s="113"/>
      <c r="AF754" s="113"/>
    </row>
    <row r="755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  <c r="AC755" s="113"/>
      <c r="AD755" s="113"/>
      <c r="AE755" s="113"/>
      <c r="AF755" s="113"/>
    </row>
    <row r="756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  <c r="AC756" s="113"/>
      <c r="AD756" s="113"/>
      <c r="AE756" s="113"/>
      <c r="AF756" s="113"/>
    </row>
    <row r="757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  <c r="AC757" s="113"/>
      <c r="AD757" s="113"/>
      <c r="AE757" s="113"/>
      <c r="AF757" s="113"/>
    </row>
    <row r="758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  <c r="AC758" s="113"/>
      <c r="AD758" s="113"/>
      <c r="AE758" s="113"/>
      <c r="AF758" s="113"/>
    </row>
    <row r="759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113"/>
      <c r="AF759" s="113"/>
    </row>
    <row r="760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  <c r="AC760" s="113"/>
      <c r="AD760" s="113"/>
      <c r="AE760" s="113"/>
      <c r="AF760" s="113"/>
    </row>
    <row r="761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113"/>
      <c r="AF761" s="113"/>
    </row>
    <row r="762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  <c r="AC762" s="113"/>
      <c r="AD762" s="113"/>
      <c r="AE762" s="113"/>
      <c r="AF762" s="113"/>
    </row>
    <row r="763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113"/>
      <c r="AF763" s="113"/>
    </row>
    <row r="764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  <c r="AC764" s="113"/>
      <c r="AD764" s="113"/>
      <c r="AE764" s="113"/>
      <c r="AF764" s="113"/>
    </row>
    <row r="765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  <c r="AC765" s="113"/>
      <c r="AD765" s="113"/>
      <c r="AE765" s="113"/>
      <c r="AF765" s="113"/>
    </row>
    <row r="766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  <c r="AC766" s="113"/>
      <c r="AD766" s="113"/>
      <c r="AE766" s="113"/>
      <c r="AF766" s="113"/>
    </row>
    <row r="767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  <c r="AC767" s="113"/>
      <c r="AD767" s="113"/>
      <c r="AE767" s="113"/>
      <c r="AF767" s="113"/>
    </row>
    <row r="768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  <c r="AC768" s="113"/>
      <c r="AD768" s="113"/>
      <c r="AE768" s="113"/>
      <c r="AF768" s="113"/>
    </row>
    <row r="769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113"/>
      <c r="AF769" s="113"/>
    </row>
    <row r="770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  <c r="AC770" s="113"/>
      <c r="AD770" s="113"/>
      <c r="AE770" s="113"/>
      <c r="AF770" s="113"/>
    </row>
    <row r="77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113"/>
      <c r="AF771" s="113"/>
    </row>
    <row r="772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  <c r="AC772" s="113"/>
      <c r="AD772" s="113"/>
      <c r="AE772" s="113"/>
      <c r="AF772" s="113"/>
    </row>
    <row r="773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  <c r="AC773" s="113"/>
      <c r="AD773" s="113"/>
      <c r="AE773" s="113"/>
      <c r="AF773" s="113"/>
    </row>
    <row r="774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  <c r="AC774" s="113"/>
      <c r="AD774" s="113"/>
      <c r="AE774" s="113"/>
      <c r="AF774" s="113"/>
    </row>
    <row r="775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  <c r="AC775" s="113"/>
      <c r="AD775" s="113"/>
      <c r="AE775" s="113"/>
      <c r="AF775" s="113"/>
    </row>
    <row r="776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  <c r="AC776" s="113"/>
      <c r="AD776" s="113"/>
      <c r="AE776" s="113"/>
      <c r="AF776" s="113"/>
    </row>
    <row r="777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  <c r="AC777" s="113"/>
      <c r="AD777" s="113"/>
      <c r="AE777" s="113"/>
      <c r="AF777" s="113"/>
    </row>
    <row r="778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  <c r="AC778" s="113"/>
      <c r="AD778" s="113"/>
      <c r="AE778" s="113"/>
      <c r="AF778" s="113"/>
    </row>
    <row r="779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  <c r="AC779" s="113"/>
      <c r="AD779" s="113"/>
      <c r="AE779" s="113"/>
      <c r="AF779" s="113"/>
    </row>
    <row r="780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  <c r="AC780" s="113"/>
      <c r="AD780" s="113"/>
      <c r="AE780" s="113"/>
      <c r="AF780" s="113"/>
    </row>
    <row r="781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  <c r="AC781" s="113"/>
      <c r="AD781" s="113"/>
      <c r="AE781" s="113"/>
      <c r="AF781" s="113"/>
    </row>
    <row r="782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  <c r="AC782" s="113"/>
      <c r="AD782" s="113"/>
      <c r="AE782" s="113"/>
      <c r="AF782" s="113"/>
    </row>
    <row r="783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  <c r="AC783" s="113"/>
      <c r="AD783" s="113"/>
      <c r="AE783" s="113"/>
      <c r="AF783" s="113"/>
    </row>
    <row r="784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  <c r="AC784" s="113"/>
      <c r="AD784" s="113"/>
      <c r="AE784" s="113"/>
      <c r="AF784" s="113"/>
    </row>
    <row r="785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  <c r="AC785" s="113"/>
      <c r="AD785" s="113"/>
      <c r="AE785" s="113"/>
      <c r="AF785" s="113"/>
    </row>
    <row r="786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  <c r="AC786" s="113"/>
      <c r="AD786" s="113"/>
      <c r="AE786" s="113"/>
      <c r="AF786" s="113"/>
    </row>
    <row r="787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  <c r="AC787" s="113"/>
      <c r="AD787" s="113"/>
      <c r="AE787" s="113"/>
      <c r="AF787" s="113"/>
    </row>
    <row r="788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  <c r="AC788" s="113"/>
      <c r="AD788" s="113"/>
      <c r="AE788" s="113"/>
      <c r="AF788" s="113"/>
    </row>
    <row r="789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  <c r="AC789" s="113"/>
      <c r="AD789" s="113"/>
      <c r="AE789" s="113"/>
      <c r="AF789" s="113"/>
    </row>
    <row r="790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  <c r="AC790" s="113"/>
      <c r="AD790" s="113"/>
      <c r="AE790" s="113"/>
      <c r="AF790" s="113"/>
    </row>
    <row r="791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  <c r="AC791" s="113"/>
      <c r="AD791" s="113"/>
      <c r="AE791" s="113"/>
      <c r="AF791" s="113"/>
    </row>
    <row r="792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  <c r="AC792" s="113"/>
      <c r="AD792" s="113"/>
      <c r="AE792" s="113"/>
      <c r="AF792" s="113"/>
    </row>
    <row r="793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  <c r="AC793" s="113"/>
      <c r="AD793" s="113"/>
      <c r="AE793" s="113"/>
      <c r="AF793" s="113"/>
    </row>
    <row r="794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  <c r="AC794" s="113"/>
      <c r="AD794" s="113"/>
      <c r="AE794" s="113"/>
      <c r="AF794" s="113"/>
    </row>
    <row r="795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  <c r="AC795" s="113"/>
      <c r="AD795" s="113"/>
      <c r="AE795" s="113"/>
      <c r="AF795" s="113"/>
    </row>
    <row r="796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  <c r="AC796" s="113"/>
      <c r="AD796" s="113"/>
      <c r="AE796" s="113"/>
      <c r="AF796" s="113"/>
    </row>
    <row r="797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  <c r="AC797" s="113"/>
      <c r="AD797" s="113"/>
      <c r="AE797" s="113"/>
      <c r="AF797" s="113"/>
    </row>
    <row r="798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  <c r="AC798" s="113"/>
      <c r="AD798" s="113"/>
      <c r="AE798" s="113"/>
      <c r="AF798" s="113"/>
    </row>
    <row r="799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  <c r="AC799" s="113"/>
      <c r="AD799" s="113"/>
      <c r="AE799" s="113"/>
      <c r="AF799" s="113"/>
    </row>
    <row r="800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  <c r="AC800" s="113"/>
      <c r="AD800" s="113"/>
      <c r="AE800" s="113"/>
      <c r="AF800" s="113"/>
    </row>
    <row r="801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  <c r="AC801" s="113"/>
      <c r="AD801" s="113"/>
      <c r="AE801" s="113"/>
      <c r="AF801" s="113"/>
    </row>
    <row r="802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  <c r="AC802" s="113"/>
      <c r="AD802" s="113"/>
      <c r="AE802" s="113"/>
      <c r="AF802" s="113"/>
    </row>
    <row r="803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  <c r="AC803" s="113"/>
      <c r="AD803" s="113"/>
      <c r="AE803" s="113"/>
      <c r="AF803" s="113"/>
    </row>
    <row r="804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  <c r="AC804" s="113"/>
      <c r="AD804" s="113"/>
      <c r="AE804" s="113"/>
      <c r="AF804" s="113"/>
    </row>
    <row r="805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113"/>
      <c r="AF805" s="113"/>
    </row>
    <row r="806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  <c r="AC806" s="113"/>
      <c r="AD806" s="113"/>
      <c r="AE806" s="113"/>
      <c r="AF806" s="113"/>
    </row>
    <row r="807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  <c r="AC807" s="113"/>
      <c r="AD807" s="113"/>
      <c r="AE807" s="113"/>
      <c r="AF807" s="113"/>
    </row>
    <row r="808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  <c r="AC808" s="113"/>
      <c r="AD808" s="113"/>
      <c r="AE808" s="113"/>
      <c r="AF808" s="113"/>
    </row>
    <row r="809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  <c r="AC809" s="113"/>
      <c r="AD809" s="113"/>
      <c r="AE809" s="113"/>
      <c r="AF809" s="113"/>
    </row>
    <row r="810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  <c r="AC810" s="113"/>
      <c r="AD810" s="113"/>
      <c r="AE810" s="113"/>
      <c r="AF810" s="113"/>
    </row>
    <row r="811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  <c r="AC811" s="113"/>
      <c r="AD811" s="113"/>
      <c r="AE811" s="113"/>
      <c r="AF811" s="113"/>
    </row>
    <row r="812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  <c r="AC812" s="113"/>
      <c r="AD812" s="113"/>
      <c r="AE812" s="113"/>
      <c r="AF812" s="113"/>
    </row>
    <row r="813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  <c r="AC813" s="113"/>
      <c r="AD813" s="113"/>
      <c r="AE813" s="113"/>
      <c r="AF813" s="113"/>
    </row>
    <row r="814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  <c r="AC814" s="113"/>
      <c r="AD814" s="113"/>
      <c r="AE814" s="113"/>
      <c r="AF814" s="113"/>
    </row>
    <row r="815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  <c r="AC815" s="113"/>
      <c r="AD815" s="113"/>
      <c r="AE815" s="113"/>
      <c r="AF815" s="113"/>
    </row>
    <row r="816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  <c r="AC816" s="113"/>
      <c r="AD816" s="113"/>
      <c r="AE816" s="113"/>
      <c r="AF816" s="113"/>
    </row>
    <row r="817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113"/>
      <c r="AF817" s="113"/>
    </row>
    <row r="818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  <c r="AC818" s="113"/>
      <c r="AD818" s="113"/>
      <c r="AE818" s="113"/>
      <c r="AF818" s="113"/>
    </row>
    <row r="819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113"/>
      <c r="AF819" s="113"/>
    </row>
    <row r="820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  <c r="AC820" s="113"/>
      <c r="AD820" s="113"/>
      <c r="AE820" s="113"/>
      <c r="AF820" s="113"/>
    </row>
    <row r="821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113"/>
      <c r="AF821" s="113"/>
    </row>
    <row r="822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  <c r="AC822" s="113"/>
      <c r="AD822" s="113"/>
      <c r="AE822" s="113"/>
      <c r="AF822" s="113"/>
    </row>
    <row r="823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113"/>
      <c r="AF823" s="113"/>
    </row>
    <row r="824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  <c r="AC824" s="113"/>
      <c r="AD824" s="113"/>
      <c r="AE824" s="113"/>
      <c r="AF824" s="113"/>
    </row>
    <row r="825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  <c r="AC825" s="113"/>
      <c r="AD825" s="113"/>
      <c r="AE825" s="113"/>
      <c r="AF825" s="113"/>
    </row>
    <row r="826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  <c r="AC826" s="113"/>
      <c r="AD826" s="113"/>
      <c r="AE826" s="113"/>
      <c r="AF826" s="113"/>
    </row>
    <row r="827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113"/>
      <c r="AF827" s="113"/>
    </row>
    <row r="828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  <c r="AC828" s="113"/>
      <c r="AD828" s="113"/>
      <c r="AE828" s="113"/>
      <c r="AF828" s="113"/>
    </row>
    <row r="829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  <c r="AC829" s="113"/>
      <c r="AD829" s="113"/>
      <c r="AE829" s="113"/>
      <c r="AF829" s="113"/>
    </row>
    <row r="830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  <c r="AC830" s="113"/>
      <c r="AD830" s="113"/>
      <c r="AE830" s="113"/>
      <c r="AF830" s="113"/>
    </row>
    <row r="831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  <c r="AC831" s="113"/>
      <c r="AD831" s="113"/>
      <c r="AE831" s="113"/>
      <c r="AF831" s="113"/>
    </row>
    <row r="832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  <c r="AC832" s="113"/>
      <c r="AD832" s="113"/>
      <c r="AE832" s="113"/>
      <c r="AF832" s="113"/>
    </row>
    <row r="833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  <c r="AD833" s="113"/>
      <c r="AE833" s="113"/>
      <c r="AF833" s="113"/>
    </row>
    <row r="834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  <c r="AC834" s="113"/>
      <c r="AD834" s="113"/>
      <c r="AE834" s="113"/>
      <c r="AF834" s="113"/>
    </row>
    <row r="835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  <c r="AC835" s="113"/>
      <c r="AD835" s="113"/>
      <c r="AE835" s="113"/>
      <c r="AF835" s="113"/>
    </row>
    <row r="836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  <c r="AC836" s="113"/>
      <c r="AD836" s="113"/>
      <c r="AE836" s="113"/>
      <c r="AF836" s="113"/>
    </row>
    <row r="837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  <c r="AC837" s="113"/>
      <c r="AD837" s="113"/>
      <c r="AE837" s="113"/>
      <c r="AF837" s="113"/>
    </row>
    <row r="838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  <c r="AC838" s="113"/>
      <c r="AD838" s="113"/>
      <c r="AE838" s="113"/>
      <c r="AF838" s="113"/>
    </row>
    <row r="839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  <c r="AC839" s="113"/>
      <c r="AD839" s="113"/>
      <c r="AE839" s="113"/>
      <c r="AF839" s="113"/>
    </row>
    <row r="840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  <c r="AC840" s="113"/>
      <c r="AD840" s="113"/>
      <c r="AE840" s="113"/>
      <c r="AF840" s="113"/>
    </row>
    <row r="841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113"/>
      <c r="AF841" s="113"/>
    </row>
    <row r="842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  <c r="AC842" s="113"/>
      <c r="AD842" s="113"/>
      <c r="AE842" s="113"/>
      <c r="AF842" s="113"/>
    </row>
    <row r="843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113"/>
      <c r="AF843" s="113"/>
    </row>
    <row r="844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  <c r="AC844" s="113"/>
      <c r="AD844" s="113"/>
      <c r="AE844" s="113"/>
      <c r="AF844" s="113"/>
    </row>
    <row r="845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113"/>
      <c r="AF845" s="113"/>
    </row>
    <row r="846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  <c r="AC846" s="113"/>
      <c r="AD846" s="113"/>
      <c r="AE846" s="113"/>
      <c r="AF846" s="113"/>
    </row>
    <row r="847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113"/>
      <c r="AF847" s="113"/>
    </row>
    <row r="848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  <c r="AC848" s="113"/>
      <c r="AD848" s="113"/>
      <c r="AE848" s="113"/>
      <c r="AF848" s="113"/>
    </row>
    <row r="849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113"/>
      <c r="AF849" s="113"/>
    </row>
    <row r="850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  <c r="AC850" s="113"/>
      <c r="AD850" s="113"/>
      <c r="AE850" s="113"/>
      <c r="AF850" s="113"/>
    </row>
    <row r="851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  <c r="AC851" s="113"/>
      <c r="AD851" s="113"/>
      <c r="AE851" s="113"/>
      <c r="AF851" s="113"/>
    </row>
    <row r="852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  <c r="AC852" s="113"/>
      <c r="AD852" s="113"/>
      <c r="AE852" s="113"/>
      <c r="AF852" s="113"/>
    </row>
    <row r="853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  <c r="AC853" s="113"/>
      <c r="AD853" s="113"/>
      <c r="AE853" s="113"/>
      <c r="AF853" s="113"/>
    </row>
    <row r="854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  <c r="AC854" s="113"/>
      <c r="AD854" s="113"/>
      <c r="AE854" s="113"/>
      <c r="AF854" s="113"/>
    </row>
    <row r="855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  <c r="AC855" s="113"/>
      <c r="AD855" s="113"/>
      <c r="AE855" s="113"/>
      <c r="AF855" s="113"/>
    </row>
    <row r="856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  <c r="AC856" s="113"/>
      <c r="AD856" s="113"/>
      <c r="AE856" s="113"/>
      <c r="AF856" s="113"/>
    </row>
    <row r="857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  <c r="AC857" s="113"/>
      <c r="AD857" s="113"/>
      <c r="AE857" s="113"/>
      <c r="AF857" s="113"/>
    </row>
    <row r="858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  <c r="AC858" s="113"/>
      <c r="AD858" s="113"/>
      <c r="AE858" s="113"/>
      <c r="AF858" s="113"/>
    </row>
    <row r="859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  <c r="AC859" s="113"/>
      <c r="AD859" s="113"/>
      <c r="AE859" s="113"/>
      <c r="AF859" s="113"/>
    </row>
    <row r="860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  <c r="AC860" s="113"/>
      <c r="AD860" s="113"/>
      <c r="AE860" s="113"/>
      <c r="AF860" s="113"/>
    </row>
    <row r="861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  <c r="AC861" s="113"/>
      <c r="AD861" s="113"/>
      <c r="AE861" s="113"/>
      <c r="AF861" s="113"/>
    </row>
    <row r="862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  <c r="AC862" s="113"/>
      <c r="AD862" s="113"/>
      <c r="AE862" s="113"/>
      <c r="AF862" s="113"/>
    </row>
    <row r="863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113"/>
      <c r="AF863" s="113"/>
    </row>
    <row r="864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  <c r="AC864" s="113"/>
      <c r="AD864" s="113"/>
      <c r="AE864" s="113"/>
      <c r="AF864" s="113"/>
    </row>
    <row r="865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113"/>
      <c r="AF865" s="113"/>
    </row>
    <row r="866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  <c r="AC866" s="113"/>
      <c r="AD866" s="113"/>
      <c r="AE866" s="113"/>
      <c r="AF866" s="113"/>
    </row>
    <row r="867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113"/>
      <c r="AF867" s="113"/>
    </row>
    <row r="868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  <c r="AC868" s="113"/>
      <c r="AD868" s="113"/>
      <c r="AE868" s="113"/>
      <c r="AF868" s="113"/>
    </row>
    <row r="869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  <c r="AC869" s="113"/>
      <c r="AD869" s="113"/>
      <c r="AE869" s="113"/>
      <c r="AF869" s="113"/>
    </row>
    <row r="870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  <c r="AC870" s="113"/>
      <c r="AD870" s="113"/>
      <c r="AE870" s="113"/>
      <c r="AF870" s="113"/>
    </row>
    <row r="871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  <c r="AC871" s="113"/>
      <c r="AD871" s="113"/>
      <c r="AE871" s="113"/>
      <c r="AF871" s="113"/>
    </row>
    <row r="872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  <c r="AC872" s="113"/>
      <c r="AD872" s="113"/>
      <c r="AE872" s="113"/>
      <c r="AF872" s="113"/>
    </row>
    <row r="873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  <c r="AC873" s="113"/>
      <c r="AD873" s="113"/>
      <c r="AE873" s="113"/>
      <c r="AF873" s="113"/>
    </row>
    <row r="874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  <c r="AC874" s="113"/>
      <c r="AD874" s="113"/>
      <c r="AE874" s="113"/>
      <c r="AF874" s="113"/>
    </row>
    <row r="875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  <c r="AC875" s="113"/>
      <c r="AD875" s="113"/>
      <c r="AE875" s="113"/>
      <c r="AF875" s="113"/>
    </row>
    <row r="876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  <c r="AC876" s="113"/>
      <c r="AD876" s="113"/>
      <c r="AE876" s="113"/>
      <c r="AF876" s="113"/>
    </row>
    <row r="877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  <c r="AC877" s="113"/>
      <c r="AD877" s="113"/>
      <c r="AE877" s="113"/>
      <c r="AF877" s="113"/>
    </row>
    <row r="878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113"/>
      <c r="AF878" s="113"/>
    </row>
    <row r="879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113"/>
      <c r="AF879" s="113"/>
    </row>
    <row r="880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113"/>
      <c r="AF880" s="113"/>
    </row>
    <row r="88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113"/>
      <c r="AF881" s="113"/>
    </row>
    <row r="882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  <c r="AC882" s="113"/>
      <c r="AD882" s="113"/>
      <c r="AE882" s="113"/>
      <c r="AF882" s="113"/>
    </row>
    <row r="883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  <c r="AC883" s="113"/>
      <c r="AD883" s="113"/>
      <c r="AE883" s="113"/>
      <c r="AF883" s="113"/>
    </row>
    <row r="884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  <c r="AC884" s="113"/>
      <c r="AD884" s="113"/>
      <c r="AE884" s="113"/>
      <c r="AF884" s="113"/>
    </row>
    <row r="885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113"/>
      <c r="AF885" s="113"/>
    </row>
    <row r="886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  <c r="AC886" s="113"/>
      <c r="AD886" s="113"/>
      <c r="AE886" s="113"/>
      <c r="AF886" s="113"/>
    </row>
    <row r="887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113"/>
      <c r="AF887" s="113"/>
    </row>
    <row r="888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  <c r="AC888" s="113"/>
      <c r="AD888" s="113"/>
      <c r="AE888" s="113"/>
      <c r="AF888" s="113"/>
    </row>
    <row r="889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113"/>
      <c r="AF889" s="113"/>
    </row>
    <row r="890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  <c r="AC890" s="113"/>
      <c r="AD890" s="113"/>
      <c r="AE890" s="113"/>
      <c r="AF890" s="113"/>
    </row>
    <row r="891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  <c r="AC891" s="113"/>
      <c r="AD891" s="113"/>
      <c r="AE891" s="113"/>
      <c r="AF891" s="113"/>
    </row>
    <row r="892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  <c r="AC892" s="113"/>
      <c r="AD892" s="113"/>
      <c r="AE892" s="113"/>
      <c r="AF892" s="113"/>
    </row>
    <row r="893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  <c r="AC893" s="113"/>
      <c r="AD893" s="113"/>
      <c r="AE893" s="113"/>
      <c r="AF893" s="113"/>
    </row>
    <row r="894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  <c r="AC894" s="113"/>
      <c r="AD894" s="113"/>
      <c r="AE894" s="113"/>
      <c r="AF894" s="113"/>
    </row>
    <row r="895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  <c r="AC895" s="113"/>
      <c r="AD895" s="113"/>
      <c r="AE895" s="113"/>
      <c r="AF895" s="113"/>
    </row>
    <row r="896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  <c r="AC896" s="113"/>
      <c r="AD896" s="113"/>
      <c r="AE896" s="113"/>
      <c r="AF896" s="113"/>
    </row>
    <row r="897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  <c r="AC897" s="113"/>
      <c r="AD897" s="113"/>
      <c r="AE897" s="113"/>
      <c r="AF897" s="113"/>
    </row>
    <row r="898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  <c r="AC898" s="113"/>
      <c r="AD898" s="113"/>
      <c r="AE898" s="113"/>
      <c r="AF898" s="113"/>
    </row>
    <row r="899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  <c r="AC899" s="113"/>
      <c r="AD899" s="113"/>
      <c r="AE899" s="113"/>
      <c r="AF899" s="113"/>
    </row>
    <row r="900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  <c r="AC900" s="113"/>
      <c r="AD900" s="113"/>
      <c r="AE900" s="113"/>
      <c r="AF900" s="113"/>
    </row>
    <row r="901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113"/>
      <c r="AF901" s="113"/>
    </row>
    <row r="902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  <c r="AC902" s="113"/>
      <c r="AD902" s="113"/>
      <c r="AE902" s="113"/>
      <c r="AF902" s="113"/>
    </row>
    <row r="903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113"/>
      <c r="AF903" s="113"/>
    </row>
    <row r="904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  <c r="AC904" s="113"/>
      <c r="AD904" s="113"/>
      <c r="AE904" s="113"/>
      <c r="AF904" s="113"/>
    </row>
    <row r="905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13"/>
      <c r="AF905" s="113"/>
    </row>
    <row r="906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  <c r="AC906" s="113"/>
      <c r="AD906" s="113"/>
      <c r="AE906" s="113"/>
      <c r="AF906" s="113"/>
    </row>
    <row r="907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13"/>
      <c r="AF907" s="113"/>
    </row>
    <row r="908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  <c r="AC908" s="113"/>
      <c r="AD908" s="113"/>
      <c r="AE908" s="113"/>
      <c r="AF908" s="113"/>
    </row>
    <row r="909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  <c r="AC909" s="113"/>
      <c r="AD909" s="113"/>
      <c r="AE909" s="113"/>
      <c r="AF909" s="113"/>
    </row>
    <row r="910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13"/>
      <c r="AF910" s="113"/>
    </row>
    <row r="911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13"/>
      <c r="AF911" s="113"/>
    </row>
    <row r="912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13"/>
      <c r="AF912" s="113"/>
    </row>
    <row r="913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13"/>
      <c r="AF913" s="113"/>
    </row>
    <row r="914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  <c r="AC914" s="113"/>
      <c r="AD914" s="113"/>
      <c r="AE914" s="113"/>
      <c r="AF914" s="113"/>
    </row>
    <row r="915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13"/>
      <c r="AF915" s="113"/>
    </row>
    <row r="916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  <c r="AC916" s="113"/>
      <c r="AD916" s="113"/>
      <c r="AE916" s="113"/>
      <c r="AF916" s="113"/>
    </row>
    <row r="917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13"/>
      <c r="AF917" s="113"/>
    </row>
    <row r="918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  <c r="AC918" s="113"/>
      <c r="AD918" s="113"/>
      <c r="AE918" s="113"/>
      <c r="AF918" s="113"/>
    </row>
    <row r="919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113"/>
      <c r="AF919" s="113"/>
    </row>
    <row r="920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  <c r="AC920" s="113"/>
      <c r="AD920" s="113"/>
      <c r="AE920" s="113"/>
      <c r="AF920" s="113"/>
    </row>
    <row r="921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113"/>
      <c r="AF921" s="113"/>
    </row>
    <row r="922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  <c r="AC922" s="113"/>
      <c r="AD922" s="113"/>
      <c r="AE922" s="113"/>
      <c r="AF922" s="113"/>
    </row>
    <row r="923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  <c r="AC923" s="113"/>
      <c r="AD923" s="113"/>
      <c r="AE923" s="113"/>
      <c r="AF923" s="113"/>
    </row>
    <row r="924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  <c r="AC924" s="113"/>
      <c r="AD924" s="113"/>
      <c r="AE924" s="113"/>
      <c r="AF924" s="113"/>
    </row>
    <row r="925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  <c r="AC925" s="113"/>
      <c r="AD925" s="113"/>
      <c r="AE925" s="113"/>
      <c r="AF925" s="113"/>
    </row>
    <row r="926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  <c r="AC926" s="113"/>
      <c r="AD926" s="113"/>
      <c r="AE926" s="113"/>
      <c r="AF926" s="113"/>
    </row>
    <row r="927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113"/>
      <c r="AF927" s="113"/>
    </row>
    <row r="928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  <c r="AC928" s="113"/>
      <c r="AD928" s="113"/>
      <c r="AE928" s="113"/>
      <c r="AF928" s="113"/>
    </row>
    <row r="929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113"/>
      <c r="AF929" s="113"/>
    </row>
    <row r="930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  <c r="AC930" s="113"/>
      <c r="AD930" s="113"/>
      <c r="AE930" s="113"/>
      <c r="AF930" s="113"/>
    </row>
    <row r="931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  <c r="AC931" s="113"/>
      <c r="AD931" s="113"/>
      <c r="AE931" s="113"/>
      <c r="AF931" s="113"/>
    </row>
    <row r="932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  <c r="AC932" s="113"/>
      <c r="AD932" s="113"/>
      <c r="AE932" s="113"/>
      <c r="AF932" s="113"/>
    </row>
    <row r="933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  <c r="AC933" s="113"/>
      <c r="AD933" s="113"/>
      <c r="AE933" s="113"/>
      <c r="AF933" s="113"/>
    </row>
    <row r="934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  <c r="AC934" s="113"/>
      <c r="AD934" s="113"/>
      <c r="AE934" s="113"/>
      <c r="AF934" s="113"/>
    </row>
    <row r="935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  <c r="AC935" s="113"/>
      <c r="AD935" s="113"/>
      <c r="AE935" s="113"/>
      <c r="AF935" s="113"/>
    </row>
    <row r="936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  <c r="AC936" s="113"/>
      <c r="AD936" s="113"/>
      <c r="AE936" s="113"/>
      <c r="AF936" s="113"/>
    </row>
    <row r="937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  <c r="AC937" s="113"/>
      <c r="AD937" s="113"/>
      <c r="AE937" s="113"/>
      <c r="AF937" s="113"/>
    </row>
    <row r="938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  <c r="AC938" s="113"/>
      <c r="AD938" s="113"/>
      <c r="AE938" s="113"/>
      <c r="AF938" s="113"/>
    </row>
    <row r="939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  <c r="AC939" s="113"/>
      <c r="AD939" s="113"/>
      <c r="AE939" s="113"/>
      <c r="AF939" s="113"/>
    </row>
    <row r="940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  <c r="AC940" s="113"/>
      <c r="AD940" s="113"/>
      <c r="AE940" s="113"/>
      <c r="AF940" s="113"/>
    </row>
    <row r="941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  <c r="AC941" s="113"/>
      <c r="AD941" s="113"/>
      <c r="AE941" s="113"/>
      <c r="AF941" s="113"/>
    </row>
    <row r="942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  <c r="AC942" s="113"/>
      <c r="AD942" s="113"/>
      <c r="AE942" s="113"/>
      <c r="AF942" s="113"/>
    </row>
    <row r="943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  <c r="AC943" s="113"/>
      <c r="AD943" s="113"/>
      <c r="AE943" s="113"/>
      <c r="AF943" s="113"/>
    </row>
    <row r="944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  <c r="AC944" s="113"/>
      <c r="AD944" s="113"/>
      <c r="AE944" s="113"/>
      <c r="AF944" s="113"/>
    </row>
    <row r="945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  <c r="AC945" s="113"/>
      <c r="AD945" s="113"/>
      <c r="AE945" s="113"/>
      <c r="AF945" s="113"/>
    </row>
    <row r="946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  <c r="AC946" s="113"/>
      <c r="AD946" s="113"/>
      <c r="AE946" s="113"/>
      <c r="AF946" s="113"/>
    </row>
    <row r="947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  <c r="AC947" s="113"/>
      <c r="AD947" s="113"/>
      <c r="AE947" s="113"/>
      <c r="AF947" s="113"/>
    </row>
    <row r="948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  <c r="AC948" s="113"/>
      <c r="AD948" s="113"/>
      <c r="AE948" s="113"/>
      <c r="AF948" s="113"/>
    </row>
    <row r="949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  <c r="AC949" s="113"/>
      <c r="AD949" s="113"/>
      <c r="AE949" s="113"/>
      <c r="AF949" s="113"/>
    </row>
    <row r="950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  <c r="AC950" s="113"/>
      <c r="AD950" s="113"/>
      <c r="AE950" s="113"/>
      <c r="AF950" s="113"/>
    </row>
    <row r="951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  <c r="AC951" s="113"/>
      <c r="AD951" s="113"/>
      <c r="AE951" s="113"/>
      <c r="AF951" s="113"/>
    </row>
    <row r="952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  <c r="AC952" s="113"/>
      <c r="AD952" s="113"/>
      <c r="AE952" s="113"/>
      <c r="AF952" s="113"/>
    </row>
    <row r="953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113"/>
      <c r="AF953" s="113"/>
    </row>
    <row r="954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  <c r="AC954" s="113"/>
      <c r="AD954" s="113"/>
      <c r="AE954" s="113"/>
      <c r="AF954" s="113"/>
    </row>
    <row r="955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  <c r="AC955" s="113"/>
      <c r="AD955" s="113"/>
      <c r="AE955" s="113"/>
      <c r="AF955" s="113"/>
    </row>
    <row r="956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  <c r="AC956" s="113"/>
      <c r="AD956" s="113"/>
      <c r="AE956" s="113"/>
      <c r="AF956" s="113"/>
    </row>
    <row r="957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  <c r="AC957" s="113"/>
      <c r="AD957" s="113"/>
      <c r="AE957" s="113"/>
      <c r="AF957" s="113"/>
    </row>
    <row r="958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  <c r="AC958" s="113"/>
      <c r="AD958" s="113"/>
      <c r="AE958" s="113"/>
      <c r="AF958" s="113"/>
    </row>
    <row r="959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  <c r="AC959" s="113"/>
      <c r="AD959" s="113"/>
      <c r="AE959" s="113"/>
      <c r="AF959" s="113"/>
    </row>
    <row r="960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  <c r="AC960" s="113"/>
      <c r="AD960" s="113"/>
      <c r="AE960" s="113"/>
      <c r="AF960" s="113"/>
    </row>
    <row r="961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  <c r="AC961" s="113"/>
      <c r="AD961" s="113"/>
      <c r="AE961" s="113"/>
      <c r="AF961" s="113"/>
    </row>
    <row r="962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  <c r="AC962" s="113"/>
      <c r="AD962" s="113"/>
      <c r="AE962" s="113"/>
      <c r="AF962" s="113"/>
    </row>
    <row r="963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  <c r="AC963" s="113"/>
      <c r="AD963" s="113"/>
      <c r="AE963" s="113"/>
      <c r="AF963" s="113"/>
    </row>
    <row r="964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  <c r="AC964" s="113"/>
      <c r="AD964" s="113"/>
      <c r="AE964" s="113"/>
      <c r="AF964" s="113"/>
    </row>
    <row r="965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  <c r="AC965" s="113"/>
      <c r="AD965" s="113"/>
      <c r="AE965" s="113"/>
      <c r="AF965" s="113"/>
    </row>
    <row r="966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  <c r="AC966" s="113"/>
      <c r="AD966" s="113"/>
      <c r="AE966" s="113"/>
      <c r="AF966" s="113"/>
    </row>
    <row r="967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  <c r="AC967" s="113"/>
      <c r="AD967" s="113"/>
      <c r="AE967" s="113"/>
      <c r="AF967" s="113"/>
    </row>
    <row r="968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  <c r="AC968" s="113"/>
      <c r="AD968" s="113"/>
      <c r="AE968" s="113"/>
      <c r="AF968" s="113"/>
    </row>
    <row r="969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  <c r="AC969" s="113"/>
      <c r="AD969" s="113"/>
      <c r="AE969" s="113"/>
      <c r="AF969" s="113"/>
    </row>
    <row r="970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  <c r="AC970" s="113"/>
      <c r="AD970" s="113"/>
      <c r="AE970" s="113"/>
      <c r="AF970" s="113"/>
    </row>
    <row r="971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  <c r="AC971" s="113"/>
      <c r="AD971" s="113"/>
      <c r="AE971" s="113"/>
      <c r="AF971" s="113"/>
    </row>
    <row r="972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  <c r="AC972" s="113"/>
      <c r="AD972" s="113"/>
      <c r="AE972" s="113"/>
      <c r="AF972" s="113"/>
    </row>
    <row r="973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  <c r="AC973" s="113"/>
      <c r="AD973" s="113"/>
      <c r="AE973" s="113"/>
      <c r="AF973" s="113"/>
    </row>
    <row r="974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  <c r="AC974" s="113"/>
      <c r="AD974" s="113"/>
      <c r="AE974" s="113"/>
      <c r="AF974" s="113"/>
    </row>
    <row r="975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  <c r="AC975" s="113"/>
      <c r="AD975" s="113"/>
      <c r="AE975" s="113"/>
      <c r="AF975" s="113"/>
    </row>
    <row r="976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  <c r="AC976" s="113"/>
      <c r="AD976" s="113"/>
      <c r="AE976" s="113"/>
      <c r="AF976" s="113"/>
    </row>
    <row r="977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  <c r="AC977" s="113"/>
      <c r="AD977" s="113"/>
      <c r="AE977" s="113"/>
      <c r="AF977" s="113"/>
    </row>
    <row r="978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  <c r="AC978" s="113"/>
      <c r="AD978" s="113"/>
      <c r="AE978" s="113"/>
      <c r="AF978" s="113"/>
    </row>
    <row r="979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  <c r="AC979" s="113"/>
      <c r="AD979" s="113"/>
      <c r="AE979" s="113"/>
      <c r="AF979" s="113"/>
    </row>
    <row r="980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  <c r="AB980" s="113"/>
      <c r="AC980" s="113"/>
      <c r="AD980" s="113"/>
      <c r="AE980" s="113"/>
      <c r="AF980" s="113"/>
    </row>
    <row r="981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  <c r="AC981" s="113"/>
      <c r="AD981" s="113"/>
      <c r="AE981" s="113"/>
      <c r="AF981" s="113"/>
    </row>
    <row r="982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  <c r="AB982" s="113"/>
      <c r="AC982" s="113"/>
      <c r="AD982" s="113"/>
      <c r="AE982" s="113"/>
      <c r="AF982" s="113"/>
    </row>
    <row r="983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  <c r="AC983" s="113"/>
      <c r="AD983" s="113"/>
      <c r="AE983" s="113"/>
      <c r="AF983" s="113"/>
    </row>
    <row r="984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  <c r="AB984" s="113"/>
      <c r="AC984" s="113"/>
      <c r="AD984" s="113"/>
      <c r="AE984" s="113"/>
      <c r="AF984" s="113"/>
    </row>
    <row r="985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  <c r="AC985" s="113"/>
      <c r="AD985" s="113"/>
      <c r="AE985" s="113"/>
      <c r="AF985" s="113"/>
    </row>
    <row r="986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  <c r="AB986" s="113"/>
      <c r="AC986" s="113"/>
      <c r="AD986" s="113"/>
      <c r="AE986" s="113"/>
      <c r="AF986" s="113"/>
    </row>
    <row r="987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  <c r="AC987" s="113"/>
      <c r="AD987" s="113"/>
      <c r="AE987" s="113"/>
      <c r="AF987" s="113"/>
    </row>
    <row r="988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  <c r="AA988" s="113"/>
      <c r="AB988" s="113"/>
      <c r="AC988" s="113"/>
      <c r="AD988" s="113"/>
      <c r="AE988" s="113"/>
      <c r="AF988" s="113"/>
    </row>
    <row r="989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  <c r="AA989" s="113"/>
      <c r="AB989" s="113"/>
      <c r="AC989" s="113"/>
      <c r="AD989" s="113"/>
      <c r="AE989" s="113"/>
      <c r="AF989" s="113"/>
    </row>
    <row r="990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  <c r="AA990" s="113"/>
      <c r="AB990" s="113"/>
      <c r="AC990" s="113"/>
      <c r="AD990" s="113"/>
      <c r="AE990" s="113"/>
      <c r="AF990" s="113"/>
    </row>
    <row r="99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  <c r="AA991" s="113"/>
      <c r="AB991" s="113"/>
      <c r="AC991" s="113"/>
      <c r="AD991" s="113"/>
      <c r="AE991" s="113"/>
      <c r="AF991" s="113"/>
    </row>
    <row r="992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  <c r="AA992" s="113"/>
      <c r="AB992" s="113"/>
      <c r="AC992" s="113"/>
      <c r="AD992" s="113"/>
      <c r="AE992" s="113"/>
      <c r="AF992" s="113"/>
    </row>
    <row r="993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  <c r="AA993" s="113"/>
      <c r="AB993" s="113"/>
      <c r="AC993" s="113"/>
      <c r="AD993" s="113"/>
      <c r="AE993" s="113"/>
      <c r="AF993" s="113"/>
    </row>
    <row r="994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  <c r="AA994" s="113"/>
      <c r="AB994" s="113"/>
      <c r="AC994" s="113"/>
      <c r="AD994" s="113"/>
      <c r="AE994" s="113"/>
      <c r="AF994" s="113"/>
    </row>
    <row r="995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  <c r="AA995" s="113"/>
      <c r="AB995" s="113"/>
      <c r="AC995" s="113"/>
      <c r="AD995" s="113"/>
      <c r="AE995" s="113"/>
      <c r="AF995" s="113"/>
    </row>
    <row r="996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  <c r="AA996" s="113"/>
      <c r="AB996" s="113"/>
      <c r="AC996" s="113"/>
      <c r="AD996" s="113"/>
      <c r="AE996" s="113"/>
      <c r="AF996" s="113"/>
    </row>
    <row r="997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  <c r="AA997" s="113"/>
      <c r="AB997" s="113"/>
      <c r="AC997" s="113"/>
      <c r="AD997" s="113"/>
      <c r="AE997" s="113"/>
      <c r="AF997" s="113"/>
    </row>
    <row r="998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  <c r="AA998" s="113"/>
      <c r="AB998" s="113"/>
      <c r="AC998" s="113"/>
      <c r="AD998" s="113"/>
      <c r="AE998" s="113"/>
      <c r="AF998" s="113"/>
    </row>
    <row r="999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  <c r="AA999" s="113"/>
      <c r="AB999" s="113"/>
      <c r="AC999" s="113"/>
      <c r="AD999" s="113"/>
      <c r="AE999" s="113"/>
      <c r="AF999" s="113"/>
    </row>
    <row r="1000">
      <c r="A1000" s="113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  <c r="AA1000" s="113"/>
      <c r="AB1000" s="113"/>
      <c r="AC1000" s="113"/>
      <c r="AD1000" s="113"/>
      <c r="AE1000" s="113"/>
      <c r="AF1000" s="113"/>
    </row>
    <row r="1001">
      <c r="A1001" s="113"/>
      <c r="B1001" s="113"/>
      <c r="C1001" s="113"/>
      <c r="D1001" s="113"/>
      <c r="E1001" s="113"/>
      <c r="F1001" s="113"/>
      <c r="G1001" s="113"/>
      <c r="H1001" s="113"/>
      <c r="I1001" s="113"/>
      <c r="J1001" s="113"/>
      <c r="K1001" s="113"/>
      <c r="L1001" s="113"/>
      <c r="M1001" s="113"/>
      <c r="N1001" s="113"/>
      <c r="O1001" s="113"/>
      <c r="P1001" s="113"/>
      <c r="Q1001" s="113"/>
      <c r="R1001" s="113"/>
      <c r="S1001" s="113"/>
      <c r="T1001" s="113"/>
      <c r="U1001" s="113"/>
      <c r="V1001" s="113"/>
      <c r="W1001" s="113"/>
      <c r="X1001" s="113"/>
      <c r="Y1001" s="113"/>
      <c r="Z1001" s="113"/>
      <c r="AA1001" s="113"/>
      <c r="AB1001" s="113"/>
      <c r="AC1001" s="113"/>
      <c r="AD1001" s="113"/>
      <c r="AE1001" s="113"/>
      <c r="AF1001" s="113"/>
    </row>
    <row r="1002">
      <c r="A1002" s="113"/>
      <c r="B1002" s="113"/>
      <c r="C1002" s="113"/>
      <c r="D1002" s="113"/>
      <c r="E1002" s="113"/>
      <c r="F1002" s="113"/>
      <c r="G1002" s="113"/>
      <c r="H1002" s="113"/>
      <c r="I1002" s="113"/>
      <c r="J1002" s="113"/>
      <c r="K1002" s="113"/>
      <c r="L1002" s="113"/>
      <c r="M1002" s="113"/>
      <c r="N1002" s="113"/>
      <c r="O1002" s="113"/>
      <c r="P1002" s="113"/>
      <c r="Q1002" s="113"/>
      <c r="R1002" s="113"/>
      <c r="S1002" s="113"/>
      <c r="T1002" s="113"/>
      <c r="U1002" s="113"/>
      <c r="V1002" s="113"/>
      <c r="W1002" s="113"/>
      <c r="X1002" s="113"/>
      <c r="Y1002" s="113"/>
      <c r="Z1002" s="113"/>
      <c r="AA1002" s="113"/>
      <c r="AB1002" s="113"/>
      <c r="AC1002" s="113"/>
      <c r="AD1002" s="113"/>
      <c r="AE1002" s="113"/>
      <c r="AF1002" s="113"/>
    </row>
  </sheetData>
  <mergeCells count="67">
    <mergeCell ref="H22:M22"/>
    <mergeCell ref="H23:M23"/>
    <mergeCell ref="A14:A19"/>
    <mergeCell ref="A21:A23"/>
    <mergeCell ref="C21:E21"/>
    <mergeCell ref="G21:G23"/>
    <mergeCell ref="H21:M21"/>
    <mergeCell ref="C22:E22"/>
    <mergeCell ref="C23:E23"/>
    <mergeCell ref="C32:M32"/>
    <mergeCell ref="C33:M33"/>
    <mergeCell ref="A25:M25"/>
    <mergeCell ref="C26:M26"/>
    <mergeCell ref="C27:M27"/>
    <mergeCell ref="C28:M28"/>
    <mergeCell ref="C29:M29"/>
    <mergeCell ref="C30:M30"/>
    <mergeCell ref="C31:M31"/>
    <mergeCell ref="C40:M40"/>
    <mergeCell ref="C41:M41"/>
    <mergeCell ref="C42:M42"/>
    <mergeCell ref="C43:M43"/>
    <mergeCell ref="A27:A31"/>
    <mergeCell ref="A33:A37"/>
    <mergeCell ref="C34:M34"/>
    <mergeCell ref="C35:M35"/>
    <mergeCell ref="C36:M36"/>
    <mergeCell ref="C37:M37"/>
    <mergeCell ref="A39:A43"/>
    <mergeCell ref="H4:I4"/>
    <mergeCell ref="J4:K4"/>
    <mergeCell ref="D5:E5"/>
    <mergeCell ref="F5:G5"/>
    <mergeCell ref="D6:E6"/>
    <mergeCell ref="F6:G6"/>
    <mergeCell ref="D7:E7"/>
    <mergeCell ref="F7:G7"/>
    <mergeCell ref="D8:E8"/>
    <mergeCell ref="F8:G8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5:I5"/>
    <mergeCell ref="J5:K5"/>
    <mergeCell ref="H6:I6"/>
    <mergeCell ref="J6:K6"/>
    <mergeCell ref="L6:M6"/>
    <mergeCell ref="J7:K7"/>
    <mergeCell ref="L7:M7"/>
    <mergeCell ref="B4:C4"/>
    <mergeCell ref="B5:C5"/>
    <mergeCell ref="B6:C6"/>
    <mergeCell ref="A7:A8"/>
    <mergeCell ref="B7:C7"/>
    <mergeCell ref="B8:C8"/>
    <mergeCell ref="A9:A13"/>
    <mergeCell ref="C38:M38"/>
    <mergeCell ref="C39:M3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8.88"/>
    <col customWidth="1" min="7" max="7" width="27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72" t="s">
        <v>181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</row>
    <row r="2">
      <c r="A2" s="184" t="s">
        <v>224</v>
      </c>
      <c r="B2" s="185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3"/>
      <c r="N2" s="113"/>
      <c r="O2" s="186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</row>
    <row r="3">
      <c r="A3" s="187" t="s">
        <v>188</v>
      </c>
      <c r="B3" s="153" t="s">
        <v>318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76"/>
      <c r="N3" s="113"/>
      <c r="O3" s="186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</row>
    <row r="4">
      <c r="A4" s="188" t="s">
        <v>182</v>
      </c>
      <c r="B4" s="149" t="s">
        <v>184</v>
      </c>
      <c r="C4" s="9"/>
      <c r="D4" s="149" t="s">
        <v>226</v>
      </c>
      <c r="E4" s="9"/>
      <c r="F4" s="150" t="s">
        <v>227</v>
      </c>
      <c r="G4" s="9"/>
      <c r="H4" s="151" t="s">
        <v>62</v>
      </c>
      <c r="I4" s="9"/>
      <c r="J4" s="150" t="s">
        <v>229</v>
      </c>
      <c r="K4" s="83"/>
      <c r="L4" s="150"/>
      <c r="M4" s="83"/>
      <c r="N4" s="189"/>
      <c r="O4" s="186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</row>
    <row r="5">
      <c r="A5" s="99"/>
      <c r="B5" s="152">
        <v>0.5</v>
      </c>
      <c r="C5" s="89"/>
      <c r="D5" s="152">
        <v>0.25</v>
      </c>
      <c r="E5" s="89"/>
      <c r="F5" s="152">
        <v>0.2</v>
      </c>
      <c r="G5" s="89"/>
      <c r="H5" s="152">
        <v>0.05</v>
      </c>
      <c r="I5" s="89"/>
      <c r="J5" s="152">
        <v>0.05</v>
      </c>
      <c r="K5" s="76"/>
      <c r="L5" s="152"/>
      <c r="M5" s="76"/>
      <c r="N5" s="113"/>
      <c r="O5" s="186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</row>
    <row r="6">
      <c r="A6" s="184" t="s">
        <v>190</v>
      </c>
      <c r="B6" s="190" t="s">
        <v>78</v>
      </c>
      <c r="C6" s="9"/>
      <c r="D6" s="190" t="s">
        <v>131</v>
      </c>
      <c r="E6" s="9"/>
      <c r="F6" s="190" t="s">
        <v>7</v>
      </c>
      <c r="G6" s="9"/>
      <c r="H6" s="190" t="s">
        <v>5</v>
      </c>
      <c r="I6" s="9"/>
      <c r="J6" s="194"/>
      <c r="K6" s="9"/>
      <c r="L6" s="191"/>
      <c r="M6" s="83"/>
      <c r="N6" s="189"/>
      <c r="O6" s="186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</row>
    <row r="7">
      <c r="A7" s="192" t="s">
        <v>193</v>
      </c>
      <c r="B7" s="193" t="s">
        <v>233</v>
      </c>
      <c r="C7" s="9"/>
      <c r="D7" s="193" t="s">
        <v>234</v>
      </c>
      <c r="E7" s="9"/>
      <c r="F7" s="194" t="s">
        <v>261</v>
      </c>
      <c r="G7" s="9"/>
      <c r="H7" s="194" t="s">
        <v>292</v>
      </c>
      <c r="I7" s="9"/>
      <c r="J7" s="194"/>
      <c r="K7" s="9"/>
      <c r="L7" s="195"/>
      <c r="M7" s="8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</row>
    <row r="8">
      <c r="A8" s="112"/>
      <c r="B8" s="196" t="s">
        <v>236</v>
      </c>
      <c r="C8" s="89"/>
      <c r="D8" s="196" t="s">
        <v>237</v>
      </c>
      <c r="E8" s="89"/>
      <c r="F8" s="229" t="s">
        <v>293</v>
      </c>
      <c r="G8" s="89"/>
      <c r="H8" s="229" t="s">
        <v>294</v>
      </c>
      <c r="I8" s="89"/>
      <c r="J8" s="196"/>
      <c r="K8" s="89"/>
      <c r="L8" s="197"/>
      <c r="M8" s="76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</row>
    <row r="9">
      <c r="A9" s="198" t="s">
        <v>198</v>
      </c>
      <c r="B9" s="161" t="s">
        <v>195</v>
      </c>
      <c r="C9" s="159"/>
      <c r="D9" s="159" t="s">
        <v>268</v>
      </c>
      <c r="E9" s="164" t="s">
        <v>314</v>
      </c>
      <c r="F9" s="164" t="s">
        <v>275</v>
      </c>
      <c r="G9" s="164" t="s">
        <v>306</v>
      </c>
      <c r="H9" s="159" t="s">
        <v>268</v>
      </c>
      <c r="I9" s="164" t="s">
        <v>316</v>
      </c>
      <c r="J9" s="200"/>
      <c r="K9" s="200"/>
      <c r="L9" s="200"/>
      <c r="M9" s="201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</row>
    <row r="10">
      <c r="A10" s="110"/>
      <c r="B10" s="199" t="s">
        <v>240</v>
      </c>
      <c r="C10" s="200"/>
      <c r="D10" s="200" t="s">
        <v>227</v>
      </c>
      <c r="E10" s="164"/>
      <c r="F10" s="164" t="s">
        <v>288</v>
      </c>
      <c r="G10" s="164" t="s">
        <v>308</v>
      </c>
      <c r="H10" s="200" t="s">
        <v>271</v>
      </c>
      <c r="I10" s="164" t="s">
        <v>297</v>
      </c>
      <c r="J10" s="200"/>
      <c r="K10" s="200"/>
      <c r="L10" s="200"/>
      <c r="M10" s="201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</row>
    <row r="11">
      <c r="A11" s="110"/>
      <c r="B11" s="161" t="s">
        <v>192</v>
      </c>
      <c r="C11" s="159"/>
      <c r="D11" s="200" t="s">
        <v>271</v>
      </c>
      <c r="E11" s="164" t="s">
        <v>297</v>
      </c>
      <c r="F11" s="159"/>
      <c r="G11" s="203"/>
      <c r="H11" s="159"/>
      <c r="I11" s="159"/>
      <c r="J11" s="159"/>
      <c r="K11" s="159"/>
      <c r="L11" s="159"/>
      <c r="M11" s="162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</row>
    <row r="12">
      <c r="A12" s="110"/>
      <c r="B12" s="164" t="s">
        <v>243</v>
      </c>
      <c r="C12" s="164" t="s">
        <v>319</v>
      </c>
      <c r="D12" s="159"/>
      <c r="E12" s="159"/>
      <c r="F12" s="159"/>
      <c r="G12" s="203"/>
      <c r="H12" s="159"/>
      <c r="I12" s="159"/>
      <c r="J12" s="159"/>
      <c r="K12" s="159"/>
      <c r="L12" s="159"/>
      <c r="M12" s="162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</row>
    <row r="13">
      <c r="A13" s="112"/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62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</row>
    <row r="14">
      <c r="A14" s="202" t="s">
        <v>203</v>
      </c>
      <c r="B14" s="161" t="s">
        <v>195</v>
      </c>
      <c r="C14" s="159"/>
      <c r="D14" s="159" t="s">
        <v>244</v>
      </c>
      <c r="E14" s="203" t="s">
        <v>320</v>
      </c>
      <c r="F14" s="164" t="s">
        <v>62</v>
      </c>
      <c r="G14" s="231" t="s">
        <v>321</v>
      </c>
      <c r="H14" s="159" t="s">
        <v>268</v>
      </c>
      <c r="I14" s="164" t="s">
        <v>322</v>
      </c>
      <c r="J14" s="159"/>
      <c r="K14" s="159"/>
      <c r="L14" s="159"/>
      <c r="M14" s="162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</row>
    <row r="15">
      <c r="A15" s="110"/>
      <c r="B15" s="199" t="s">
        <v>240</v>
      </c>
      <c r="C15" s="200"/>
      <c r="D15" s="200" t="s">
        <v>227</v>
      </c>
      <c r="E15" s="164"/>
      <c r="F15" s="164" t="s">
        <v>227</v>
      </c>
      <c r="G15" s="164"/>
      <c r="H15" s="164" t="s">
        <v>271</v>
      </c>
      <c r="I15" s="164" t="s">
        <v>323</v>
      </c>
      <c r="J15" s="200"/>
      <c r="K15" s="164"/>
      <c r="L15" s="200"/>
      <c r="M15" s="201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</row>
    <row r="16">
      <c r="A16" s="110"/>
      <c r="B16" s="161" t="s">
        <v>192</v>
      </c>
      <c r="C16" s="164" t="s">
        <v>317</v>
      </c>
      <c r="D16" s="164" t="s">
        <v>271</v>
      </c>
      <c r="E16" s="164" t="s">
        <v>324</v>
      </c>
      <c r="F16" s="164" t="s">
        <v>288</v>
      </c>
      <c r="G16" s="164"/>
      <c r="H16" s="159"/>
      <c r="I16" s="159"/>
      <c r="J16" s="159"/>
      <c r="K16" s="159"/>
      <c r="L16" s="159"/>
      <c r="M16" s="162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</row>
    <row r="17">
      <c r="A17" s="110"/>
      <c r="B17" s="164" t="s">
        <v>243</v>
      </c>
      <c r="C17" s="164"/>
      <c r="D17" s="159"/>
      <c r="E17" s="159"/>
      <c r="F17" s="159"/>
      <c r="G17" s="159"/>
      <c r="H17" s="159"/>
      <c r="I17" s="159"/>
      <c r="J17" s="159"/>
      <c r="K17" s="159"/>
      <c r="L17" s="159"/>
      <c r="M17" s="162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</row>
    <row r="18">
      <c r="A18" s="110"/>
      <c r="B18" s="232" t="s">
        <v>325</v>
      </c>
      <c r="C18" s="8"/>
      <c r="D18" s="8"/>
      <c r="E18" s="8"/>
      <c r="F18" s="8"/>
      <c r="G18" s="8"/>
      <c r="H18" s="8"/>
      <c r="I18" s="9"/>
      <c r="J18" s="159"/>
      <c r="K18" s="159"/>
      <c r="L18" s="159"/>
      <c r="M18" s="162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</row>
    <row r="19">
      <c r="A19" s="112"/>
      <c r="B19" s="165"/>
      <c r="C19" s="165"/>
      <c r="D19" s="165"/>
      <c r="E19" s="165"/>
      <c r="F19" s="165"/>
      <c r="G19" s="233"/>
      <c r="H19" s="165"/>
      <c r="I19" s="165"/>
      <c r="J19" s="165"/>
      <c r="K19" s="165"/>
      <c r="L19" s="165"/>
      <c r="M19" s="166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</row>
    <row r="20">
      <c r="A20" s="204" t="s">
        <v>210</v>
      </c>
      <c r="B20" s="168"/>
      <c r="C20" s="169"/>
      <c r="D20" s="168" t="s">
        <v>244</v>
      </c>
      <c r="E20" s="168"/>
      <c r="F20" s="168"/>
      <c r="G20" s="168"/>
      <c r="H20" s="168"/>
      <c r="I20" s="168"/>
      <c r="J20" s="168"/>
      <c r="K20" s="168"/>
      <c r="L20" s="168"/>
      <c r="M20" s="170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</row>
    <row r="21">
      <c r="A21" s="206" t="s">
        <v>253</v>
      </c>
      <c r="B21" s="207">
        <v>1.0</v>
      </c>
      <c r="C21" s="208" t="s">
        <v>254</v>
      </c>
      <c r="D21" s="8"/>
      <c r="E21" s="9"/>
      <c r="F21" s="209" t="s">
        <v>255</v>
      </c>
      <c r="G21" s="210" t="s">
        <v>256</v>
      </c>
      <c r="H21" s="211"/>
      <c r="I21" s="8"/>
      <c r="J21" s="8"/>
      <c r="K21" s="8"/>
      <c r="L21" s="8"/>
      <c r="M21" s="8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</row>
    <row r="22">
      <c r="A22" s="110"/>
      <c r="B22" s="212">
        <v>2.0</v>
      </c>
      <c r="C22" s="213" t="s">
        <v>257</v>
      </c>
      <c r="D22" s="8"/>
      <c r="E22" s="9"/>
      <c r="F22" s="214" t="s">
        <v>255</v>
      </c>
      <c r="G22" s="176"/>
      <c r="H22" s="215"/>
      <c r="I22" s="8"/>
      <c r="J22" s="8"/>
      <c r="K22" s="8"/>
      <c r="L22" s="8"/>
      <c r="M22" s="8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</row>
    <row r="23">
      <c r="A23" s="112"/>
      <c r="B23" s="216">
        <v>3.0</v>
      </c>
      <c r="C23" s="217"/>
      <c r="D23" s="73"/>
      <c r="E23" s="218"/>
      <c r="F23" s="219" t="s">
        <v>255</v>
      </c>
      <c r="G23" s="89"/>
      <c r="H23" s="217"/>
      <c r="I23" s="73"/>
      <c r="J23" s="73"/>
      <c r="K23" s="73"/>
      <c r="L23" s="73"/>
      <c r="M23" s="74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</row>
    <row r="24">
      <c r="A24" s="220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</row>
    <row r="25">
      <c r="A25" s="221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76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</row>
    <row r="26">
      <c r="A26" s="129" t="s">
        <v>213</v>
      </c>
      <c r="B26" s="222"/>
      <c r="C26" s="223"/>
      <c r="D26" s="88"/>
      <c r="E26" s="88"/>
      <c r="F26" s="88"/>
      <c r="G26" s="88"/>
      <c r="H26" s="88"/>
      <c r="I26" s="88"/>
      <c r="J26" s="88"/>
      <c r="K26" s="88"/>
      <c r="L26" s="88"/>
      <c r="M26" s="76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</row>
    <row r="27">
      <c r="A27" s="131" t="s">
        <v>215</v>
      </c>
      <c r="B27" s="183">
        <v>1.0</v>
      </c>
      <c r="C27" s="135"/>
      <c r="D27" s="8"/>
      <c r="E27" s="8"/>
      <c r="F27" s="8"/>
      <c r="G27" s="8"/>
      <c r="H27" s="8"/>
      <c r="I27" s="8"/>
      <c r="J27" s="8"/>
      <c r="K27" s="8"/>
      <c r="L27" s="8"/>
      <c r="M27" s="8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</row>
    <row r="28">
      <c r="A28" s="110"/>
      <c r="B28" s="142"/>
      <c r="C28" s="135"/>
      <c r="D28" s="8"/>
      <c r="E28" s="8"/>
      <c r="F28" s="8"/>
      <c r="G28" s="8"/>
      <c r="H28" s="8"/>
      <c r="I28" s="8"/>
      <c r="J28" s="8"/>
      <c r="K28" s="8"/>
      <c r="L28" s="8"/>
      <c r="M28" s="8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</row>
    <row r="29">
      <c r="A29" s="110"/>
      <c r="B29" s="142"/>
      <c r="C29" s="224"/>
      <c r="D29" s="225"/>
      <c r="E29" s="225"/>
      <c r="F29" s="225"/>
      <c r="G29" s="225"/>
      <c r="H29" s="225"/>
      <c r="I29" s="225"/>
      <c r="J29" s="225"/>
      <c r="K29" s="225"/>
      <c r="L29" s="225"/>
      <c r="M29" s="226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</row>
    <row r="30">
      <c r="A30" s="110"/>
      <c r="B30" s="142"/>
      <c r="C30" s="135"/>
      <c r="D30" s="8"/>
      <c r="E30" s="8"/>
      <c r="F30" s="8"/>
      <c r="G30" s="8"/>
      <c r="H30" s="8"/>
      <c r="I30" s="8"/>
      <c r="J30" s="8"/>
      <c r="K30" s="8"/>
      <c r="L30" s="8"/>
      <c r="M30" s="8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</row>
    <row r="31">
      <c r="A31" s="112"/>
      <c r="B31" s="141"/>
      <c r="C31" s="137"/>
      <c r="D31" s="88"/>
      <c r="E31" s="88"/>
      <c r="F31" s="88"/>
      <c r="G31" s="88"/>
      <c r="H31" s="88"/>
      <c r="I31" s="88"/>
      <c r="J31" s="88"/>
      <c r="K31" s="88"/>
      <c r="L31" s="88"/>
      <c r="M31" s="76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</row>
    <row r="32">
      <c r="A32" s="129" t="s">
        <v>219</v>
      </c>
      <c r="B32" s="141"/>
      <c r="C32" s="137"/>
      <c r="D32" s="88"/>
      <c r="E32" s="88"/>
      <c r="F32" s="88"/>
      <c r="G32" s="88"/>
      <c r="H32" s="88"/>
      <c r="I32" s="88"/>
      <c r="J32" s="88"/>
      <c r="K32" s="88"/>
      <c r="L32" s="88"/>
      <c r="M32" s="76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</row>
    <row r="33">
      <c r="A33" s="131" t="s">
        <v>215</v>
      </c>
      <c r="B33" s="142"/>
      <c r="C33" s="135"/>
      <c r="D33" s="8"/>
      <c r="E33" s="8"/>
      <c r="F33" s="8"/>
      <c r="G33" s="8"/>
      <c r="H33" s="8"/>
      <c r="I33" s="8"/>
      <c r="J33" s="8"/>
      <c r="K33" s="8"/>
      <c r="L33" s="8"/>
      <c r="M33" s="8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</row>
    <row r="34">
      <c r="A34" s="110"/>
      <c r="B34" s="142"/>
      <c r="C34" s="135"/>
      <c r="D34" s="8"/>
      <c r="E34" s="8"/>
      <c r="F34" s="8"/>
      <c r="G34" s="8"/>
      <c r="H34" s="8"/>
      <c r="I34" s="8"/>
      <c r="J34" s="8"/>
      <c r="K34" s="8"/>
      <c r="L34" s="8"/>
      <c r="M34" s="8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</row>
    <row r="35">
      <c r="A35" s="110"/>
      <c r="B35" s="142"/>
      <c r="C35" s="224"/>
      <c r="D35" s="225"/>
      <c r="E35" s="225"/>
      <c r="F35" s="225"/>
      <c r="G35" s="225"/>
      <c r="H35" s="225"/>
      <c r="I35" s="225"/>
      <c r="J35" s="225"/>
      <c r="K35" s="225"/>
      <c r="L35" s="225"/>
      <c r="M35" s="226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</row>
    <row r="36">
      <c r="A36" s="110"/>
      <c r="B36" s="142"/>
      <c r="C36" s="135"/>
      <c r="D36" s="8"/>
      <c r="E36" s="8"/>
      <c r="F36" s="8"/>
      <c r="G36" s="8"/>
      <c r="H36" s="8"/>
      <c r="I36" s="8"/>
      <c r="J36" s="8"/>
      <c r="K36" s="8"/>
      <c r="L36" s="8"/>
      <c r="M36" s="8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</row>
    <row r="37">
      <c r="A37" s="112"/>
      <c r="B37" s="141"/>
      <c r="C37" s="137"/>
      <c r="D37" s="88"/>
      <c r="E37" s="88"/>
      <c r="F37" s="88"/>
      <c r="G37" s="88"/>
      <c r="H37" s="88"/>
      <c r="I37" s="88"/>
      <c r="J37" s="88"/>
      <c r="K37" s="88"/>
      <c r="L37" s="88"/>
      <c r="M37" s="76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</row>
    <row r="38">
      <c r="A38" s="129" t="s">
        <v>223</v>
      </c>
      <c r="B38" s="141"/>
      <c r="C38" s="137"/>
      <c r="D38" s="88"/>
      <c r="E38" s="88"/>
      <c r="F38" s="88"/>
      <c r="G38" s="88"/>
      <c r="H38" s="88"/>
      <c r="I38" s="88"/>
      <c r="J38" s="88"/>
      <c r="K38" s="88"/>
      <c r="L38" s="88"/>
      <c r="M38" s="76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</row>
    <row r="39">
      <c r="A39" s="131" t="s">
        <v>215</v>
      </c>
      <c r="B39" s="142"/>
      <c r="C39" s="135"/>
      <c r="D39" s="8"/>
      <c r="E39" s="8"/>
      <c r="F39" s="8"/>
      <c r="G39" s="8"/>
      <c r="H39" s="8"/>
      <c r="I39" s="8"/>
      <c r="J39" s="8"/>
      <c r="K39" s="8"/>
      <c r="L39" s="8"/>
      <c r="M39" s="8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</row>
    <row r="40">
      <c r="A40" s="110"/>
      <c r="B40" s="142"/>
      <c r="C40" s="227"/>
      <c r="D40" s="8"/>
      <c r="E40" s="8"/>
      <c r="F40" s="8"/>
      <c r="G40" s="8"/>
      <c r="H40" s="8"/>
      <c r="I40" s="8"/>
      <c r="J40" s="8"/>
      <c r="K40" s="8"/>
      <c r="L40" s="8"/>
      <c r="M40" s="8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</row>
    <row r="41">
      <c r="A41" s="110"/>
      <c r="B41" s="142"/>
      <c r="C41" s="228"/>
      <c r="D41" s="8"/>
      <c r="E41" s="8"/>
      <c r="F41" s="8"/>
      <c r="G41" s="8"/>
      <c r="H41" s="8"/>
      <c r="I41" s="8"/>
      <c r="J41" s="8"/>
      <c r="K41" s="8"/>
      <c r="L41" s="8"/>
      <c r="M41" s="8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</row>
    <row r="42">
      <c r="A42" s="110"/>
      <c r="B42" s="142"/>
      <c r="C42" s="228"/>
      <c r="D42" s="8"/>
      <c r="E42" s="8"/>
      <c r="F42" s="8"/>
      <c r="G42" s="8"/>
      <c r="H42" s="8"/>
      <c r="I42" s="8"/>
      <c r="J42" s="8"/>
      <c r="K42" s="8"/>
      <c r="L42" s="8"/>
      <c r="M42" s="8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</row>
    <row r="43">
      <c r="A43" s="112"/>
      <c r="B43" s="141"/>
      <c r="C43" s="179"/>
      <c r="D43" s="88"/>
      <c r="E43" s="88"/>
      <c r="F43" s="88"/>
      <c r="G43" s="88"/>
      <c r="H43" s="88"/>
      <c r="I43" s="88"/>
      <c r="J43" s="88"/>
      <c r="K43" s="88"/>
      <c r="L43" s="88"/>
      <c r="M43" s="76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</row>
    <row r="44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</row>
    <row r="4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</row>
    <row r="46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</row>
    <row r="47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</row>
    <row r="48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</row>
    <row r="49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</row>
    <row r="50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</row>
    <row r="51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</row>
    <row r="52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</row>
    <row r="53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</row>
    <row r="54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</row>
    <row r="5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</row>
    <row r="56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</row>
    <row r="57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</row>
    <row r="58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</row>
    <row r="59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</row>
    <row r="60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</row>
    <row r="6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</row>
    <row r="6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</row>
    <row r="63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</row>
    <row r="64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</row>
    <row r="6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</row>
    <row r="66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</row>
    <row r="67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</row>
    <row r="68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</row>
    <row r="69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</row>
    <row r="70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</row>
    <row r="71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</row>
    <row r="7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</row>
    <row r="73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</row>
    <row r="74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</row>
    <row r="7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</row>
    <row r="76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</row>
    <row r="77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</row>
    <row r="78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</row>
    <row r="79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</row>
    <row r="80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</row>
    <row r="81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</row>
    <row r="8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</row>
    <row r="83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</row>
    <row r="84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</row>
    <row r="8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</row>
    <row r="86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</row>
    <row r="87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</row>
    <row r="88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</row>
    <row r="89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</row>
    <row r="90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</row>
    <row r="91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</row>
    <row r="9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</row>
    <row r="93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</row>
    <row r="94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</row>
    <row r="9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</row>
    <row r="96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</row>
    <row r="97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</row>
    <row r="98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</row>
    <row r="99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</row>
    <row r="100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</row>
    <row r="101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</row>
    <row r="10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</row>
    <row r="103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</row>
    <row r="104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</row>
    <row r="10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</row>
    <row r="106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</row>
    <row r="107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</row>
    <row r="108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</row>
    <row r="109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</row>
    <row r="110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</row>
    <row r="111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</row>
    <row r="11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</row>
    <row r="113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</row>
    <row r="114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</row>
    <row r="11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</row>
    <row r="116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</row>
    <row r="117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</row>
    <row r="118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</row>
    <row r="119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</row>
    <row r="120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</row>
    <row r="121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</row>
    <row r="12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</row>
    <row r="123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</row>
    <row r="124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</row>
    <row r="1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</row>
    <row r="126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</row>
    <row r="127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</row>
    <row r="128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</row>
    <row r="129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</row>
    <row r="130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</row>
    <row r="131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</row>
    <row r="13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</row>
    <row r="133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</row>
    <row r="134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</row>
    <row r="13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</row>
    <row r="136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</row>
    <row r="137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</row>
    <row r="138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</row>
    <row r="139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</row>
    <row r="140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</row>
    <row r="141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</row>
    <row r="14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</row>
    <row r="143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</row>
    <row r="144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</row>
    <row r="14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</row>
    <row r="146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</row>
    <row r="147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</row>
    <row r="148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</row>
    <row r="149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</row>
    <row r="150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</row>
    <row r="151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</row>
    <row r="15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</row>
    <row r="153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</row>
    <row r="154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</row>
    <row r="15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</row>
    <row r="156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</row>
    <row r="157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</row>
    <row r="158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</row>
    <row r="159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</row>
    <row r="160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</row>
    <row r="161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</row>
    <row r="16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</row>
    <row r="163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</row>
    <row r="164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</row>
    <row r="16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</row>
    <row r="166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</row>
    <row r="167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</row>
    <row r="168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</row>
    <row r="169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</row>
    <row r="170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</row>
    <row r="171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</row>
    <row r="17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</row>
    <row r="173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</row>
    <row r="174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</row>
    <row r="17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</row>
    <row r="176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</row>
    <row r="177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</row>
    <row r="178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</row>
    <row r="179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</row>
    <row r="180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</row>
    <row r="181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</row>
    <row r="18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</row>
    <row r="183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</row>
    <row r="184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</row>
    <row r="18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</row>
    <row r="186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</row>
    <row r="187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</row>
    <row r="188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</row>
    <row r="189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</row>
    <row r="190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</row>
    <row r="191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</row>
    <row r="19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</row>
    <row r="193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</row>
    <row r="194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</row>
    <row r="19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</row>
    <row r="196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</row>
    <row r="197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</row>
    <row r="198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</row>
    <row r="199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</row>
    <row r="200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</row>
    <row r="201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</row>
    <row r="20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</row>
    <row r="203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</row>
    <row r="204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</row>
    <row r="20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</row>
    <row r="206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</row>
    <row r="207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</row>
    <row r="208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</row>
    <row r="209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</row>
    <row r="210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</row>
    <row r="211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</row>
    <row r="21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</row>
    <row r="213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</row>
    <row r="214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</row>
    <row r="21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</row>
    <row r="216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</row>
    <row r="217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</row>
    <row r="218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</row>
    <row r="219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</row>
    <row r="220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</row>
    <row r="221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</row>
    <row r="22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</row>
    <row r="223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</row>
    <row r="224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</row>
    <row r="2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</row>
    <row r="226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</row>
    <row r="227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</row>
    <row r="228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</row>
    <row r="229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</row>
    <row r="230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</row>
    <row r="231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</row>
    <row r="23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</row>
    <row r="233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</row>
    <row r="234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</row>
    <row r="235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</row>
    <row r="236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</row>
    <row r="237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</row>
    <row r="238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</row>
    <row r="239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</row>
    <row r="240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</row>
    <row r="241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</row>
    <row r="24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</row>
    <row r="243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</row>
    <row r="244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</row>
    <row r="245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</row>
    <row r="246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</row>
    <row r="247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</row>
    <row r="248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</row>
    <row r="249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</row>
    <row r="250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</row>
    <row r="251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</row>
    <row r="25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</row>
    <row r="253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</row>
    <row r="254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</row>
    <row r="255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</row>
    <row r="256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</row>
    <row r="257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</row>
    <row r="258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</row>
    <row r="259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</row>
    <row r="260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</row>
    <row r="261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</row>
    <row r="26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</row>
    <row r="263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</row>
    <row r="264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</row>
    <row r="265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</row>
    <row r="266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</row>
    <row r="267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</row>
    <row r="268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</row>
    <row r="269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</row>
    <row r="270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</row>
    <row r="271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</row>
    <row r="27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</row>
    <row r="273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</row>
    <row r="274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</row>
    <row r="275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</row>
    <row r="276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</row>
    <row r="277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</row>
    <row r="278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</row>
    <row r="279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</row>
    <row r="280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</row>
    <row r="281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</row>
    <row r="28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</row>
    <row r="283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</row>
    <row r="284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</row>
    <row r="285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</row>
    <row r="286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</row>
    <row r="287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</row>
    <row r="288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</row>
    <row r="289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</row>
    <row r="290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</row>
    <row r="291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</row>
    <row r="29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</row>
    <row r="293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</row>
    <row r="294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</row>
    <row r="295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</row>
    <row r="296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</row>
    <row r="297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</row>
    <row r="298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</row>
    <row r="299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</row>
    <row r="300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</row>
    <row r="301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</row>
    <row r="30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</row>
    <row r="303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</row>
    <row r="304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</row>
    <row r="305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</row>
    <row r="306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</row>
    <row r="307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</row>
    <row r="308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</row>
    <row r="309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</row>
    <row r="310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</row>
    <row r="311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</row>
    <row r="312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</row>
    <row r="313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</row>
    <row r="314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</row>
    <row r="315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</row>
    <row r="316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</row>
    <row r="317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</row>
    <row r="318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</row>
    <row r="319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</row>
    <row r="320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</row>
    <row r="321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</row>
    <row r="322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</row>
    <row r="323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</row>
    <row r="324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</row>
    <row r="325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</row>
    <row r="326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</row>
    <row r="327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</row>
    <row r="328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</row>
    <row r="329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</row>
    <row r="330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</row>
    <row r="33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</row>
    <row r="332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</row>
    <row r="333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</row>
    <row r="334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</row>
    <row r="335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</row>
    <row r="336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</row>
    <row r="337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</row>
    <row r="338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</row>
    <row r="339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</row>
    <row r="340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</row>
    <row r="341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</row>
    <row r="342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</row>
    <row r="343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</row>
    <row r="344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</row>
    <row r="345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</row>
    <row r="346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</row>
    <row r="347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</row>
    <row r="348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</row>
    <row r="349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</row>
    <row r="350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</row>
    <row r="351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</row>
    <row r="352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</row>
    <row r="353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</row>
    <row r="354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</row>
    <row r="355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</row>
    <row r="356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</row>
    <row r="357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</row>
    <row r="358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</row>
    <row r="359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</row>
    <row r="360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</row>
    <row r="361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</row>
    <row r="362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</row>
    <row r="363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</row>
    <row r="364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</row>
    <row r="365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</row>
    <row r="366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</row>
    <row r="367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</row>
    <row r="368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</row>
    <row r="369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</row>
    <row r="370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</row>
    <row r="371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</row>
    <row r="372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</row>
    <row r="373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</row>
    <row r="374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</row>
    <row r="375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</row>
    <row r="376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</row>
    <row r="377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</row>
    <row r="378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</row>
    <row r="379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</row>
    <row r="380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</row>
    <row r="381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</row>
    <row r="382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</row>
    <row r="383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</row>
    <row r="384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113"/>
      <c r="AF384" s="113"/>
    </row>
    <row r="385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</row>
    <row r="386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13"/>
      <c r="AF386" s="113"/>
    </row>
    <row r="387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</row>
    <row r="388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13"/>
      <c r="AF388" s="113"/>
    </row>
    <row r="389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</row>
    <row r="390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113"/>
      <c r="AF390" s="113"/>
    </row>
    <row r="391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</row>
    <row r="392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</row>
    <row r="393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</row>
    <row r="394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113"/>
      <c r="AF394" s="113"/>
    </row>
    <row r="395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</row>
    <row r="396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113"/>
      <c r="AF396" s="113"/>
    </row>
    <row r="397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</row>
    <row r="398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113"/>
      <c r="AF398" s="113"/>
    </row>
    <row r="399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</row>
    <row r="400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113"/>
      <c r="AF400" s="113"/>
    </row>
    <row r="401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</row>
    <row r="402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113"/>
      <c r="AF402" s="113"/>
    </row>
    <row r="403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</row>
    <row r="404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</row>
    <row r="405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</row>
    <row r="406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</row>
    <row r="407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</row>
    <row r="408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</row>
    <row r="409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</row>
    <row r="410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</row>
    <row r="411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</row>
    <row r="412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</row>
    <row r="413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</row>
    <row r="414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</row>
    <row r="415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</row>
    <row r="416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</row>
    <row r="417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</row>
    <row r="418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</row>
    <row r="419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</row>
    <row r="420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</row>
    <row r="421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</row>
    <row r="422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</row>
    <row r="423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</row>
    <row r="424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</row>
    <row r="425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</row>
    <row r="426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</row>
    <row r="427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</row>
    <row r="428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</row>
    <row r="429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</row>
    <row r="430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</row>
    <row r="431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</row>
    <row r="432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</row>
    <row r="433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</row>
    <row r="434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</row>
    <row r="435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</row>
    <row r="436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</row>
    <row r="437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</row>
    <row r="438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</row>
    <row r="439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</row>
    <row r="440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</row>
    <row r="44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</row>
    <row r="442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</row>
    <row r="443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</row>
    <row r="444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</row>
    <row r="445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</row>
    <row r="446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113"/>
      <c r="AF446" s="113"/>
    </row>
    <row r="447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</row>
    <row r="448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</row>
    <row r="449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</row>
    <row r="450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</row>
    <row r="451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</row>
    <row r="452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</row>
    <row r="453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</row>
    <row r="454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</row>
    <row r="455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</row>
    <row r="456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</row>
    <row r="457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</row>
    <row r="458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113"/>
      <c r="AF458" s="113"/>
    </row>
    <row r="459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</row>
    <row r="460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</row>
    <row r="461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</row>
    <row r="462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</row>
    <row r="463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</row>
    <row r="464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</row>
    <row r="465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113"/>
      <c r="AF465" s="113"/>
    </row>
    <row r="466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3"/>
      <c r="AD466" s="113"/>
      <c r="AE466" s="113"/>
      <c r="AF466" s="113"/>
    </row>
    <row r="467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113"/>
      <c r="AF467" s="113"/>
    </row>
    <row r="468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113"/>
      <c r="AF468" s="113"/>
    </row>
    <row r="469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</row>
    <row r="470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113"/>
      <c r="AF470" s="113"/>
    </row>
    <row r="471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113"/>
      <c r="AF471" s="113"/>
    </row>
    <row r="472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113"/>
      <c r="AF472" s="113"/>
    </row>
    <row r="473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113"/>
      <c r="AF473" s="113"/>
    </row>
    <row r="474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3"/>
      <c r="AD474" s="113"/>
      <c r="AE474" s="113"/>
      <c r="AF474" s="113"/>
    </row>
    <row r="475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113"/>
      <c r="AF475" s="113"/>
    </row>
    <row r="476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113"/>
      <c r="AF476" s="113"/>
    </row>
    <row r="477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113"/>
      <c r="AF477" s="113"/>
    </row>
    <row r="478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</row>
    <row r="479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113"/>
      <c r="AF479" s="113"/>
    </row>
    <row r="480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  <c r="AC480" s="113"/>
      <c r="AD480" s="113"/>
      <c r="AE480" s="113"/>
      <c r="AF480" s="113"/>
    </row>
    <row r="481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113"/>
      <c r="AF481" s="113"/>
    </row>
    <row r="482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113"/>
      <c r="AF482" s="113"/>
    </row>
    <row r="483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</row>
    <row r="484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113"/>
      <c r="AF484" s="113"/>
    </row>
    <row r="485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113"/>
      <c r="AF485" s="113"/>
    </row>
    <row r="486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113"/>
      <c r="AF486" s="113"/>
    </row>
    <row r="487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113"/>
      <c r="AF487" s="113"/>
    </row>
    <row r="488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113"/>
      <c r="AF488" s="113"/>
    </row>
    <row r="489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</row>
    <row r="490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113"/>
      <c r="AF490" s="113"/>
    </row>
    <row r="491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113"/>
      <c r="AF491" s="113"/>
    </row>
    <row r="492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3"/>
      <c r="AD492" s="113"/>
      <c r="AE492" s="113"/>
      <c r="AF492" s="113"/>
    </row>
    <row r="493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113"/>
      <c r="AF493" s="113"/>
    </row>
    <row r="494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113"/>
      <c r="AF494" s="113"/>
    </row>
    <row r="495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13"/>
    </row>
    <row r="496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13"/>
    </row>
    <row r="497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</row>
    <row r="498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113"/>
      <c r="AF498" s="113"/>
    </row>
    <row r="499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</row>
    <row r="500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113"/>
      <c r="AF500" s="113"/>
    </row>
    <row r="501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</row>
    <row r="502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113"/>
      <c r="AF502" s="113"/>
    </row>
    <row r="503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113"/>
      <c r="AF503" s="113"/>
    </row>
    <row r="504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113"/>
      <c r="AF504" s="113"/>
    </row>
    <row r="505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113"/>
      <c r="AF505" s="113"/>
    </row>
    <row r="506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113"/>
      <c r="AF506" s="113"/>
    </row>
    <row r="507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113"/>
      <c r="AF507" s="113"/>
    </row>
    <row r="508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113"/>
      <c r="AF508" s="113"/>
    </row>
    <row r="509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</row>
    <row r="510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</row>
    <row r="511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</row>
    <row r="512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113"/>
      <c r="AF512" s="113"/>
    </row>
    <row r="513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</row>
    <row r="514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113"/>
      <c r="AF514" s="113"/>
    </row>
    <row r="515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</row>
    <row r="516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113"/>
      <c r="AF516" s="113"/>
    </row>
    <row r="517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</row>
    <row r="518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3"/>
      <c r="AD518" s="113"/>
      <c r="AE518" s="113"/>
      <c r="AF518" s="113"/>
    </row>
    <row r="519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113"/>
      <c r="AF519" s="113"/>
    </row>
    <row r="520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3"/>
      <c r="AD520" s="113"/>
      <c r="AE520" s="113"/>
      <c r="AF520" s="113"/>
    </row>
    <row r="521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113"/>
      <c r="AF521" s="113"/>
    </row>
    <row r="522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113"/>
      <c r="AF522" s="113"/>
    </row>
    <row r="523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</row>
    <row r="524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113"/>
      <c r="AF524" s="113"/>
    </row>
    <row r="525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113"/>
      <c r="AF525" s="113"/>
    </row>
    <row r="526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113"/>
      <c r="AF526" s="113"/>
    </row>
    <row r="527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113"/>
      <c r="AF527" s="113"/>
    </row>
    <row r="528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113"/>
      <c r="AF528" s="113"/>
    </row>
    <row r="529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</row>
    <row r="530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113"/>
      <c r="AF530" s="113"/>
    </row>
    <row r="531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</row>
    <row r="532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113"/>
      <c r="AF532" s="113"/>
    </row>
    <row r="533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</row>
    <row r="534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113"/>
      <c r="AF534" s="113"/>
    </row>
    <row r="535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113"/>
      <c r="AF535" s="113"/>
    </row>
    <row r="536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113"/>
      <c r="AF536" s="113"/>
    </row>
    <row r="537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113"/>
      <c r="AF537" s="113"/>
    </row>
    <row r="538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113"/>
      <c r="AF538" s="113"/>
    </row>
    <row r="539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</row>
    <row r="540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113"/>
      <c r="AF540" s="113"/>
    </row>
    <row r="541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</row>
    <row r="542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  <c r="AC542" s="113"/>
      <c r="AD542" s="113"/>
      <c r="AE542" s="113"/>
      <c r="AF542" s="113"/>
    </row>
    <row r="543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113"/>
      <c r="AF543" s="113"/>
    </row>
    <row r="544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113"/>
      <c r="AF544" s="113"/>
    </row>
    <row r="545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113"/>
      <c r="AF545" s="113"/>
    </row>
    <row r="546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113"/>
      <c r="AF546" s="113"/>
    </row>
    <row r="547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113"/>
      <c r="AF547" s="113"/>
    </row>
    <row r="548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113"/>
      <c r="AF548" s="113"/>
    </row>
    <row r="549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113"/>
      <c r="AF549" s="113"/>
    </row>
    <row r="550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113"/>
      <c r="AF550" s="113"/>
    </row>
    <row r="55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113"/>
      <c r="AF551" s="113"/>
    </row>
    <row r="552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113"/>
      <c r="AF552" s="113"/>
    </row>
    <row r="553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113"/>
      <c r="AF553" s="113"/>
    </row>
    <row r="554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113"/>
      <c r="AF554" s="113"/>
    </row>
    <row r="555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113"/>
      <c r="AF555" s="113"/>
    </row>
    <row r="556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113"/>
      <c r="AF556" s="113"/>
    </row>
    <row r="557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</row>
    <row r="558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113"/>
      <c r="AF558" s="113"/>
    </row>
    <row r="559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</row>
    <row r="560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113"/>
      <c r="AF560" s="113"/>
    </row>
    <row r="561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113"/>
      <c r="AF561" s="113"/>
    </row>
    <row r="562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113"/>
      <c r="AF562" s="113"/>
    </row>
    <row r="563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</row>
    <row r="564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3"/>
      <c r="AD564" s="113"/>
      <c r="AE564" s="113"/>
      <c r="AF564" s="113"/>
    </row>
    <row r="565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113"/>
      <c r="AF565" s="113"/>
    </row>
    <row r="566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113"/>
      <c r="AF566" s="113"/>
    </row>
    <row r="567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113"/>
      <c r="AF567" s="113"/>
    </row>
    <row r="568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113"/>
      <c r="AF568" s="113"/>
    </row>
    <row r="569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113"/>
      <c r="AF569" s="113"/>
    </row>
    <row r="570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113"/>
      <c r="AF570" s="113"/>
    </row>
    <row r="571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113"/>
      <c r="AF571" s="113"/>
    </row>
    <row r="572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113"/>
      <c r="AF572" s="113"/>
    </row>
    <row r="573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113"/>
      <c r="AF573" s="113"/>
    </row>
    <row r="574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113"/>
      <c r="AF574" s="113"/>
    </row>
    <row r="575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113"/>
      <c r="AF575" s="113"/>
    </row>
    <row r="576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113"/>
      <c r="AF576" s="113"/>
    </row>
    <row r="577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113"/>
      <c r="AF577" s="113"/>
    </row>
    <row r="578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113"/>
      <c r="AF578" s="113"/>
    </row>
    <row r="579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113"/>
      <c r="AF579" s="113"/>
    </row>
    <row r="580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113"/>
      <c r="AF580" s="113"/>
    </row>
    <row r="581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</row>
    <row r="582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113"/>
      <c r="AF582" s="113"/>
    </row>
    <row r="583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113"/>
      <c r="AF583" s="113"/>
    </row>
    <row r="584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113"/>
      <c r="AF584" s="113"/>
    </row>
    <row r="585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</row>
    <row r="586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</row>
    <row r="587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113"/>
      <c r="AF587" s="113"/>
    </row>
    <row r="588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</row>
    <row r="589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113"/>
      <c r="AF589" s="113"/>
    </row>
    <row r="590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113"/>
      <c r="AF590" s="113"/>
    </row>
    <row r="591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113"/>
      <c r="AF591" s="113"/>
    </row>
    <row r="592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113"/>
      <c r="AF592" s="113"/>
    </row>
    <row r="593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13"/>
      <c r="AF593" s="113"/>
    </row>
    <row r="594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113"/>
      <c r="AF594" s="113"/>
    </row>
    <row r="595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</row>
    <row r="596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113"/>
      <c r="AF596" s="113"/>
    </row>
    <row r="597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</row>
    <row r="598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113"/>
      <c r="AF598" s="113"/>
    </row>
    <row r="599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113"/>
      <c r="AF599" s="113"/>
    </row>
    <row r="600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3"/>
    </row>
    <row r="601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3"/>
    </row>
    <row r="602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113"/>
      <c r="AF602" s="113"/>
    </row>
    <row r="603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113"/>
      <c r="AF603" s="113"/>
    </row>
    <row r="604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113"/>
      <c r="AF604" s="113"/>
    </row>
    <row r="605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113"/>
      <c r="AF605" s="113"/>
    </row>
    <row r="606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113"/>
      <c r="AF606" s="113"/>
    </row>
    <row r="607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</row>
    <row r="608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</row>
    <row r="609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113"/>
      <c r="AF609" s="113"/>
    </row>
    <row r="610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113"/>
      <c r="AF610" s="113"/>
    </row>
    <row r="611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113"/>
      <c r="AF611" s="113"/>
    </row>
    <row r="612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3"/>
      <c r="AD612" s="113"/>
      <c r="AE612" s="113"/>
      <c r="AF612" s="113"/>
    </row>
    <row r="613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</row>
    <row r="614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113"/>
      <c r="AF614" s="113"/>
    </row>
    <row r="615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113"/>
      <c r="AF615" s="113"/>
    </row>
    <row r="616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113"/>
      <c r="AF616" s="113"/>
    </row>
    <row r="617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113"/>
      <c r="AF617" s="113"/>
    </row>
    <row r="618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113"/>
      <c r="AF618" s="113"/>
    </row>
    <row r="619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113"/>
      <c r="AF619" s="113"/>
    </row>
    <row r="620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113"/>
      <c r="AF620" s="113"/>
    </row>
    <row r="621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113"/>
      <c r="AF621" s="113"/>
    </row>
    <row r="622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113"/>
      <c r="AF622" s="113"/>
    </row>
    <row r="623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</row>
    <row r="624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113"/>
      <c r="AF624" s="113"/>
    </row>
    <row r="625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113"/>
      <c r="AF625" s="113"/>
    </row>
    <row r="626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113"/>
      <c r="AF626" s="113"/>
    </row>
    <row r="627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113"/>
      <c r="AF627" s="113"/>
    </row>
    <row r="628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113"/>
      <c r="AF628" s="113"/>
    </row>
    <row r="629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113"/>
      <c r="AF629" s="113"/>
    </row>
    <row r="630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113"/>
      <c r="AF630" s="113"/>
    </row>
    <row r="631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113"/>
      <c r="AF631" s="113"/>
    </row>
    <row r="632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113"/>
      <c r="AF632" s="113"/>
    </row>
    <row r="633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113"/>
      <c r="AF633" s="113"/>
    </row>
    <row r="634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113"/>
      <c r="AF634" s="113"/>
    </row>
    <row r="635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113"/>
      <c r="AF635" s="113"/>
    </row>
    <row r="636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113"/>
      <c r="AF636" s="113"/>
    </row>
    <row r="637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113"/>
      <c r="AF637" s="113"/>
    </row>
    <row r="638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113"/>
      <c r="AF638" s="113"/>
    </row>
    <row r="639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</row>
    <row r="640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113"/>
      <c r="AF640" s="113"/>
    </row>
    <row r="641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113"/>
      <c r="AF641" s="113"/>
    </row>
    <row r="642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113"/>
      <c r="AF642" s="113"/>
    </row>
    <row r="643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113"/>
      <c r="AF643" s="113"/>
    </row>
    <row r="644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</row>
    <row r="645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</row>
    <row r="646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113"/>
      <c r="AF646" s="113"/>
    </row>
    <row r="647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</row>
    <row r="648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113"/>
      <c r="AF648" s="113"/>
    </row>
    <row r="649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113"/>
      <c r="AF649" s="113"/>
    </row>
    <row r="650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113"/>
      <c r="AF650" s="113"/>
    </row>
    <row r="651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113"/>
      <c r="AF651" s="113"/>
    </row>
    <row r="652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113"/>
      <c r="AF652" s="113"/>
    </row>
    <row r="653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113"/>
      <c r="AF653" s="113"/>
    </row>
    <row r="654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113"/>
      <c r="AF654" s="113"/>
    </row>
    <row r="655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113"/>
      <c r="AF655" s="113"/>
    </row>
    <row r="656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3"/>
      <c r="AD656" s="113"/>
      <c r="AE656" s="113"/>
      <c r="AF656" s="113"/>
    </row>
    <row r="657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113"/>
      <c r="AF657" s="113"/>
    </row>
    <row r="658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  <c r="AC658" s="113"/>
      <c r="AD658" s="113"/>
      <c r="AE658" s="113"/>
      <c r="AF658" s="113"/>
    </row>
    <row r="659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113"/>
      <c r="AF659" s="113"/>
    </row>
    <row r="660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113"/>
      <c r="AF660" s="113"/>
    </row>
    <row r="66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113"/>
      <c r="AF661" s="113"/>
    </row>
    <row r="662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113"/>
      <c r="AF662" s="113"/>
    </row>
    <row r="663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113"/>
      <c r="AF663" s="113"/>
    </row>
    <row r="664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  <c r="AC664" s="113"/>
      <c r="AD664" s="113"/>
      <c r="AE664" s="113"/>
      <c r="AF664" s="113"/>
    </row>
    <row r="665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113"/>
      <c r="AF665" s="113"/>
    </row>
    <row r="666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  <c r="AC666" s="113"/>
      <c r="AD666" s="113"/>
      <c r="AE666" s="113"/>
      <c r="AF666" s="113"/>
    </row>
    <row r="667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113"/>
      <c r="AF667" s="113"/>
    </row>
    <row r="668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3"/>
      <c r="AD668" s="113"/>
      <c r="AE668" s="113"/>
      <c r="AF668" s="113"/>
    </row>
    <row r="669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113"/>
      <c r="AF669" s="113"/>
    </row>
    <row r="670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3"/>
      <c r="AD670" s="113"/>
      <c r="AE670" s="113"/>
      <c r="AF670" s="113"/>
    </row>
    <row r="671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113"/>
      <c r="AF671" s="113"/>
    </row>
    <row r="672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3"/>
      <c r="AD672" s="113"/>
      <c r="AE672" s="113"/>
      <c r="AF672" s="113"/>
    </row>
    <row r="673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113"/>
      <c r="AF673" s="113"/>
    </row>
    <row r="674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113"/>
      <c r="AF674" s="113"/>
    </row>
    <row r="675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113"/>
      <c r="AF675" s="113"/>
    </row>
    <row r="676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3"/>
      <c r="AD676" s="113"/>
      <c r="AE676" s="113"/>
      <c r="AF676" s="113"/>
    </row>
    <row r="677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113"/>
      <c r="AF677" s="113"/>
    </row>
    <row r="678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3"/>
      <c r="AD678" s="113"/>
      <c r="AE678" s="113"/>
      <c r="AF678" s="113"/>
    </row>
    <row r="679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113"/>
      <c r="AF679" s="113"/>
    </row>
    <row r="680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3"/>
      <c r="AD680" s="113"/>
      <c r="AE680" s="113"/>
      <c r="AF680" s="113"/>
    </row>
    <row r="681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113"/>
      <c r="AF681" s="113"/>
    </row>
    <row r="682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3"/>
      <c r="AD682" s="113"/>
      <c r="AE682" s="113"/>
      <c r="AF682" s="113"/>
    </row>
    <row r="683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113"/>
      <c r="AF683" s="113"/>
    </row>
    <row r="684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3"/>
      <c r="AD684" s="113"/>
      <c r="AE684" s="113"/>
      <c r="AF684" s="113"/>
    </row>
    <row r="685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113"/>
      <c r="AF685" s="113"/>
    </row>
    <row r="686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3"/>
      <c r="AD686" s="113"/>
      <c r="AE686" s="113"/>
      <c r="AF686" s="113"/>
    </row>
    <row r="687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113"/>
      <c r="AF687" s="113"/>
    </row>
    <row r="688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  <c r="AC688" s="113"/>
      <c r="AD688" s="113"/>
      <c r="AE688" s="113"/>
      <c r="AF688" s="113"/>
    </row>
    <row r="689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113"/>
      <c r="AF689" s="113"/>
    </row>
    <row r="690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113"/>
      <c r="AF690" s="113"/>
    </row>
    <row r="691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113"/>
      <c r="AF691" s="113"/>
    </row>
    <row r="692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  <c r="AC692" s="113"/>
      <c r="AD692" s="113"/>
      <c r="AE692" s="113"/>
      <c r="AF692" s="113"/>
    </row>
    <row r="693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  <c r="AC693" s="113"/>
      <c r="AD693" s="113"/>
      <c r="AE693" s="113"/>
      <c r="AF693" s="113"/>
    </row>
    <row r="694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  <c r="AC694" s="113"/>
      <c r="AD694" s="113"/>
      <c r="AE694" s="113"/>
      <c r="AF694" s="113"/>
    </row>
    <row r="695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  <c r="AC695" s="113"/>
      <c r="AD695" s="113"/>
      <c r="AE695" s="113"/>
      <c r="AF695" s="113"/>
    </row>
    <row r="696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  <c r="AC696" s="113"/>
      <c r="AD696" s="113"/>
      <c r="AE696" s="113"/>
      <c r="AF696" s="113"/>
    </row>
    <row r="697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  <c r="AC697" s="113"/>
      <c r="AD697" s="113"/>
      <c r="AE697" s="113"/>
      <c r="AF697" s="113"/>
    </row>
    <row r="698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  <c r="AC698" s="113"/>
      <c r="AD698" s="113"/>
      <c r="AE698" s="113"/>
      <c r="AF698" s="113"/>
    </row>
    <row r="699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3"/>
      <c r="AD699" s="113"/>
      <c r="AE699" s="113"/>
      <c r="AF699" s="113"/>
    </row>
    <row r="700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  <c r="AC700" s="113"/>
      <c r="AD700" s="113"/>
      <c r="AE700" s="113"/>
      <c r="AF700" s="113"/>
    </row>
    <row r="701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3"/>
      <c r="AD701" s="113"/>
      <c r="AE701" s="113"/>
      <c r="AF701" s="113"/>
    </row>
    <row r="702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113"/>
      <c r="AF702" s="113"/>
    </row>
    <row r="703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113"/>
      <c r="AF703" s="113"/>
    </row>
    <row r="704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113"/>
      <c r="AF704" s="113"/>
    </row>
    <row r="705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113"/>
      <c r="AF705" s="113"/>
    </row>
    <row r="706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3"/>
      <c r="AD706" s="113"/>
      <c r="AE706" s="113"/>
      <c r="AF706" s="113"/>
    </row>
    <row r="707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3"/>
      <c r="AD707" s="113"/>
      <c r="AE707" s="113"/>
      <c r="AF707" s="113"/>
    </row>
    <row r="708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  <c r="AC708" s="113"/>
      <c r="AD708" s="113"/>
      <c r="AE708" s="113"/>
      <c r="AF708" s="113"/>
    </row>
    <row r="709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3"/>
      <c r="AD709" s="113"/>
      <c r="AE709" s="113"/>
      <c r="AF709" s="113"/>
    </row>
    <row r="710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  <c r="AC710" s="113"/>
      <c r="AD710" s="113"/>
      <c r="AE710" s="113"/>
      <c r="AF710" s="113"/>
    </row>
    <row r="711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113"/>
      <c r="AF711" s="113"/>
    </row>
    <row r="712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  <c r="AC712" s="113"/>
      <c r="AD712" s="113"/>
      <c r="AE712" s="113"/>
      <c r="AF712" s="113"/>
    </row>
    <row r="713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113"/>
      <c r="AF713" s="113"/>
    </row>
    <row r="714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  <c r="AC714" s="113"/>
      <c r="AD714" s="113"/>
      <c r="AE714" s="113"/>
      <c r="AF714" s="113"/>
    </row>
    <row r="715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3"/>
      <c r="AD715" s="113"/>
      <c r="AE715" s="113"/>
      <c r="AF715" s="113"/>
    </row>
    <row r="716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  <c r="AC716" s="113"/>
      <c r="AD716" s="113"/>
      <c r="AE716" s="113"/>
      <c r="AF716" s="113"/>
    </row>
    <row r="717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3"/>
      <c r="AD717" s="113"/>
      <c r="AE717" s="113"/>
      <c r="AF717" s="113"/>
    </row>
    <row r="718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  <c r="AC718" s="113"/>
      <c r="AD718" s="113"/>
      <c r="AE718" s="113"/>
      <c r="AF718" s="113"/>
    </row>
    <row r="719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  <c r="AC719" s="113"/>
      <c r="AD719" s="113"/>
      <c r="AE719" s="113"/>
      <c r="AF719" s="113"/>
    </row>
    <row r="720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  <c r="AC720" s="113"/>
      <c r="AD720" s="113"/>
      <c r="AE720" s="113"/>
      <c r="AF720" s="113"/>
    </row>
    <row r="721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  <c r="AC721" s="113"/>
      <c r="AD721" s="113"/>
      <c r="AE721" s="113"/>
      <c r="AF721" s="113"/>
    </row>
    <row r="722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  <c r="AC722" s="113"/>
      <c r="AD722" s="113"/>
      <c r="AE722" s="113"/>
      <c r="AF722" s="113"/>
    </row>
    <row r="723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  <c r="AC723" s="113"/>
      <c r="AD723" s="113"/>
      <c r="AE723" s="113"/>
      <c r="AF723" s="113"/>
    </row>
    <row r="724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  <c r="AC724" s="113"/>
      <c r="AD724" s="113"/>
      <c r="AE724" s="113"/>
      <c r="AF724" s="113"/>
    </row>
    <row r="725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113"/>
      <c r="AF725" s="113"/>
    </row>
    <row r="726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  <c r="AC726" s="113"/>
      <c r="AD726" s="113"/>
      <c r="AE726" s="113"/>
      <c r="AF726" s="113"/>
    </row>
    <row r="727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  <c r="AC727" s="113"/>
      <c r="AD727" s="113"/>
      <c r="AE727" s="113"/>
      <c r="AF727" s="113"/>
    </row>
    <row r="728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  <c r="AC728" s="113"/>
      <c r="AD728" s="113"/>
      <c r="AE728" s="113"/>
      <c r="AF728" s="113"/>
    </row>
    <row r="729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3"/>
      <c r="AD729" s="113"/>
      <c r="AE729" s="113"/>
      <c r="AF729" s="113"/>
    </row>
    <row r="730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  <c r="AC730" s="113"/>
      <c r="AD730" s="113"/>
      <c r="AE730" s="113"/>
      <c r="AF730" s="113"/>
    </row>
    <row r="731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3"/>
      <c r="AD731" s="113"/>
      <c r="AE731" s="113"/>
      <c r="AF731" s="113"/>
    </row>
    <row r="732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  <c r="AC732" s="113"/>
      <c r="AD732" s="113"/>
      <c r="AE732" s="113"/>
      <c r="AF732" s="113"/>
    </row>
    <row r="733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  <c r="AC733" s="113"/>
      <c r="AD733" s="113"/>
      <c r="AE733" s="113"/>
      <c r="AF733" s="113"/>
    </row>
    <row r="734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  <c r="AC734" s="113"/>
      <c r="AD734" s="113"/>
      <c r="AE734" s="113"/>
      <c r="AF734" s="113"/>
    </row>
    <row r="735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  <c r="AC735" s="113"/>
      <c r="AD735" s="113"/>
      <c r="AE735" s="113"/>
      <c r="AF735" s="113"/>
    </row>
    <row r="736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  <c r="AC736" s="113"/>
      <c r="AD736" s="113"/>
      <c r="AE736" s="113"/>
      <c r="AF736" s="113"/>
    </row>
    <row r="737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  <c r="AC737" s="113"/>
      <c r="AD737" s="113"/>
      <c r="AE737" s="113"/>
      <c r="AF737" s="113"/>
    </row>
    <row r="738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  <c r="AC738" s="113"/>
      <c r="AD738" s="113"/>
      <c r="AE738" s="113"/>
      <c r="AF738" s="113"/>
    </row>
    <row r="739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  <c r="AC739" s="113"/>
      <c r="AD739" s="113"/>
      <c r="AE739" s="113"/>
      <c r="AF739" s="113"/>
    </row>
    <row r="740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  <c r="AC740" s="113"/>
      <c r="AD740" s="113"/>
      <c r="AE740" s="113"/>
      <c r="AF740" s="113"/>
    </row>
    <row r="741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  <c r="AC741" s="113"/>
      <c r="AD741" s="113"/>
      <c r="AE741" s="113"/>
      <c r="AF741" s="113"/>
    </row>
    <row r="742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  <c r="AC742" s="113"/>
      <c r="AD742" s="113"/>
      <c r="AE742" s="113"/>
      <c r="AF742" s="113"/>
    </row>
    <row r="743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  <c r="AC743" s="113"/>
      <c r="AD743" s="113"/>
      <c r="AE743" s="113"/>
      <c r="AF743" s="113"/>
    </row>
    <row r="744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  <c r="AC744" s="113"/>
      <c r="AD744" s="113"/>
      <c r="AE744" s="113"/>
      <c r="AF744" s="113"/>
    </row>
    <row r="745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  <c r="AC745" s="113"/>
      <c r="AD745" s="113"/>
      <c r="AE745" s="113"/>
      <c r="AF745" s="113"/>
    </row>
    <row r="746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  <c r="AC746" s="113"/>
      <c r="AD746" s="113"/>
      <c r="AE746" s="113"/>
      <c r="AF746" s="113"/>
    </row>
    <row r="747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113"/>
      <c r="AF747" s="113"/>
    </row>
    <row r="748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  <c r="AC748" s="113"/>
      <c r="AD748" s="113"/>
      <c r="AE748" s="113"/>
      <c r="AF748" s="113"/>
    </row>
    <row r="749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113"/>
      <c r="AF749" s="113"/>
    </row>
    <row r="750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  <c r="AC750" s="113"/>
      <c r="AD750" s="113"/>
      <c r="AE750" s="113"/>
      <c r="AF750" s="113"/>
    </row>
    <row r="751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  <c r="AC751" s="113"/>
      <c r="AD751" s="113"/>
      <c r="AE751" s="113"/>
      <c r="AF751" s="113"/>
    </row>
    <row r="752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  <c r="AC752" s="113"/>
      <c r="AD752" s="113"/>
      <c r="AE752" s="113"/>
      <c r="AF752" s="113"/>
    </row>
    <row r="753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  <c r="AC753" s="113"/>
      <c r="AD753" s="113"/>
      <c r="AE753" s="113"/>
      <c r="AF753" s="113"/>
    </row>
    <row r="754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  <c r="AC754" s="113"/>
      <c r="AD754" s="113"/>
      <c r="AE754" s="113"/>
      <c r="AF754" s="113"/>
    </row>
    <row r="755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  <c r="AC755" s="113"/>
      <c r="AD755" s="113"/>
      <c r="AE755" s="113"/>
      <c r="AF755" s="113"/>
    </row>
    <row r="756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  <c r="AC756" s="113"/>
      <c r="AD756" s="113"/>
      <c r="AE756" s="113"/>
      <c r="AF756" s="113"/>
    </row>
    <row r="757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  <c r="AC757" s="113"/>
      <c r="AD757" s="113"/>
      <c r="AE757" s="113"/>
      <c r="AF757" s="113"/>
    </row>
    <row r="758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  <c r="AC758" s="113"/>
      <c r="AD758" s="113"/>
      <c r="AE758" s="113"/>
      <c r="AF758" s="113"/>
    </row>
    <row r="759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113"/>
      <c r="AF759" s="113"/>
    </row>
    <row r="760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  <c r="AC760" s="113"/>
      <c r="AD760" s="113"/>
      <c r="AE760" s="113"/>
      <c r="AF760" s="113"/>
    </row>
    <row r="761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113"/>
      <c r="AF761" s="113"/>
    </row>
    <row r="762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  <c r="AC762" s="113"/>
      <c r="AD762" s="113"/>
      <c r="AE762" s="113"/>
      <c r="AF762" s="113"/>
    </row>
    <row r="763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113"/>
      <c r="AF763" s="113"/>
    </row>
    <row r="764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  <c r="AC764" s="113"/>
      <c r="AD764" s="113"/>
      <c r="AE764" s="113"/>
      <c r="AF764" s="113"/>
    </row>
    <row r="765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  <c r="AC765" s="113"/>
      <c r="AD765" s="113"/>
      <c r="AE765" s="113"/>
      <c r="AF765" s="113"/>
    </row>
    <row r="766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  <c r="AC766" s="113"/>
      <c r="AD766" s="113"/>
      <c r="AE766" s="113"/>
      <c r="AF766" s="113"/>
    </row>
    <row r="767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  <c r="AC767" s="113"/>
      <c r="AD767" s="113"/>
      <c r="AE767" s="113"/>
      <c r="AF767" s="113"/>
    </row>
    <row r="768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  <c r="AC768" s="113"/>
      <c r="AD768" s="113"/>
      <c r="AE768" s="113"/>
      <c r="AF768" s="113"/>
    </row>
    <row r="769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113"/>
      <c r="AF769" s="113"/>
    </row>
    <row r="770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  <c r="AC770" s="113"/>
      <c r="AD770" s="113"/>
      <c r="AE770" s="113"/>
      <c r="AF770" s="113"/>
    </row>
    <row r="77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113"/>
      <c r="AF771" s="113"/>
    </row>
    <row r="772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  <c r="AC772" s="113"/>
      <c r="AD772" s="113"/>
      <c r="AE772" s="113"/>
      <c r="AF772" s="113"/>
    </row>
    <row r="773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  <c r="AC773" s="113"/>
      <c r="AD773" s="113"/>
      <c r="AE773" s="113"/>
      <c r="AF773" s="113"/>
    </row>
    <row r="774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  <c r="AC774" s="113"/>
      <c r="AD774" s="113"/>
      <c r="AE774" s="113"/>
      <c r="AF774" s="113"/>
    </row>
    <row r="775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  <c r="AC775" s="113"/>
      <c r="AD775" s="113"/>
      <c r="AE775" s="113"/>
      <c r="AF775" s="113"/>
    </row>
    <row r="776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  <c r="AC776" s="113"/>
      <c r="AD776" s="113"/>
      <c r="AE776" s="113"/>
      <c r="AF776" s="113"/>
    </row>
    <row r="777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  <c r="AC777" s="113"/>
      <c r="AD777" s="113"/>
      <c r="AE777" s="113"/>
      <c r="AF777" s="113"/>
    </row>
    <row r="778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  <c r="AC778" s="113"/>
      <c r="AD778" s="113"/>
      <c r="AE778" s="113"/>
      <c r="AF778" s="113"/>
    </row>
    <row r="779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  <c r="AC779" s="113"/>
      <c r="AD779" s="113"/>
      <c r="AE779" s="113"/>
      <c r="AF779" s="113"/>
    </row>
    <row r="780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  <c r="AC780" s="113"/>
      <c r="AD780" s="113"/>
      <c r="AE780" s="113"/>
      <c r="AF780" s="113"/>
    </row>
    <row r="781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  <c r="AC781" s="113"/>
      <c r="AD781" s="113"/>
      <c r="AE781" s="113"/>
      <c r="AF781" s="113"/>
    </row>
    <row r="782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  <c r="AC782" s="113"/>
      <c r="AD782" s="113"/>
      <c r="AE782" s="113"/>
      <c r="AF782" s="113"/>
    </row>
    <row r="783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  <c r="AC783" s="113"/>
      <c r="AD783" s="113"/>
      <c r="AE783" s="113"/>
      <c r="AF783" s="113"/>
    </row>
    <row r="784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  <c r="AC784" s="113"/>
      <c r="AD784" s="113"/>
      <c r="AE784" s="113"/>
      <c r="AF784" s="113"/>
    </row>
    <row r="785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  <c r="AC785" s="113"/>
      <c r="AD785" s="113"/>
      <c r="AE785" s="113"/>
      <c r="AF785" s="113"/>
    </row>
    <row r="786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  <c r="AC786" s="113"/>
      <c r="AD786" s="113"/>
      <c r="AE786" s="113"/>
      <c r="AF786" s="113"/>
    </row>
    <row r="787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  <c r="AC787" s="113"/>
      <c r="AD787" s="113"/>
      <c r="AE787" s="113"/>
      <c r="AF787" s="113"/>
    </row>
    <row r="788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  <c r="AC788" s="113"/>
      <c r="AD788" s="113"/>
      <c r="AE788" s="113"/>
      <c r="AF788" s="113"/>
    </row>
    <row r="789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  <c r="AC789" s="113"/>
      <c r="AD789" s="113"/>
      <c r="AE789" s="113"/>
      <c r="AF789" s="113"/>
    </row>
    <row r="790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  <c r="AC790" s="113"/>
      <c r="AD790" s="113"/>
      <c r="AE790" s="113"/>
      <c r="AF790" s="113"/>
    </row>
    <row r="791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  <c r="AC791" s="113"/>
      <c r="AD791" s="113"/>
      <c r="AE791" s="113"/>
      <c r="AF791" s="113"/>
    </row>
    <row r="792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  <c r="AC792" s="113"/>
      <c r="AD792" s="113"/>
      <c r="AE792" s="113"/>
      <c r="AF792" s="113"/>
    </row>
    <row r="793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  <c r="AC793" s="113"/>
      <c r="AD793" s="113"/>
      <c r="AE793" s="113"/>
      <c r="AF793" s="113"/>
    </row>
    <row r="794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  <c r="AC794" s="113"/>
      <c r="AD794" s="113"/>
      <c r="AE794" s="113"/>
      <c r="AF794" s="113"/>
    </row>
    <row r="795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  <c r="AC795" s="113"/>
      <c r="AD795" s="113"/>
      <c r="AE795" s="113"/>
      <c r="AF795" s="113"/>
    </row>
    <row r="796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  <c r="AC796" s="113"/>
      <c r="AD796" s="113"/>
      <c r="AE796" s="113"/>
      <c r="AF796" s="113"/>
    </row>
    <row r="797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  <c r="AC797" s="113"/>
      <c r="AD797" s="113"/>
      <c r="AE797" s="113"/>
      <c r="AF797" s="113"/>
    </row>
    <row r="798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  <c r="AC798" s="113"/>
      <c r="AD798" s="113"/>
      <c r="AE798" s="113"/>
      <c r="AF798" s="113"/>
    </row>
    <row r="799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  <c r="AC799" s="113"/>
      <c r="AD799" s="113"/>
      <c r="AE799" s="113"/>
      <c r="AF799" s="113"/>
    </row>
    <row r="800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  <c r="AC800" s="113"/>
      <c r="AD800" s="113"/>
      <c r="AE800" s="113"/>
      <c r="AF800" s="113"/>
    </row>
    <row r="801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  <c r="AC801" s="113"/>
      <c r="AD801" s="113"/>
      <c r="AE801" s="113"/>
      <c r="AF801" s="113"/>
    </row>
    <row r="802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  <c r="AC802" s="113"/>
      <c r="AD802" s="113"/>
      <c r="AE802" s="113"/>
      <c r="AF802" s="113"/>
    </row>
    <row r="803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  <c r="AC803" s="113"/>
      <c r="AD803" s="113"/>
      <c r="AE803" s="113"/>
      <c r="AF803" s="113"/>
    </row>
    <row r="804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  <c r="AC804" s="113"/>
      <c r="AD804" s="113"/>
      <c r="AE804" s="113"/>
      <c r="AF804" s="113"/>
    </row>
    <row r="805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113"/>
      <c r="AF805" s="113"/>
    </row>
    <row r="806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  <c r="AC806" s="113"/>
      <c r="AD806" s="113"/>
      <c r="AE806" s="113"/>
      <c r="AF806" s="113"/>
    </row>
    <row r="807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  <c r="AC807" s="113"/>
      <c r="AD807" s="113"/>
      <c r="AE807" s="113"/>
      <c r="AF807" s="113"/>
    </row>
    <row r="808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  <c r="AC808" s="113"/>
      <c r="AD808" s="113"/>
      <c r="AE808" s="113"/>
      <c r="AF808" s="113"/>
    </row>
    <row r="809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  <c r="AC809" s="113"/>
      <c r="AD809" s="113"/>
      <c r="AE809" s="113"/>
      <c r="AF809" s="113"/>
    </row>
    <row r="810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  <c r="AC810" s="113"/>
      <c r="AD810" s="113"/>
      <c r="AE810" s="113"/>
      <c r="AF810" s="113"/>
    </row>
    <row r="811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  <c r="AC811" s="113"/>
      <c r="AD811" s="113"/>
      <c r="AE811" s="113"/>
      <c r="AF811" s="113"/>
    </row>
    <row r="812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  <c r="AC812" s="113"/>
      <c r="AD812" s="113"/>
      <c r="AE812" s="113"/>
      <c r="AF812" s="113"/>
    </row>
    <row r="813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  <c r="AC813" s="113"/>
      <c r="AD813" s="113"/>
      <c r="AE813" s="113"/>
      <c r="AF813" s="113"/>
    </row>
    <row r="814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  <c r="AC814" s="113"/>
      <c r="AD814" s="113"/>
      <c r="AE814" s="113"/>
      <c r="AF814" s="113"/>
    </row>
    <row r="815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  <c r="AC815" s="113"/>
      <c r="AD815" s="113"/>
      <c r="AE815" s="113"/>
      <c r="AF815" s="113"/>
    </row>
    <row r="816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  <c r="AC816" s="113"/>
      <c r="AD816" s="113"/>
      <c r="AE816" s="113"/>
      <c r="AF816" s="113"/>
    </row>
    <row r="817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113"/>
      <c r="AF817" s="113"/>
    </row>
    <row r="818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  <c r="AC818" s="113"/>
      <c r="AD818" s="113"/>
      <c r="AE818" s="113"/>
      <c r="AF818" s="113"/>
    </row>
    <row r="819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113"/>
      <c r="AF819" s="113"/>
    </row>
    <row r="820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  <c r="AC820" s="113"/>
      <c r="AD820" s="113"/>
      <c r="AE820" s="113"/>
      <c r="AF820" s="113"/>
    </row>
    <row r="821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113"/>
      <c r="AF821" s="113"/>
    </row>
    <row r="822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  <c r="AC822" s="113"/>
      <c r="AD822" s="113"/>
      <c r="AE822" s="113"/>
      <c r="AF822" s="113"/>
    </row>
    <row r="823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113"/>
      <c r="AF823" s="113"/>
    </row>
    <row r="824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  <c r="AC824" s="113"/>
      <c r="AD824" s="113"/>
      <c r="AE824" s="113"/>
      <c r="AF824" s="113"/>
    </row>
    <row r="825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  <c r="AC825" s="113"/>
      <c r="AD825" s="113"/>
      <c r="AE825" s="113"/>
      <c r="AF825" s="113"/>
    </row>
    <row r="826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  <c r="AC826" s="113"/>
      <c r="AD826" s="113"/>
      <c r="AE826" s="113"/>
      <c r="AF826" s="113"/>
    </row>
    <row r="827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113"/>
      <c r="AF827" s="113"/>
    </row>
    <row r="828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  <c r="AC828" s="113"/>
      <c r="AD828" s="113"/>
      <c r="AE828" s="113"/>
      <c r="AF828" s="113"/>
    </row>
    <row r="829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  <c r="AC829" s="113"/>
      <c r="AD829" s="113"/>
      <c r="AE829" s="113"/>
      <c r="AF829" s="113"/>
    </row>
    <row r="830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  <c r="AC830" s="113"/>
      <c r="AD830" s="113"/>
      <c r="AE830" s="113"/>
      <c r="AF830" s="113"/>
    </row>
    <row r="831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  <c r="AC831" s="113"/>
      <c r="AD831" s="113"/>
      <c r="AE831" s="113"/>
      <c r="AF831" s="113"/>
    </row>
    <row r="832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  <c r="AC832" s="113"/>
      <c r="AD832" s="113"/>
      <c r="AE832" s="113"/>
      <c r="AF832" s="113"/>
    </row>
    <row r="833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  <c r="AD833" s="113"/>
      <c r="AE833" s="113"/>
      <c r="AF833" s="113"/>
    </row>
    <row r="834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  <c r="AC834" s="113"/>
      <c r="AD834" s="113"/>
      <c r="AE834" s="113"/>
      <c r="AF834" s="113"/>
    </row>
    <row r="835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  <c r="AC835" s="113"/>
      <c r="AD835" s="113"/>
      <c r="AE835" s="113"/>
      <c r="AF835" s="113"/>
    </row>
    <row r="836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  <c r="AC836" s="113"/>
      <c r="AD836" s="113"/>
      <c r="AE836" s="113"/>
      <c r="AF836" s="113"/>
    </row>
    <row r="837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  <c r="AC837" s="113"/>
      <c r="AD837" s="113"/>
      <c r="AE837" s="113"/>
      <c r="AF837" s="113"/>
    </row>
    <row r="838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  <c r="AC838" s="113"/>
      <c r="AD838" s="113"/>
      <c r="AE838" s="113"/>
      <c r="AF838" s="113"/>
    </row>
    <row r="839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  <c r="AC839" s="113"/>
      <c r="AD839" s="113"/>
      <c r="AE839" s="113"/>
      <c r="AF839" s="113"/>
    </row>
    <row r="840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  <c r="AC840" s="113"/>
      <c r="AD840" s="113"/>
      <c r="AE840" s="113"/>
      <c r="AF840" s="113"/>
    </row>
    <row r="841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113"/>
      <c r="AF841" s="113"/>
    </row>
    <row r="842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  <c r="AC842" s="113"/>
      <c r="AD842" s="113"/>
      <c r="AE842" s="113"/>
      <c r="AF842" s="113"/>
    </row>
    <row r="843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113"/>
      <c r="AF843" s="113"/>
    </row>
    <row r="844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  <c r="AC844" s="113"/>
      <c r="AD844" s="113"/>
      <c r="AE844" s="113"/>
      <c r="AF844" s="113"/>
    </row>
    <row r="845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113"/>
      <c r="AF845" s="113"/>
    </row>
    <row r="846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  <c r="AC846" s="113"/>
      <c r="AD846" s="113"/>
      <c r="AE846" s="113"/>
      <c r="AF846" s="113"/>
    </row>
    <row r="847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113"/>
      <c r="AF847" s="113"/>
    </row>
    <row r="848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  <c r="AC848" s="113"/>
      <c r="AD848" s="113"/>
      <c r="AE848" s="113"/>
      <c r="AF848" s="113"/>
    </row>
    <row r="849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113"/>
      <c r="AF849" s="113"/>
    </row>
    <row r="850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  <c r="AC850" s="113"/>
      <c r="AD850" s="113"/>
      <c r="AE850" s="113"/>
      <c r="AF850" s="113"/>
    </row>
    <row r="851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  <c r="AC851" s="113"/>
      <c r="AD851" s="113"/>
      <c r="AE851" s="113"/>
      <c r="AF851" s="113"/>
    </row>
    <row r="852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  <c r="AC852" s="113"/>
      <c r="AD852" s="113"/>
      <c r="AE852" s="113"/>
      <c r="AF852" s="113"/>
    </row>
    <row r="853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  <c r="AC853" s="113"/>
      <c r="AD853" s="113"/>
      <c r="AE853" s="113"/>
      <c r="AF853" s="113"/>
    </row>
    <row r="854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  <c r="AC854" s="113"/>
      <c r="AD854" s="113"/>
      <c r="AE854" s="113"/>
      <c r="AF854" s="113"/>
    </row>
    <row r="855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  <c r="AC855" s="113"/>
      <c r="AD855" s="113"/>
      <c r="AE855" s="113"/>
      <c r="AF855" s="113"/>
    </row>
    <row r="856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  <c r="AC856" s="113"/>
      <c r="AD856" s="113"/>
      <c r="AE856" s="113"/>
      <c r="AF856" s="113"/>
    </row>
    <row r="857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  <c r="AC857" s="113"/>
      <c r="AD857" s="113"/>
      <c r="AE857" s="113"/>
      <c r="AF857" s="113"/>
    </row>
    <row r="858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  <c r="AC858" s="113"/>
      <c r="AD858" s="113"/>
      <c r="AE858" s="113"/>
      <c r="AF858" s="113"/>
    </row>
    <row r="859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  <c r="AC859" s="113"/>
      <c r="AD859" s="113"/>
      <c r="AE859" s="113"/>
      <c r="AF859" s="113"/>
    </row>
    <row r="860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  <c r="AC860" s="113"/>
      <c r="AD860" s="113"/>
      <c r="AE860" s="113"/>
      <c r="AF860" s="113"/>
    </row>
    <row r="861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  <c r="AC861" s="113"/>
      <c r="AD861" s="113"/>
      <c r="AE861" s="113"/>
      <c r="AF861" s="113"/>
    </row>
    <row r="862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  <c r="AC862" s="113"/>
      <c r="AD862" s="113"/>
      <c r="AE862" s="113"/>
      <c r="AF862" s="113"/>
    </row>
    <row r="863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113"/>
      <c r="AF863" s="113"/>
    </row>
    <row r="864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  <c r="AC864" s="113"/>
      <c r="AD864" s="113"/>
      <c r="AE864" s="113"/>
      <c r="AF864" s="113"/>
    </row>
    <row r="865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113"/>
      <c r="AF865" s="113"/>
    </row>
    <row r="866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  <c r="AC866" s="113"/>
      <c r="AD866" s="113"/>
      <c r="AE866" s="113"/>
      <c r="AF866" s="113"/>
    </row>
    <row r="867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113"/>
      <c r="AF867" s="113"/>
    </row>
    <row r="868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  <c r="AC868" s="113"/>
      <c r="AD868" s="113"/>
      <c r="AE868" s="113"/>
      <c r="AF868" s="113"/>
    </row>
    <row r="869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  <c r="AC869" s="113"/>
      <c r="AD869" s="113"/>
      <c r="AE869" s="113"/>
      <c r="AF869" s="113"/>
    </row>
    <row r="870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  <c r="AC870" s="113"/>
      <c r="AD870" s="113"/>
      <c r="AE870" s="113"/>
      <c r="AF870" s="113"/>
    </row>
    <row r="871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  <c r="AC871" s="113"/>
      <c r="AD871" s="113"/>
      <c r="AE871" s="113"/>
      <c r="AF871" s="113"/>
    </row>
    <row r="872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  <c r="AC872" s="113"/>
      <c r="AD872" s="113"/>
      <c r="AE872" s="113"/>
      <c r="AF872" s="113"/>
    </row>
    <row r="873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  <c r="AC873" s="113"/>
      <c r="AD873" s="113"/>
      <c r="AE873" s="113"/>
      <c r="AF873" s="113"/>
    </row>
    <row r="874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  <c r="AC874" s="113"/>
      <c r="AD874" s="113"/>
      <c r="AE874" s="113"/>
      <c r="AF874" s="113"/>
    </row>
    <row r="875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  <c r="AC875" s="113"/>
      <c r="AD875" s="113"/>
      <c r="AE875" s="113"/>
      <c r="AF875" s="113"/>
    </row>
    <row r="876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  <c r="AC876" s="113"/>
      <c r="AD876" s="113"/>
      <c r="AE876" s="113"/>
      <c r="AF876" s="113"/>
    </row>
    <row r="877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  <c r="AC877" s="113"/>
      <c r="AD877" s="113"/>
      <c r="AE877" s="113"/>
      <c r="AF877" s="113"/>
    </row>
    <row r="878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113"/>
      <c r="AF878" s="113"/>
    </row>
    <row r="879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113"/>
      <c r="AF879" s="113"/>
    </row>
    <row r="880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113"/>
      <c r="AF880" s="113"/>
    </row>
    <row r="88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113"/>
      <c r="AF881" s="113"/>
    </row>
    <row r="882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  <c r="AC882" s="113"/>
      <c r="AD882" s="113"/>
      <c r="AE882" s="113"/>
      <c r="AF882" s="113"/>
    </row>
    <row r="883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  <c r="AC883" s="113"/>
      <c r="AD883" s="113"/>
      <c r="AE883" s="113"/>
      <c r="AF883" s="113"/>
    </row>
    <row r="884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  <c r="AC884" s="113"/>
      <c r="AD884" s="113"/>
      <c r="AE884" s="113"/>
      <c r="AF884" s="113"/>
    </row>
    <row r="885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113"/>
      <c r="AF885" s="113"/>
    </row>
    <row r="886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  <c r="AC886" s="113"/>
      <c r="AD886" s="113"/>
      <c r="AE886" s="113"/>
      <c r="AF886" s="113"/>
    </row>
    <row r="887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113"/>
      <c r="AF887" s="113"/>
    </row>
    <row r="888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  <c r="AC888" s="113"/>
      <c r="AD888" s="113"/>
      <c r="AE888" s="113"/>
      <c r="AF888" s="113"/>
    </row>
    <row r="889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113"/>
      <c r="AF889" s="113"/>
    </row>
    <row r="890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  <c r="AC890" s="113"/>
      <c r="AD890" s="113"/>
      <c r="AE890" s="113"/>
      <c r="AF890" s="113"/>
    </row>
    <row r="891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  <c r="AC891" s="113"/>
      <c r="AD891" s="113"/>
      <c r="AE891" s="113"/>
      <c r="AF891" s="113"/>
    </row>
    <row r="892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  <c r="AC892" s="113"/>
      <c r="AD892" s="113"/>
      <c r="AE892" s="113"/>
      <c r="AF892" s="113"/>
    </row>
    <row r="893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  <c r="AC893" s="113"/>
      <c r="AD893" s="113"/>
      <c r="AE893" s="113"/>
      <c r="AF893" s="113"/>
    </row>
    <row r="894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  <c r="AC894" s="113"/>
      <c r="AD894" s="113"/>
      <c r="AE894" s="113"/>
      <c r="AF894" s="113"/>
    </row>
    <row r="895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  <c r="AC895" s="113"/>
      <c r="AD895" s="113"/>
      <c r="AE895" s="113"/>
      <c r="AF895" s="113"/>
    </row>
    <row r="896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  <c r="AC896" s="113"/>
      <c r="AD896" s="113"/>
      <c r="AE896" s="113"/>
      <c r="AF896" s="113"/>
    </row>
    <row r="897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  <c r="AC897" s="113"/>
      <c r="AD897" s="113"/>
      <c r="AE897" s="113"/>
      <c r="AF897" s="113"/>
    </row>
    <row r="898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  <c r="AC898" s="113"/>
      <c r="AD898" s="113"/>
      <c r="AE898" s="113"/>
      <c r="AF898" s="113"/>
    </row>
    <row r="899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  <c r="AC899" s="113"/>
      <c r="AD899" s="113"/>
      <c r="AE899" s="113"/>
      <c r="AF899" s="113"/>
    </row>
    <row r="900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  <c r="AC900" s="113"/>
      <c r="AD900" s="113"/>
      <c r="AE900" s="113"/>
      <c r="AF900" s="113"/>
    </row>
    <row r="901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113"/>
      <c r="AF901" s="113"/>
    </row>
    <row r="902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  <c r="AC902" s="113"/>
      <c r="AD902" s="113"/>
      <c r="AE902" s="113"/>
      <c r="AF902" s="113"/>
    </row>
    <row r="903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113"/>
      <c r="AF903" s="113"/>
    </row>
    <row r="904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  <c r="AC904" s="113"/>
      <c r="AD904" s="113"/>
      <c r="AE904" s="113"/>
      <c r="AF904" s="113"/>
    </row>
    <row r="905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13"/>
      <c r="AF905" s="113"/>
    </row>
    <row r="906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  <c r="AC906" s="113"/>
      <c r="AD906" s="113"/>
      <c r="AE906" s="113"/>
      <c r="AF906" s="113"/>
    </row>
    <row r="907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13"/>
      <c r="AF907" s="113"/>
    </row>
    <row r="908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  <c r="AC908" s="113"/>
      <c r="AD908" s="113"/>
      <c r="AE908" s="113"/>
      <c r="AF908" s="113"/>
    </row>
    <row r="909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  <c r="AC909" s="113"/>
      <c r="AD909" s="113"/>
      <c r="AE909" s="113"/>
      <c r="AF909" s="113"/>
    </row>
    <row r="910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13"/>
      <c r="AF910" s="113"/>
    </row>
    <row r="911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13"/>
      <c r="AF911" s="113"/>
    </row>
    <row r="912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13"/>
      <c r="AF912" s="113"/>
    </row>
    <row r="913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13"/>
      <c r="AF913" s="113"/>
    </row>
    <row r="914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  <c r="AC914" s="113"/>
      <c r="AD914" s="113"/>
      <c r="AE914" s="113"/>
      <c r="AF914" s="113"/>
    </row>
    <row r="915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13"/>
      <c r="AF915" s="113"/>
    </row>
    <row r="916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  <c r="AC916" s="113"/>
      <c r="AD916" s="113"/>
      <c r="AE916" s="113"/>
      <c r="AF916" s="113"/>
    </row>
    <row r="917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13"/>
      <c r="AF917" s="113"/>
    </row>
    <row r="918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  <c r="AC918" s="113"/>
      <c r="AD918" s="113"/>
      <c r="AE918" s="113"/>
      <c r="AF918" s="113"/>
    </row>
    <row r="919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113"/>
      <c r="AF919" s="113"/>
    </row>
    <row r="920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  <c r="AC920" s="113"/>
      <c r="AD920" s="113"/>
      <c r="AE920" s="113"/>
      <c r="AF920" s="113"/>
    </row>
    <row r="921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113"/>
      <c r="AF921" s="113"/>
    </row>
    <row r="922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  <c r="AC922" s="113"/>
      <c r="AD922" s="113"/>
      <c r="AE922" s="113"/>
      <c r="AF922" s="113"/>
    </row>
    <row r="923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  <c r="AC923" s="113"/>
      <c r="AD923" s="113"/>
      <c r="AE923" s="113"/>
      <c r="AF923" s="113"/>
    </row>
    <row r="924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  <c r="AC924" s="113"/>
      <c r="AD924" s="113"/>
      <c r="AE924" s="113"/>
      <c r="AF924" s="113"/>
    </row>
    <row r="925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  <c r="AC925" s="113"/>
      <c r="AD925" s="113"/>
      <c r="AE925" s="113"/>
      <c r="AF925" s="113"/>
    </row>
    <row r="926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  <c r="AC926" s="113"/>
      <c r="AD926" s="113"/>
      <c r="AE926" s="113"/>
      <c r="AF926" s="113"/>
    </row>
    <row r="927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113"/>
      <c r="AF927" s="113"/>
    </row>
    <row r="928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  <c r="AC928" s="113"/>
      <c r="AD928" s="113"/>
      <c r="AE928" s="113"/>
      <c r="AF928" s="113"/>
    </row>
    <row r="929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113"/>
      <c r="AF929" s="113"/>
    </row>
    <row r="930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  <c r="AC930" s="113"/>
      <c r="AD930" s="113"/>
      <c r="AE930" s="113"/>
      <c r="AF930" s="113"/>
    </row>
    <row r="931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  <c r="AC931" s="113"/>
      <c r="AD931" s="113"/>
      <c r="AE931" s="113"/>
      <c r="AF931" s="113"/>
    </row>
    <row r="932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  <c r="AC932" s="113"/>
      <c r="AD932" s="113"/>
      <c r="AE932" s="113"/>
      <c r="AF932" s="113"/>
    </row>
    <row r="933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  <c r="AC933" s="113"/>
      <c r="AD933" s="113"/>
      <c r="AE933" s="113"/>
      <c r="AF933" s="113"/>
    </row>
    <row r="934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  <c r="AC934" s="113"/>
      <c r="AD934" s="113"/>
      <c r="AE934" s="113"/>
      <c r="AF934" s="113"/>
    </row>
    <row r="935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  <c r="AC935" s="113"/>
      <c r="AD935" s="113"/>
      <c r="AE935" s="113"/>
      <c r="AF935" s="113"/>
    </row>
    <row r="936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  <c r="AC936" s="113"/>
      <c r="AD936" s="113"/>
      <c r="AE936" s="113"/>
      <c r="AF936" s="113"/>
    </row>
    <row r="937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  <c r="AC937" s="113"/>
      <c r="AD937" s="113"/>
      <c r="AE937" s="113"/>
      <c r="AF937" s="113"/>
    </row>
    <row r="938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  <c r="AC938" s="113"/>
      <c r="AD938" s="113"/>
      <c r="AE938" s="113"/>
      <c r="AF938" s="113"/>
    </row>
    <row r="939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  <c r="AC939" s="113"/>
      <c r="AD939" s="113"/>
      <c r="AE939" s="113"/>
      <c r="AF939" s="113"/>
    </row>
    <row r="940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  <c r="AC940" s="113"/>
      <c r="AD940" s="113"/>
      <c r="AE940" s="113"/>
      <c r="AF940" s="113"/>
    </row>
    <row r="941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  <c r="AC941" s="113"/>
      <c r="AD941" s="113"/>
      <c r="AE941" s="113"/>
      <c r="AF941" s="113"/>
    </row>
    <row r="942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  <c r="AC942" s="113"/>
      <c r="AD942" s="113"/>
      <c r="AE942" s="113"/>
      <c r="AF942" s="113"/>
    </row>
    <row r="943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  <c r="AC943" s="113"/>
      <c r="AD943" s="113"/>
      <c r="AE943" s="113"/>
      <c r="AF943" s="113"/>
    </row>
    <row r="944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  <c r="AC944" s="113"/>
      <c r="AD944" s="113"/>
      <c r="AE944" s="113"/>
      <c r="AF944" s="113"/>
    </row>
    <row r="945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  <c r="AC945" s="113"/>
      <c r="AD945" s="113"/>
      <c r="AE945" s="113"/>
      <c r="AF945" s="113"/>
    </row>
    <row r="946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  <c r="AC946" s="113"/>
      <c r="AD946" s="113"/>
      <c r="AE946" s="113"/>
      <c r="AF946" s="113"/>
    </row>
    <row r="947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  <c r="AC947" s="113"/>
      <c r="AD947" s="113"/>
      <c r="AE947" s="113"/>
      <c r="AF947" s="113"/>
    </row>
    <row r="948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  <c r="AC948" s="113"/>
      <c r="AD948" s="113"/>
      <c r="AE948" s="113"/>
      <c r="AF948" s="113"/>
    </row>
    <row r="949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  <c r="AC949" s="113"/>
      <c r="AD949" s="113"/>
      <c r="AE949" s="113"/>
      <c r="AF949" s="113"/>
    </row>
    <row r="950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  <c r="AC950" s="113"/>
      <c r="AD950" s="113"/>
      <c r="AE950" s="113"/>
      <c r="AF950" s="113"/>
    </row>
    <row r="951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  <c r="AC951" s="113"/>
      <c r="AD951" s="113"/>
      <c r="AE951" s="113"/>
      <c r="AF951" s="113"/>
    </row>
    <row r="952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  <c r="AC952" s="113"/>
      <c r="AD952" s="113"/>
      <c r="AE952" s="113"/>
      <c r="AF952" s="113"/>
    </row>
    <row r="953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113"/>
      <c r="AF953" s="113"/>
    </row>
    <row r="954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  <c r="AC954" s="113"/>
      <c r="AD954" s="113"/>
      <c r="AE954" s="113"/>
      <c r="AF954" s="113"/>
    </row>
    <row r="955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  <c r="AC955" s="113"/>
      <c r="AD955" s="113"/>
      <c r="AE955" s="113"/>
      <c r="AF955" s="113"/>
    </row>
    <row r="956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  <c r="AC956" s="113"/>
      <c r="AD956" s="113"/>
      <c r="AE956" s="113"/>
      <c r="AF956" s="113"/>
    </row>
    <row r="957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  <c r="AC957" s="113"/>
      <c r="AD957" s="113"/>
      <c r="AE957" s="113"/>
      <c r="AF957" s="113"/>
    </row>
    <row r="958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  <c r="AC958" s="113"/>
      <c r="AD958" s="113"/>
      <c r="AE958" s="113"/>
      <c r="AF958" s="113"/>
    </row>
    <row r="959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  <c r="AC959" s="113"/>
      <c r="AD959" s="113"/>
      <c r="AE959" s="113"/>
      <c r="AF959" s="113"/>
    </row>
    <row r="960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  <c r="AC960" s="113"/>
      <c r="AD960" s="113"/>
      <c r="AE960" s="113"/>
      <c r="AF960" s="113"/>
    </row>
    <row r="961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  <c r="AC961" s="113"/>
      <c r="AD961" s="113"/>
      <c r="AE961" s="113"/>
      <c r="AF961" s="113"/>
    </row>
    <row r="962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  <c r="AC962" s="113"/>
      <c r="AD962" s="113"/>
      <c r="AE962" s="113"/>
      <c r="AF962" s="113"/>
    </row>
    <row r="963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  <c r="AC963" s="113"/>
      <c r="AD963" s="113"/>
      <c r="AE963" s="113"/>
      <c r="AF963" s="113"/>
    </row>
    <row r="964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  <c r="AC964" s="113"/>
      <c r="AD964" s="113"/>
      <c r="AE964" s="113"/>
      <c r="AF964" s="113"/>
    </row>
    <row r="965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  <c r="AC965" s="113"/>
      <c r="AD965" s="113"/>
      <c r="AE965" s="113"/>
      <c r="AF965" s="113"/>
    </row>
    <row r="966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  <c r="AC966" s="113"/>
      <c r="AD966" s="113"/>
      <c r="AE966" s="113"/>
      <c r="AF966" s="113"/>
    </row>
    <row r="967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  <c r="AC967" s="113"/>
      <c r="AD967" s="113"/>
      <c r="AE967" s="113"/>
      <c r="AF967" s="113"/>
    </row>
    <row r="968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  <c r="AC968" s="113"/>
      <c r="AD968" s="113"/>
      <c r="AE968" s="113"/>
      <c r="AF968" s="113"/>
    </row>
    <row r="969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  <c r="AC969" s="113"/>
      <c r="AD969" s="113"/>
      <c r="AE969" s="113"/>
      <c r="AF969" s="113"/>
    </row>
    <row r="970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  <c r="AC970" s="113"/>
      <c r="AD970" s="113"/>
      <c r="AE970" s="113"/>
      <c r="AF970" s="113"/>
    </row>
    <row r="971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  <c r="AC971" s="113"/>
      <c r="AD971" s="113"/>
      <c r="AE971" s="113"/>
      <c r="AF971" s="113"/>
    </row>
    <row r="972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  <c r="AC972" s="113"/>
      <c r="AD972" s="113"/>
      <c r="AE972" s="113"/>
      <c r="AF972" s="113"/>
    </row>
    <row r="973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  <c r="AC973" s="113"/>
      <c r="AD973" s="113"/>
      <c r="AE973" s="113"/>
      <c r="AF973" s="113"/>
    </row>
    <row r="974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  <c r="AC974" s="113"/>
      <c r="AD974" s="113"/>
      <c r="AE974" s="113"/>
      <c r="AF974" s="113"/>
    </row>
    <row r="975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  <c r="AC975" s="113"/>
      <c r="AD975" s="113"/>
      <c r="AE975" s="113"/>
      <c r="AF975" s="113"/>
    </row>
    <row r="976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  <c r="AC976" s="113"/>
      <c r="AD976" s="113"/>
      <c r="AE976" s="113"/>
      <c r="AF976" s="113"/>
    </row>
    <row r="977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  <c r="AC977" s="113"/>
      <c r="AD977" s="113"/>
      <c r="AE977" s="113"/>
      <c r="AF977" s="113"/>
    </row>
    <row r="978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  <c r="AC978" s="113"/>
      <c r="AD978" s="113"/>
      <c r="AE978" s="113"/>
      <c r="AF978" s="113"/>
    </row>
    <row r="979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  <c r="AC979" s="113"/>
      <c r="AD979" s="113"/>
      <c r="AE979" s="113"/>
      <c r="AF979" s="113"/>
    </row>
    <row r="980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  <c r="AB980" s="113"/>
      <c r="AC980" s="113"/>
      <c r="AD980" s="113"/>
      <c r="AE980" s="113"/>
      <c r="AF980" s="113"/>
    </row>
    <row r="981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  <c r="AC981" s="113"/>
      <c r="AD981" s="113"/>
      <c r="AE981" s="113"/>
      <c r="AF981" s="113"/>
    </row>
    <row r="982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  <c r="AB982" s="113"/>
      <c r="AC982" s="113"/>
      <c r="AD982" s="113"/>
      <c r="AE982" s="113"/>
      <c r="AF982" s="113"/>
    </row>
    <row r="983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  <c r="AC983" s="113"/>
      <c r="AD983" s="113"/>
      <c r="AE983" s="113"/>
      <c r="AF983" s="113"/>
    </row>
    <row r="984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  <c r="AB984" s="113"/>
      <c r="AC984" s="113"/>
      <c r="AD984" s="113"/>
      <c r="AE984" s="113"/>
      <c r="AF984" s="113"/>
    </row>
    <row r="985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  <c r="AC985" s="113"/>
      <c r="AD985" s="113"/>
      <c r="AE985" s="113"/>
      <c r="AF985" s="113"/>
    </row>
    <row r="986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  <c r="AB986" s="113"/>
      <c r="AC986" s="113"/>
      <c r="AD986" s="113"/>
      <c r="AE986" s="113"/>
      <c r="AF986" s="113"/>
    </row>
    <row r="987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  <c r="AC987" s="113"/>
      <c r="AD987" s="113"/>
      <c r="AE987" s="113"/>
      <c r="AF987" s="113"/>
    </row>
    <row r="988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  <c r="AA988" s="113"/>
      <c r="AB988" s="113"/>
      <c r="AC988" s="113"/>
      <c r="AD988" s="113"/>
      <c r="AE988" s="113"/>
      <c r="AF988" s="113"/>
    </row>
    <row r="989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  <c r="AA989" s="113"/>
      <c r="AB989" s="113"/>
      <c r="AC989" s="113"/>
      <c r="AD989" s="113"/>
      <c r="AE989" s="113"/>
      <c r="AF989" s="113"/>
    </row>
    <row r="990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  <c r="AA990" s="113"/>
      <c r="AB990" s="113"/>
      <c r="AC990" s="113"/>
      <c r="AD990" s="113"/>
      <c r="AE990" s="113"/>
      <c r="AF990" s="113"/>
    </row>
    <row r="99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  <c r="AA991" s="113"/>
      <c r="AB991" s="113"/>
      <c r="AC991" s="113"/>
      <c r="AD991" s="113"/>
      <c r="AE991" s="113"/>
      <c r="AF991" s="113"/>
    </row>
    <row r="992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  <c r="AA992" s="113"/>
      <c r="AB992" s="113"/>
      <c r="AC992" s="113"/>
      <c r="AD992" s="113"/>
      <c r="AE992" s="113"/>
      <c r="AF992" s="113"/>
    </row>
    <row r="993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  <c r="AA993" s="113"/>
      <c r="AB993" s="113"/>
      <c r="AC993" s="113"/>
      <c r="AD993" s="113"/>
      <c r="AE993" s="113"/>
      <c r="AF993" s="113"/>
    </row>
    <row r="994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  <c r="AA994" s="113"/>
      <c r="AB994" s="113"/>
      <c r="AC994" s="113"/>
      <c r="AD994" s="113"/>
      <c r="AE994" s="113"/>
      <c r="AF994" s="113"/>
    </row>
    <row r="995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  <c r="AA995" s="113"/>
      <c r="AB995" s="113"/>
      <c r="AC995" s="113"/>
      <c r="AD995" s="113"/>
      <c r="AE995" s="113"/>
      <c r="AF995" s="113"/>
    </row>
    <row r="996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  <c r="AA996" s="113"/>
      <c r="AB996" s="113"/>
      <c r="AC996" s="113"/>
      <c r="AD996" s="113"/>
      <c r="AE996" s="113"/>
      <c r="AF996" s="113"/>
    </row>
    <row r="997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  <c r="AA997" s="113"/>
      <c r="AB997" s="113"/>
      <c r="AC997" s="113"/>
      <c r="AD997" s="113"/>
      <c r="AE997" s="113"/>
      <c r="AF997" s="113"/>
    </row>
    <row r="998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  <c r="AA998" s="113"/>
      <c r="AB998" s="113"/>
      <c r="AC998" s="113"/>
      <c r="AD998" s="113"/>
      <c r="AE998" s="113"/>
      <c r="AF998" s="113"/>
    </row>
    <row r="999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  <c r="AA999" s="113"/>
      <c r="AB999" s="113"/>
      <c r="AC999" s="113"/>
      <c r="AD999" s="113"/>
      <c r="AE999" s="113"/>
      <c r="AF999" s="113"/>
    </row>
    <row r="1000">
      <c r="A1000" s="113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  <c r="AA1000" s="113"/>
      <c r="AB1000" s="113"/>
      <c r="AC1000" s="113"/>
      <c r="AD1000" s="113"/>
      <c r="AE1000" s="113"/>
      <c r="AF1000" s="113"/>
    </row>
    <row r="1001">
      <c r="A1001" s="113"/>
      <c r="B1001" s="113"/>
      <c r="C1001" s="113"/>
      <c r="D1001" s="113"/>
      <c r="E1001" s="113"/>
      <c r="F1001" s="113"/>
      <c r="G1001" s="113"/>
      <c r="H1001" s="113"/>
      <c r="I1001" s="113"/>
      <c r="J1001" s="113"/>
      <c r="K1001" s="113"/>
      <c r="L1001" s="113"/>
      <c r="M1001" s="113"/>
      <c r="N1001" s="113"/>
      <c r="O1001" s="113"/>
      <c r="P1001" s="113"/>
      <c r="Q1001" s="113"/>
      <c r="R1001" s="113"/>
      <c r="S1001" s="113"/>
      <c r="T1001" s="113"/>
      <c r="U1001" s="113"/>
      <c r="V1001" s="113"/>
      <c r="W1001" s="113"/>
      <c r="X1001" s="113"/>
      <c r="Y1001" s="113"/>
      <c r="Z1001" s="113"/>
      <c r="AA1001" s="113"/>
      <c r="AB1001" s="113"/>
      <c r="AC1001" s="113"/>
      <c r="AD1001" s="113"/>
      <c r="AE1001" s="113"/>
      <c r="AF1001" s="113"/>
    </row>
    <row r="1002">
      <c r="A1002" s="113"/>
      <c r="B1002" s="113"/>
      <c r="C1002" s="113"/>
      <c r="D1002" s="113"/>
      <c r="E1002" s="113"/>
      <c r="F1002" s="113"/>
      <c r="G1002" s="113"/>
      <c r="H1002" s="113"/>
      <c r="I1002" s="113"/>
      <c r="J1002" s="113"/>
      <c r="K1002" s="113"/>
      <c r="L1002" s="113"/>
      <c r="M1002" s="113"/>
      <c r="N1002" s="113"/>
      <c r="O1002" s="113"/>
      <c r="P1002" s="113"/>
      <c r="Q1002" s="113"/>
      <c r="R1002" s="113"/>
      <c r="S1002" s="113"/>
      <c r="T1002" s="113"/>
      <c r="U1002" s="113"/>
      <c r="V1002" s="113"/>
      <c r="W1002" s="113"/>
      <c r="X1002" s="113"/>
      <c r="Y1002" s="113"/>
      <c r="Z1002" s="113"/>
      <c r="AA1002" s="113"/>
      <c r="AB1002" s="113"/>
      <c r="AC1002" s="113"/>
      <c r="AD1002" s="113"/>
      <c r="AE1002" s="113"/>
      <c r="AF1002" s="113"/>
    </row>
  </sheetData>
  <mergeCells count="68">
    <mergeCell ref="H22:M22"/>
    <mergeCell ref="H23:M23"/>
    <mergeCell ref="F8:G8"/>
    <mergeCell ref="B18:I18"/>
    <mergeCell ref="C21:E21"/>
    <mergeCell ref="G21:G23"/>
    <mergeCell ref="H21:M21"/>
    <mergeCell ref="C22:E22"/>
    <mergeCell ref="C23:E23"/>
    <mergeCell ref="D5:E5"/>
    <mergeCell ref="F5:G5"/>
    <mergeCell ref="D6:E6"/>
    <mergeCell ref="F6:G6"/>
    <mergeCell ref="D7:E7"/>
    <mergeCell ref="F7:G7"/>
    <mergeCell ref="D8:E8"/>
    <mergeCell ref="B4:C4"/>
    <mergeCell ref="B5:C5"/>
    <mergeCell ref="B6:C6"/>
    <mergeCell ref="A7:A8"/>
    <mergeCell ref="B7:C7"/>
    <mergeCell ref="B8:C8"/>
    <mergeCell ref="A9:A13"/>
    <mergeCell ref="H4:I4"/>
    <mergeCell ref="J4:K4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5:I5"/>
    <mergeCell ref="J5:K5"/>
    <mergeCell ref="H6:I6"/>
    <mergeCell ref="J6:K6"/>
    <mergeCell ref="L6:M6"/>
    <mergeCell ref="J7:K7"/>
    <mergeCell ref="L7:M7"/>
    <mergeCell ref="A14:A19"/>
    <mergeCell ref="A21:A23"/>
    <mergeCell ref="A25:M25"/>
    <mergeCell ref="C26:M26"/>
    <mergeCell ref="C27:M27"/>
    <mergeCell ref="C28:M28"/>
    <mergeCell ref="C29:M29"/>
    <mergeCell ref="A27:A31"/>
    <mergeCell ref="A33:A37"/>
    <mergeCell ref="A39:A43"/>
    <mergeCell ref="C37:M37"/>
    <mergeCell ref="C38:M38"/>
    <mergeCell ref="C39:M39"/>
    <mergeCell ref="C40:M40"/>
    <mergeCell ref="C41:M41"/>
    <mergeCell ref="C42:M42"/>
    <mergeCell ref="C43:M43"/>
    <mergeCell ref="C30:M30"/>
    <mergeCell ref="C31:M31"/>
    <mergeCell ref="C32:M32"/>
    <mergeCell ref="C33:M33"/>
    <mergeCell ref="C34:M34"/>
    <mergeCell ref="C35:M35"/>
    <mergeCell ref="C36:M3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8.88"/>
    <col customWidth="1" min="7" max="7" width="27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72" t="s">
        <v>181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</row>
    <row r="2">
      <c r="A2" s="184" t="s">
        <v>224</v>
      </c>
      <c r="B2" s="185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3"/>
      <c r="N2" s="113"/>
      <c r="O2" s="186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</row>
    <row r="3">
      <c r="A3" s="187" t="s">
        <v>188</v>
      </c>
      <c r="B3" s="153" t="s">
        <v>326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76"/>
      <c r="N3" s="113"/>
      <c r="O3" s="186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</row>
    <row r="4">
      <c r="A4" s="188" t="s">
        <v>182</v>
      </c>
      <c r="B4" s="149" t="s">
        <v>184</v>
      </c>
      <c r="C4" s="9"/>
      <c r="D4" s="149" t="s">
        <v>226</v>
      </c>
      <c r="E4" s="9"/>
      <c r="F4" s="150" t="s">
        <v>227</v>
      </c>
      <c r="G4" s="9"/>
      <c r="H4" s="151" t="s">
        <v>62</v>
      </c>
      <c r="I4" s="9"/>
      <c r="J4" s="150" t="s">
        <v>229</v>
      </c>
      <c r="K4" s="83"/>
      <c r="L4" s="150"/>
      <c r="M4" s="83"/>
      <c r="N4" s="189"/>
      <c r="O4" s="186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</row>
    <row r="5">
      <c r="A5" s="99"/>
      <c r="B5" s="152">
        <v>0.5</v>
      </c>
      <c r="C5" s="89"/>
      <c r="D5" s="152">
        <v>0.25</v>
      </c>
      <c r="E5" s="89"/>
      <c r="F5" s="152">
        <v>0.2</v>
      </c>
      <c r="G5" s="89"/>
      <c r="H5" s="152">
        <v>0.05</v>
      </c>
      <c r="I5" s="89"/>
      <c r="J5" s="152">
        <v>0.05</v>
      </c>
      <c r="K5" s="76"/>
      <c r="L5" s="152"/>
      <c r="M5" s="76"/>
      <c r="N5" s="113"/>
      <c r="O5" s="186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</row>
    <row r="6">
      <c r="A6" s="184" t="s">
        <v>190</v>
      </c>
      <c r="B6" s="190" t="s">
        <v>78</v>
      </c>
      <c r="C6" s="9"/>
      <c r="D6" s="190" t="s">
        <v>131</v>
      </c>
      <c r="E6" s="9"/>
      <c r="F6" s="190" t="s">
        <v>7</v>
      </c>
      <c r="G6" s="9"/>
      <c r="H6" s="190" t="s">
        <v>5</v>
      </c>
      <c r="I6" s="9"/>
      <c r="J6" s="194"/>
      <c r="K6" s="9"/>
      <c r="L6" s="191"/>
      <c r="M6" s="83"/>
      <c r="N6" s="189"/>
      <c r="O6" s="186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</row>
    <row r="7">
      <c r="A7" s="192" t="s">
        <v>193</v>
      </c>
      <c r="B7" s="193" t="s">
        <v>233</v>
      </c>
      <c r="C7" s="9"/>
      <c r="D7" s="193" t="s">
        <v>234</v>
      </c>
      <c r="E7" s="9"/>
      <c r="F7" s="194" t="s">
        <v>261</v>
      </c>
      <c r="G7" s="9"/>
      <c r="H7" s="194" t="s">
        <v>292</v>
      </c>
      <c r="I7" s="9"/>
      <c r="J7" s="194"/>
      <c r="K7" s="9"/>
      <c r="L7" s="195"/>
      <c r="M7" s="8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</row>
    <row r="8">
      <c r="A8" s="112"/>
      <c r="B8" s="196" t="s">
        <v>236</v>
      </c>
      <c r="C8" s="89"/>
      <c r="D8" s="196" t="s">
        <v>237</v>
      </c>
      <c r="E8" s="89"/>
      <c r="F8" s="229" t="s">
        <v>293</v>
      </c>
      <c r="G8" s="89"/>
      <c r="H8" s="229" t="s">
        <v>294</v>
      </c>
      <c r="I8" s="89"/>
      <c r="J8" s="196"/>
      <c r="K8" s="89"/>
      <c r="L8" s="197"/>
      <c r="M8" s="76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</row>
    <row r="9">
      <c r="A9" s="198" t="s">
        <v>198</v>
      </c>
      <c r="B9" s="161" t="s">
        <v>195</v>
      </c>
      <c r="C9" s="159"/>
      <c r="D9" s="159" t="s">
        <v>244</v>
      </c>
      <c r="E9" s="203" t="s">
        <v>320</v>
      </c>
      <c r="F9" s="164" t="s">
        <v>62</v>
      </c>
      <c r="G9" s="231" t="s">
        <v>321</v>
      </c>
      <c r="H9" s="159" t="s">
        <v>268</v>
      </c>
      <c r="I9" s="164" t="s">
        <v>322</v>
      </c>
      <c r="J9" s="200"/>
      <c r="K9" s="200"/>
      <c r="L9" s="200"/>
      <c r="M9" s="201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</row>
    <row r="10">
      <c r="A10" s="110"/>
      <c r="B10" s="199" t="s">
        <v>240</v>
      </c>
      <c r="C10" s="200"/>
      <c r="D10" s="200" t="s">
        <v>227</v>
      </c>
      <c r="E10" s="164"/>
      <c r="F10" s="164"/>
      <c r="G10" s="164"/>
      <c r="H10" s="164" t="s">
        <v>271</v>
      </c>
      <c r="I10" s="164" t="s">
        <v>323</v>
      </c>
      <c r="J10" s="200"/>
      <c r="K10" s="200"/>
      <c r="L10" s="200"/>
      <c r="M10" s="201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</row>
    <row r="11">
      <c r="A11" s="110"/>
      <c r="B11" s="161" t="s">
        <v>192</v>
      </c>
      <c r="C11" s="164" t="s">
        <v>317</v>
      </c>
      <c r="D11" s="200" t="s">
        <v>271</v>
      </c>
      <c r="E11" s="164" t="s">
        <v>324</v>
      </c>
      <c r="F11" s="159"/>
      <c r="G11" s="203"/>
      <c r="H11" s="159"/>
      <c r="I11" s="159"/>
      <c r="J11" s="159"/>
      <c r="K11" s="159"/>
      <c r="L11" s="159"/>
      <c r="M11" s="162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</row>
    <row r="12">
      <c r="A12" s="110"/>
      <c r="B12" s="164" t="s">
        <v>243</v>
      </c>
      <c r="C12" s="164"/>
      <c r="D12" s="159"/>
      <c r="E12" s="203"/>
      <c r="F12" s="159"/>
      <c r="G12" s="203"/>
      <c r="H12" s="159"/>
      <c r="I12" s="159"/>
      <c r="J12" s="159"/>
      <c r="K12" s="159"/>
      <c r="L12" s="159"/>
      <c r="M12" s="162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</row>
    <row r="13">
      <c r="A13" s="112"/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62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</row>
    <row r="14">
      <c r="A14" s="202" t="s">
        <v>203</v>
      </c>
      <c r="B14" s="161" t="s">
        <v>195</v>
      </c>
      <c r="C14" s="159"/>
      <c r="D14" s="159" t="s">
        <v>244</v>
      </c>
      <c r="E14" s="203" t="s">
        <v>327</v>
      </c>
      <c r="F14" s="164" t="s">
        <v>275</v>
      </c>
      <c r="G14" s="231" t="s">
        <v>328</v>
      </c>
      <c r="H14" s="159" t="s">
        <v>268</v>
      </c>
      <c r="I14" s="164" t="s">
        <v>329</v>
      </c>
      <c r="J14" s="159"/>
      <c r="K14" s="159"/>
      <c r="L14" s="159"/>
      <c r="M14" s="162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</row>
    <row r="15">
      <c r="A15" s="110"/>
      <c r="B15" s="199" t="s">
        <v>240</v>
      </c>
      <c r="C15" s="200"/>
      <c r="D15" s="200" t="s">
        <v>227</v>
      </c>
      <c r="E15" s="164"/>
      <c r="F15" s="164"/>
      <c r="G15" s="164"/>
      <c r="H15" s="164" t="s">
        <v>271</v>
      </c>
      <c r="I15" s="164" t="s">
        <v>330</v>
      </c>
      <c r="J15" s="200"/>
      <c r="K15" s="164"/>
      <c r="L15" s="200"/>
      <c r="M15" s="201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</row>
    <row r="16">
      <c r="A16" s="110"/>
      <c r="B16" s="161" t="s">
        <v>192</v>
      </c>
      <c r="C16" s="164" t="s">
        <v>317</v>
      </c>
      <c r="D16" s="164" t="s">
        <v>271</v>
      </c>
      <c r="E16" s="164" t="s">
        <v>297</v>
      </c>
      <c r="F16" s="164" t="s">
        <v>331</v>
      </c>
      <c r="G16" s="164" t="s">
        <v>332</v>
      </c>
      <c r="H16" s="159"/>
      <c r="I16" s="159"/>
      <c r="J16" s="159"/>
      <c r="K16" s="159"/>
      <c r="L16" s="159"/>
      <c r="M16" s="162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</row>
    <row r="17">
      <c r="A17" s="110"/>
      <c r="B17" s="164" t="s">
        <v>243</v>
      </c>
      <c r="C17" s="164"/>
      <c r="D17" s="159"/>
      <c r="E17" s="159"/>
      <c r="F17" s="159"/>
      <c r="G17" s="159"/>
      <c r="H17" s="159"/>
      <c r="I17" s="159"/>
      <c r="J17" s="159"/>
      <c r="K17" s="159"/>
      <c r="L17" s="159"/>
      <c r="M17" s="162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</row>
    <row r="18">
      <c r="A18" s="110"/>
      <c r="B18" s="232" t="s">
        <v>325</v>
      </c>
      <c r="C18" s="8"/>
      <c r="D18" s="8"/>
      <c r="E18" s="8"/>
      <c r="F18" s="8"/>
      <c r="G18" s="8"/>
      <c r="H18" s="8"/>
      <c r="I18" s="9"/>
      <c r="J18" s="159"/>
      <c r="K18" s="159"/>
      <c r="L18" s="159"/>
      <c r="M18" s="162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</row>
    <row r="19">
      <c r="A19" s="112"/>
      <c r="B19" s="165"/>
      <c r="C19" s="165"/>
      <c r="D19" s="165"/>
      <c r="E19" s="165"/>
      <c r="F19" s="165"/>
      <c r="G19" s="233"/>
      <c r="H19" s="165"/>
      <c r="I19" s="165"/>
      <c r="J19" s="165"/>
      <c r="K19" s="165"/>
      <c r="L19" s="165"/>
      <c r="M19" s="166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</row>
    <row r="20">
      <c r="A20" s="204" t="s">
        <v>210</v>
      </c>
      <c r="B20" s="168"/>
      <c r="C20" s="169"/>
      <c r="D20" s="168" t="s">
        <v>244</v>
      </c>
      <c r="E20" s="168"/>
      <c r="F20" s="168"/>
      <c r="G20" s="168"/>
      <c r="H20" s="168"/>
      <c r="I20" s="168"/>
      <c r="J20" s="168"/>
      <c r="K20" s="168"/>
      <c r="L20" s="168"/>
      <c r="M20" s="170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</row>
    <row r="21">
      <c r="A21" s="206" t="s">
        <v>253</v>
      </c>
      <c r="B21" s="207">
        <v>1.0</v>
      </c>
      <c r="C21" s="208" t="s">
        <v>254</v>
      </c>
      <c r="D21" s="8"/>
      <c r="E21" s="9"/>
      <c r="F21" s="209" t="s">
        <v>255</v>
      </c>
      <c r="G21" s="210" t="s">
        <v>256</v>
      </c>
      <c r="H21" s="211"/>
      <c r="I21" s="8"/>
      <c r="J21" s="8"/>
      <c r="K21" s="8"/>
      <c r="L21" s="8"/>
      <c r="M21" s="8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</row>
    <row r="22">
      <c r="A22" s="110"/>
      <c r="B22" s="212">
        <v>2.0</v>
      </c>
      <c r="C22" s="213" t="s">
        <v>257</v>
      </c>
      <c r="D22" s="8"/>
      <c r="E22" s="9"/>
      <c r="F22" s="214" t="s">
        <v>255</v>
      </c>
      <c r="G22" s="176"/>
      <c r="H22" s="215"/>
      <c r="I22" s="8"/>
      <c r="J22" s="8"/>
      <c r="K22" s="8"/>
      <c r="L22" s="8"/>
      <c r="M22" s="8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</row>
    <row r="23">
      <c r="A23" s="112"/>
      <c r="B23" s="216">
        <v>3.0</v>
      </c>
      <c r="C23" s="217"/>
      <c r="D23" s="73"/>
      <c r="E23" s="218"/>
      <c r="F23" s="219" t="s">
        <v>255</v>
      </c>
      <c r="G23" s="89"/>
      <c r="H23" s="217"/>
      <c r="I23" s="73"/>
      <c r="J23" s="73"/>
      <c r="K23" s="73"/>
      <c r="L23" s="73"/>
      <c r="M23" s="74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</row>
    <row r="24">
      <c r="A24" s="220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</row>
    <row r="25">
      <c r="A25" s="221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76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</row>
    <row r="26">
      <c r="A26" s="129" t="s">
        <v>213</v>
      </c>
      <c r="B26" s="222"/>
      <c r="C26" s="223"/>
      <c r="D26" s="88"/>
      <c r="E26" s="88"/>
      <c r="F26" s="88"/>
      <c r="G26" s="88"/>
      <c r="H26" s="88"/>
      <c r="I26" s="88"/>
      <c r="J26" s="88"/>
      <c r="K26" s="88"/>
      <c r="L26" s="88"/>
      <c r="M26" s="76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</row>
    <row r="27">
      <c r="A27" s="131" t="s">
        <v>215</v>
      </c>
      <c r="B27" s="183">
        <v>1.0</v>
      </c>
      <c r="C27" s="135"/>
      <c r="D27" s="8"/>
      <c r="E27" s="8"/>
      <c r="F27" s="8"/>
      <c r="G27" s="8"/>
      <c r="H27" s="8"/>
      <c r="I27" s="8"/>
      <c r="J27" s="8"/>
      <c r="K27" s="8"/>
      <c r="L27" s="8"/>
      <c r="M27" s="8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</row>
    <row r="28">
      <c r="A28" s="110"/>
      <c r="B28" s="142"/>
      <c r="C28" s="135"/>
      <c r="D28" s="8"/>
      <c r="E28" s="8"/>
      <c r="F28" s="8"/>
      <c r="G28" s="8"/>
      <c r="H28" s="8"/>
      <c r="I28" s="8"/>
      <c r="J28" s="8"/>
      <c r="K28" s="8"/>
      <c r="L28" s="8"/>
      <c r="M28" s="8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</row>
    <row r="29">
      <c r="A29" s="110"/>
      <c r="B29" s="142"/>
      <c r="C29" s="224"/>
      <c r="D29" s="225"/>
      <c r="E29" s="225"/>
      <c r="F29" s="225"/>
      <c r="G29" s="225"/>
      <c r="H29" s="225"/>
      <c r="I29" s="225"/>
      <c r="J29" s="225"/>
      <c r="K29" s="225"/>
      <c r="L29" s="225"/>
      <c r="M29" s="226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</row>
    <row r="30">
      <c r="A30" s="110"/>
      <c r="B30" s="142"/>
      <c r="C30" s="135"/>
      <c r="D30" s="8"/>
      <c r="E30" s="8"/>
      <c r="F30" s="8"/>
      <c r="G30" s="8"/>
      <c r="H30" s="8"/>
      <c r="I30" s="8"/>
      <c r="J30" s="8"/>
      <c r="K30" s="8"/>
      <c r="L30" s="8"/>
      <c r="M30" s="8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</row>
    <row r="31">
      <c r="A31" s="112"/>
      <c r="B31" s="141"/>
      <c r="C31" s="137"/>
      <c r="D31" s="88"/>
      <c r="E31" s="88"/>
      <c r="F31" s="88"/>
      <c r="G31" s="88"/>
      <c r="H31" s="88"/>
      <c r="I31" s="88"/>
      <c r="J31" s="88"/>
      <c r="K31" s="88"/>
      <c r="L31" s="88"/>
      <c r="M31" s="76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</row>
    <row r="32">
      <c r="A32" s="129" t="s">
        <v>219</v>
      </c>
      <c r="B32" s="141"/>
      <c r="C32" s="137"/>
      <c r="D32" s="88"/>
      <c r="E32" s="88"/>
      <c r="F32" s="88"/>
      <c r="G32" s="88"/>
      <c r="H32" s="88"/>
      <c r="I32" s="88"/>
      <c r="J32" s="88"/>
      <c r="K32" s="88"/>
      <c r="L32" s="88"/>
      <c r="M32" s="76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</row>
    <row r="33">
      <c r="A33" s="131" t="s">
        <v>215</v>
      </c>
      <c r="B33" s="142"/>
      <c r="C33" s="135"/>
      <c r="D33" s="8"/>
      <c r="E33" s="8"/>
      <c r="F33" s="8"/>
      <c r="G33" s="8"/>
      <c r="H33" s="8"/>
      <c r="I33" s="8"/>
      <c r="J33" s="8"/>
      <c r="K33" s="8"/>
      <c r="L33" s="8"/>
      <c r="M33" s="8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</row>
    <row r="34">
      <c r="A34" s="110"/>
      <c r="B34" s="142"/>
      <c r="C34" s="135"/>
      <c r="D34" s="8"/>
      <c r="E34" s="8"/>
      <c r="F34" s="8"/>
      <c r="G34" s="8"/>
      <c r="H34" s="8"/>
      <c r="I34" s="8"/>
      <c r="J34" s="8"/>
      <c r="K34" s="8"/>
      <c r="L34" s="8"/>
      <c r="M34" s="8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</row>
    <row r="35">
      <c r="A35" s="110"/>
      <c r="B35" s="142"/>
      <c r="C35" s="224"/>
      <c r="D35" s="225"/>
      <c r="E35" s="225"/>
      <c r="F35" s="225"/>
      <c r="G35" s="225"/>
      <c r="H35" s="225"/>
      <c r="I35" s="225"/>
      <c r="J35" s="225"/>
      <c r="K35" s="225"/>
      <c r="L35" s="225"/>
      <c r="M35" s="226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</row>
    <row r="36">
      <c r="A36" s="110"/>
      <c r="B36" s="142"/>
      <c r="C36" s="135"/>
      <c r="D36" s="8"/>
      <c r="E36" s="8"/>
      <c r="F36" s="8"/>
      <c r="G36" s="8"/>
      <c r="H36" s="8"/>
      <c r="I36" s="8"/>
      <c r="J36" s="8"/>
      <c r="K36" s="8"/>
      <c r="L36" s="8"/>
      <c r="M36" s="8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</row>
    <row r="37">
      <c r="A37" s="112"/>
      <c r="B37" s="141"/>
      <c r="C37" s="137"/>
      <c r="D37" s="88"/>
      <c r="E37" s="88"/>
      <c r="F37" s="88"/>
      <c r="G37" s="88"/>
      <c r="H37" s="88"/>
      <c r="I37" s="88"/>
      <c r="J37" s="88"/>
      <c r="K37" s="88"/>
      <c r="L37" s="88"/>
      <c r="M37" s="76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</row>
    <row r="38">
      <c r="A38" s="129" t="s">
        <v>223</v>
      </c>
      <c r="B38" s="141"/>
      <c r="C38" s="137"/>
      <c r="D38" s="88"/>
      <c r="E38" s="88"/>
      <c r="F38" s="88"/>
      <c r="G38" s="88"/>
      <c r="H38" s="88"/>
      <c r="I38" s="88"/>
      <c r="J38" s="88"/>
      <c r="K38" s="88"/>
      <c r="L38" s="88"/>
      <c r="M38" s="76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</row>
    <row r="39">
      <c r="A39" s="131" t="s">
        <v>215</v>
      </c>
      <c r="B39" s="142"/>
      <c r="C39" s="135"/>
      <c r="D39" s="8"/>
      <c r="E39" s="8"/>
      <c r="F39" s="8"/>
      <c r="G39" s="8"/>
      <c r="H39" s="8"/>
      <c r="I39" s="8"/>
      <c r="J39" s="8"/>
      <c r="K39" s="8"/>
      <c r="L39" s="8"/>
      <c r="M39" s="8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</row>
    <row r="40">
      <c r="A40" s="110"/>
      <c r="B40" s="142"/>
      <c r="C40" s="227"/>
      <c r="D40" s="8"/>
      <c r="E40" s="8"/>
      <c r="F40" s="8"/>
      <c r="G40" s="8"/>
      <c r="H40" s="8"/>
      <c r="I40" s="8"/>
      <c r="J40" s="8"/>
      <c r="K40" s="8"/>
      <c r="L40" s="8"/>
      <c r="M40" s="8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</row>
    <row r="41">
      <c r="A41" s="110"/>
      <c r="B41" s="142"/>
      <c r="C41" s="228"/>
      <c r="D41" s="8"/>
      <c r="E41" s="8"/>
      <c r="F41" s="8"/>
      <c r="G41" s="8"/>
      <c r="H41" s="8"/>
      <c r="I41" s="8"/>
      <c r="J41" s="8"/>
      <c r="K41" s="8"/>
      <c r="L41" s="8"/>
      <c r="M41" s="8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</row>
    <row r="42">
      <c r="A42" s="110"/>
      <c r="B42" s="142"/>
      <c r="C42" s="228"/>
      <c r="D42" s="8"/>
      <c r="E42" s="8"/>
      <c r="F42" s="8"/>
      <c r="G42" s="8"/>
      <c r="H42" s="8"/>
      <c r="I42" s="8"/>
      <c r="J42" s="8"/>
      <c r="K42" s="8"/>
      <c r="L42" s="8"/>
      <c r="M42" s="8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</row>
    <row r="43">
      <c r="A43" s="112"/>
      <c r="B43" s="141"/>
      <c r="C43" s="179"/>
      <c r="D43" s="88"/>
      <c r="E43" s="88"/>
      <c r="F43" s="88"/>
      <c r="G43" s="88"/>
      <c r="H43" s="88"/>
      <c r="I43" s="88"/>
      <c r="J43" s="88"/>
      <c r="K43" s="88"/>
      <c r="L43" s="88"/>
      <c r="M43" s="76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</row>
    <row r="44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</row>
    <row r="4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</row>
    <row r="46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</row>
    <row r="47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</row>
    <row r="48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</row>
    <row r="49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</row>
    <row r="50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</row>
    <row r="51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</row>
    <row r="52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</row>
    <row r="53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</row>
    <row r="54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</row>
    <row r="5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</row>
    <row r="56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</row>
    <row r="57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</row>
    <row r="58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</row>
    <row r="59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</row>
    <row r="60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</row>
    <row r="6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</row>
    <row r="6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</row>
    <row r="63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</row>
    <row r="64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</row>
    <row r="6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</row>
    <row r="66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</row>
    <row r="67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</row>
    <row r="68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</row>
    <row r="69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</row>
    <row r="70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</row>
    <row r="71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</row>
    <row r="7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</row>
    <row r="73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</row>
    <row r="74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</row>
    <row r="7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</row>
    <row r="76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</row>
    <row r="77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</row>
    <row r="78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</row>
    <row r="79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</row>
    <row r="80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</row>
    <row r="81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</row>
    <row r="8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</row>
    <row r="83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</row>
    <row r="84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</row>
    <row r="8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</row>
    <row r="86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</row>
    <row r="87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</row>
    <row r="88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</row>
    <row r="89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</row>
    <row r="90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</row>
    <row r="91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</row>
    <row r="9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</row>
    <row r="93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</row>
    <row r="94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</row>
    <row r="9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</row>
    <row r="96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</row>
    <row r="97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</row>
    <row r="98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</row>
    <row r="99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</row>
    <row r="100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</row>
    <row r="101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</row>
    <row r="10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</row>
    <row r="103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</row>
    <row r="104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</row>
    <row r="10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</row>
    <row r="106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</row>
    <row r="107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</row>
    <row r="108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</row>
    <row r="109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</row>
    <row r="110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</row>
    <row r="111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</row>
    <row r="11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</row>
    <row r="113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</row>
    <row r="114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</row>
    <row r="11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</row>
    <row r="116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</row>
    <row r="117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</row>
    <row r="118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</row>
    <row r="119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</row>
    <row r="120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</row>
    <row r="121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</row>
    <row r="12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</row>
    <row r="123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</row>
    <row r="124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</row>
    <row r="1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</row>
    <row r="126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</row>
    <row r="127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</row>
    <row r="128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</row>
    <row r="129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</row>
    <row r="130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</row>
    <row r="131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</row>
    <row r="13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</row>
    <row r="133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</row>
    <row r="134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</row>
    <row r="13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</row>
    <row r="136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</row>
    <row r="137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</row>
    <row r="138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</row>
    <row r="139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</row>
    <row r="140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</row>
    <row r="141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</row>
    <row r="14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</row>
    <row r="143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</row>
    <row r="144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</row>
    <row r="14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</row>
    <row r="146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</row>
    <row r="147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</row>
    <row r="148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</row>
    <row r="149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</row>
    <row r="150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</row>
    <row r="151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</row>
    <row r="15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</row>
    <row r="153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</row>
    <row r="154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</row>
    <row r="15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</row>
    <row r="156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</row>
    <row r="157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</row>
    <row r="158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</row>
    <row r="159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</row>
    <row r="160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</row>
    <row r="161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</row>
    <row r="16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</row>
    <row r="163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</row>
    <row r="164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</row>
    <row r="16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</row>
    <row r="166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</row>
    <row r="167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</row>
    <row r="168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</row>
    <row r="169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</row>
    <row r="170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</row>
    <row r="171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</row>
    <row r="17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</row>
    <row r="173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</row>
    <row r="174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</row>
    <row r="17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</row>
    <row r="176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</row>
    <row r="177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</row>
    <row r="178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</row>
    <row r="179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</row>
    <row r="180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</row>
    <row r="181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</row>
    <row r="18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</row>
    <row r="183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</row>
    <row r="184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</row>
    <row r="18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</row>
    <row r="186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</row>
    <row r="187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</row>
    <row r="188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</row>
    <row r="189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</row>
    <row r="190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</row>
    <row r="191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</row>
    <row r="19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</row>
    <row r="193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</row>
    <row r="194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</row>
    <row r="19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</row>
    <row r="196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</row>
    <row r="197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</row>
    <row r="198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</row>
    <row r="199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</row>
    <row r="200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</row>
    <row r="201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</row>
    <row r="20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</row>
    <row r="203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</row>
    <row r="204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</row>
    <row r="20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</row>
    <row r="206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</row>
    <row r="207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</row>
    <row r="208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</row>
    <row r="209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</row>
    <row r="210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</row>
    <row r="211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</row>
    <row r="21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</row>
    <row r="213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</row>
    <row r="214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</row>
    <row r="21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</row>
    <row r="216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</row>
    <row r="217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</row>
    <row r="218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</row>
    <row r="219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</row>
    <row r="220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</row>
    <row r="221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</row>
    <row r="22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</row>
    <row r="223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</row>
    <row r="224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</row>
    <row r="2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</row>
    <row r="226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</row>
    <row r="227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</row>
    <row r="228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</row>
    <row r="229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</row>
    <row r="230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</row>
    <row r="231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</row>
    <row r="23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</row>
    <row r="233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</row>
    <row r="234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</row>
    <row r="235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</row>
    <row r="236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</row>
    <row r="237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</row>
    <row r="238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</row>
    <row r="239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</row>
    <row r="240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</row>
    <row r="241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</row>
    <row r="24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</row>
    <row r="243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</row>
    <row r="244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</row>
    <row r="245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</row>
    <row r="246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</row>
    <row r="247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</row>
    <row r="248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</row>
    <row r="249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</row>
    <row r="250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</row>
    <row r="251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</row>
    <row r="25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</row>
    <row r="253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</row>
    <row r="254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</row>
    <row r="255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</row>
    <row r="256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</row>
    <row r="257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</row>
    <row r="258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</row>
    <row r="259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</row>
    <row r="260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</row>
    <row r="261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</row>
    <row r="26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</row>
    <row r="263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</row>
    <row r="264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</row>
    <row r="265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</row>
    <row r="266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</row>
    <row r="267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</row>
    <row r="268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</row>
    <row r="269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</row>
    <row r="270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</row>
    <row r="271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</row>
    <row r="27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</row>
    <row r="273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</row>
    <row r="274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</row>
    <row r="275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</row>
    <row r="276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</row>
    <row r="277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</row>
    <row r="278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</row>
    <row r="279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</row>
    <row r="280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</row>
    <row r="281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</row>
    <row r="28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</row>
    <row r="283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</row>
    <row r="284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</row>
    <row r="285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</row>
    <row r="286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</row>
    <row r="287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</row>
    <row r="288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</row>
    <row r="289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</row>
    <row r="290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</row>
    <row r="291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</row>
    <row r="29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</row>
    <row r="293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</row>
    <row r="294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</row>
    <row r="295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</row>
    <row r="296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</row>
    <row r="297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</row>
    <row r="298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</row>
    <row r="299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</row>
    <row r="300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</row>
    <row r="301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</row>
    <row r="30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</row>
    <row r="303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</row>
    <row r="304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</row>
    <row r="305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</row>
    <row r="306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</row>
    <row r="307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</row>
    <row r="308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</row>
    <row r="309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</row>
    <row r="310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</row>
    <row r="311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</row>
    <row r="312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</row>
    <row r="313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</row>
    <row r="314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</row>
    <row r="315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</row>
    <row r="316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</row>
    <row r="317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</row>
    <row r="318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</row>
    <row r="319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</row>
    <row r="320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</row>
    <row r="321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</row>
    <row r="322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</row>
    <row r="323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</row>
    <row r="324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</row>
    <row r="325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</row>
    <row r="326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</row>
    <row r="327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</row>
    <row r="328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</row>
    <row r="329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</row>
    <row r="330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</row>
    <row r="33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</row>
    <row r="332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</row>
    <row r="333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</row>
    <row r="334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</row>
    <row r="335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</row>
    <row r="336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</row>
    <row r="337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</row>
    <row r="338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</row>
    <row r="339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</row>
    <row r="340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</row>
    <row r="341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</row>
    <row r="342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</row>
    <row r="343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</row>
    <row r="344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</row>
    <row r="345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</row>
    <row r="346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</row>
    <row r="347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</row>
    <row r="348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</row>
    <row r="349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</row>
    <row r="350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</row>
    <row r="351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</row>
    <row r="352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</row>
    <row r="353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</row>
    <row r="354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</row>
    <row r="355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</row>
    <row r="356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</row>
    <row r="357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</row>
    <row r="358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</row>
    <row r="359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</row>
    <row r="360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</row>
    <row r="361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</row>
    <row r="362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</row>
    <row r="363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</row>
    <row r="364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</row>
    <row r="365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</row>
    <row r="366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</row>
    <row r="367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</row>
    <row r="368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</row>
    <row r="369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</row>
    <row r="370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</row>
    <row r="371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</row>
    <row r="372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</row>
    <row r="373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</row>
    <row r="374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</row>
    <row r="375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</row>
    <row r="376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</row>
    <row r="377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</row>
    <row r="378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</row>
    <row r="379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</row>
    <row r="380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</row>
    <row r="381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</row>
    <row r="382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</row>
    <row r="383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</row>
    <row r="384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113"/>
      <c r="AF384" s="113"/>
    </row>
    <row r="385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</row>
    <row r="386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13"/>
      <c r="AF386" s="113"/>
    </row>
    <row r="387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</row>
    <row r="388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13"/>
      <c r="AF388" s="113"/>
    </row>
    <row r="389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</row>
    <row r="390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113"/>
      <c r="AF390" s="113"/>
    </row>
    <row r="391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</row>
    <row r="392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</row>
    <row r="393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</row>
    <row r="394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113"/>
      <c r="AF394" s="113"/>
    </row>
    <row r="395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</row>
    <row r="396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113"/>
      <c r="AF396" s="113"/>
    </row>
    <row r="397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</row>
    <row r="398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113"/>
      <c r="AF398" s="113"/>
    </row>
    <row r="399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</row>
    <row r="400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113"/>
      <c r="AF400" s="113"/>
    </row>
    <row r="401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</row>
    <row r="402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113"/>
      <c r="AF402" s="113"/>
    </row>
    <row r="403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</row>
    <row r="404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</row>
    <row r="405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</row>
    <row r="406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</row>
    <row r="407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</row>
    <row r="408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</row>
    <row r="409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</row>
    <row r="410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</row>
    <row r="411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</row>
    <row r="412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</row>
    <row r="413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</row>
    <row r="414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</row>
    <row r="415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</row>
    <row r="416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</row>
    <row r="417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</row>
    <row r="418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</row>
    <row r="419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</row>
    <row r="420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</row>
    <row r="421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</row>
    <row r="422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</row>
    <row r="423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</row>
    <row r="424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</row>
    <row r="425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</row>
    <row r="426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</row>
    <row r="427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</row>
    <row r="428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</row>
    <row r="429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</row>
    <row r="430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</row>
    <row r="431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</row>
    <row r="432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</row>
    <row r="433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</row>
    <row r="434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</row>
    <row r="435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</row>
    <row r="436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</row>
    <row r="437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</row>
    <row r="438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</row>
    <row r="439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</row>
    <row r="440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</row>
    <row r="44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</row>
    <row r="442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</row>
    <row r="443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</row>
    <row r="444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</row>
    <row r="445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</row>
    <row r="446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113"/>
      <c r="AF446" s="113"/>
    </row>
    <row r="447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</row>
    <row r="448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</row>
    <row r="449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</row>
    <row r="450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</row>
    <row r="451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</row>
    <row r="452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</row>
    <row r="453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</row>
    <row r="454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</row>
    <row r="455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</row>
    <row r="456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</row>
    <row r="457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</row>
    <row r="458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113"/>
      <c r="AF458" s="113"/>
    </row>
    <row r="459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</row>
    <row r="460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</row>
    <row r="461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</row>
    <row r="462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</row>
    <row r="463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</row>
    <row r="464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</row>
    <row r="465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113"/>
      <c r="AF465" s="113"/>
    </row>
    <row r="466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3"/>
      <c r="AD466" s="113"/>
      <c r="AE466" s="113"/>
      <c r="AF466" s="113"/>
    </row>
    <row r="467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113"/>
      <c r="AF467" s="113"/>
    </row>
    <row r="468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113"/>
      <c r="AF468" s="113"/>
    </row>
    <row r="469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</row>
    <row r="470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113"/>
      <c r="AF470" s="113"/>
    </row>
    <row r="471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113"/>
      <c r="AF471" s="113"/>
    </row>
    <row r="472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113"/>
      <c r="AF472" s="113"/>
    </row>
    <row r="473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113"/>
      <c r="AF473" s="113"/>
    </row>
    <row r="474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3"/>
      <c r="AD474" s="113"/>
      <c r="AE474" s="113"/>
      <c r="AF474" s="113"/>
    </row>
    <row r="475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113"/>
      <c r="AF475" s="113"/>
    </row>
    <row r="476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113"/>
      <c r="AF476" s="113"/>
    </row>
    <row r="477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113"/>
      <c r="AF477" s="113"/>
    </row>
    <row r="478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</row>
    <row r="479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113"/>
      <c r="AF479" s="113"/>
    </row>
    <row r="480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  <c r="AC480" s="113"/>
      <c r="AD480" s="113"/>
      <c r="AE480" s="113"/>
      <c r="AF480" s="113"/>
    </row>
    <row r="481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113"/>
      <c r="AF481" s="113"/>
    </row>
    <row r="482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113"/>
      <c r="AF482" s="113"/>
    </row>
    <row r="483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</row>
    <row r="484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113"/>
      <c r="AF484" s="113"/>
    </row>
    <row r="485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113"/>
      <c r="AF485" s="113"/>
    </row>
    <row r="486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113"/>
      <c r="AF486" s="113"/>
    </row>
    <row r="487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113"/>
      <c r="AF487" s="113"/>
    </row>
    <row r="488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113"/>
      <c r="AF488" s="113"/>
    </row>
    <row r="489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</row>
    <row r="490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113"/>
      <c r="AF490" s="113"/>
    </row>
    <row r="491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113"/>
      <c r="AF491" s="113"/>
    </row>
    <row r="492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3"/>
      <c r="AD492" s="113"/>
      <c r="AE492" s="113"/>
      <c r="AF492" s="113"/>
    </row>
    <row r="493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113"/>
      <c r="AF493" s="113"/>
    </row>
    <row r="494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113"/>
      <c r="AF494" s="113"/>
    </row>
    <row r="495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13"/>
    </row>
    <row r="496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13"/>
    </row>
    <row r="497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</row>
    <row r="498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113"/>
      <c r="AF498" s="113"/>
    </row>
    <row r="499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</row>
    <row r="500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113"/>
      <c r="AF500" s="113"/>
    </row>
    <row r="501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</row>
    <row r="502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113"/>
      <c r="AF502" s="113"/>
    </row>
    <row r="503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113"/>
      <c r="AF503" s="113"/>
    </row>
    <row r="504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113"/>
      <c r="AF504" s="113"/>
    </row>
    <row r="505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113"/>
      <c r="AF505" s="113"/>
    </row>
    <row r="506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113"/>
      <c r="AF506" s="113"/>
    </row>
    <row r="507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113"/>
      <c r="AF507" s="113"/>
    </row>
    <row r="508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113"/>
      <c r="AF508" s="113"/>
    </row>
    <row r="509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</row>
    <row r="510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</row>
    <row r="511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</row>
    <row r="512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113"/>
      <c r="AF512" s="113"/>
    </row>
    <row r="513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</row>
    <row r="514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113"/>
      <c r="AF514" s="113"/>
    </row>
    <row r="515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</row>
    <row r="516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113"/>
      <c r="AF516" s="113"/>
    </row>
    <row r="517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</row>
    <row r="518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3"/>
      <c r="AD518" s="113"/>
      <c r="AE518" s="113"/>
      <c r="AF518" s="113"/>
    </row>
    <row r="519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113"/>
      <c r="AF519" s="113"/>
    </row>
    <row r="520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3"/>
      <c r="AD520" s="113"/>
      <c r="AE520" s="113"/>
      <c r="AF520" s="113"/>
    </row>
    <row r="521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113"/>
      <c r="AF521" s="113"/>
    </row>
    <row r="522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113"/>
      <c r="AF522" s="113"/>
    </row>
    <row r="523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</row>
    <row r="524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113"/>
      <c r="AF524" s="113"/>
    </row>
    <row r="525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113"/>
      <c r="AF525" s="113"/>
    </row>
    <row r="526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113"/>
      <c r="AF526" s="113"/>
    </row>
    <row r="527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113"/>
      <c r="AF527" s="113"/>
    </row>
    <row r="528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113"/>
      <c r="AF528" s="113"/>
    </row>
    <row r="529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</row>
    <row r="530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113"/>
      <c r="AF530" s="113"/>
    </row>
    <row r="531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</row>
    <row r="532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113"/>
      <c r="AF532" s="113"/>
    </row>
    <row r="533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</row>
    <row r="534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113"/>
      <c r="AF534" s="113"/>
    </row>
    <row r="535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113"/>
      <c r="AF535" s="113"/>
    </row>
    <row r="536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113"/>
      <c r="AF536" s="113"/>
    </row>
    <row r="537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113"/>
      <c r="AF537" s="113"/>
    </row>
    <row r="538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113"/>
      <c r="AF538" s="113"/>
    </row>
    <row r="539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</row>
    <row r="540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113"/>
      <c r="AF540" s="113"/>
    </row>
    <row r="541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</row>
    <row r="542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  <c r="AC542" s="113"/>
      <c r="AD542" s="113"/>
      <c r="AE542" s="113"/>
      <c r="AF542" s="113"/>
    </row>
    <row r="543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113"/>
      <c r="AF543" s="113"/>
    </row>
    <row r="544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113"/>
      <c r="AF544" s="113"/>
    </row>
    <row r="545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113"/>
      <c r="AF545" s="113"/>
    </row>
    <row r="546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113"/>
      <c r="AF546" s="113"/>
    </row>
    <row r="547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113"/>
      <c r="AF547" s="113"/>
    </row>
    <row r="548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113"/>
      <c r="AF548" s="113"/>
    </row>
    <row r="549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113"/>
      <c r="AF549" s="113"/>
    </row>
    <row r="550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113"/>
      <c r="AF550" s="113"/>
    </row>
    <row r="55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113"/>
      <c r="AF551" s="113"/>
    </row>
    <row r="552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113"/>
      <c r="AF552" s="113"/>
    </row>
    <row r="553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113"/>
      <c r="AF553" s="113"/>
    </row>
    <row r="554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113"/>
      <c r="AF554" s="113"/>
    </row>
    <row r="555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113"/>
      <c r="AF555" s="113"/>
    </row>
    <row r="556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113"/>
      <c r="AF556" s="113"/>
    </row>
    <row r="557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</row>
    <row r="558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113"/>
      <c r="AF558" s="113"/>
    </row>
    <row r="559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</row>
    <row r="560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113"/>
      <c r="AF560" s="113"/>
    </row>
    <row r="561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113"/>
      <c r="AF561" s="113"/>
    </row>
    <row r="562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113"/>
      <c r="AF562" s="113"/>
    </row>
    <row r="563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</row>
    <row r="564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3"/>
      <c r="AD564" s="113"/>
      <c r="AE564" s="113"/>
      <c r="AF564" s="113"/>
    </row>
    <row r="565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113"/>
      <c r="AF565" s="113"/>
    </row>
    <row r="566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113"/>
      <c r="AF566" s="113"/>
    </row>
    <row r="567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113"/>
      <c r="AF567" s="113"/>
    </row>
    <row r="568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113"/>
      <c r="AF568" s="113"/>
    </row>
    <row r="569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113"/>
      <c r="AF569" s="113"/>
    </row>
    <row r="570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113"/>
      <c r="AF570" s="113"/>
    </row>
    <row r="571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113"/>
      <c r="AF571" s="113"/>
    </row>
    <row r="572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113"/>
      <c r="AF572" s="113"/>
    </row>
    <row r="573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113"/>
      <c r="AF573" s="113"/>
    </row>
    <row r="574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113"/>
      <c r="AF574" s="113"/>
    </row>
    <row r="575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113"/>
      <c r="AF575" s="113"/>
    </row>
    <row r="576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113"/>
      <c r="AF576" s="113"/>
    </row>
    <row r="577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113"/>
      <c r="AF577" s="113"/>
    </row>
    <row r="578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113"/>
      <c r="AF578" s="113"/>
    </row>
    <row r="579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113"/>
      <c r="AF579" s="113"/>
    </row>
    <row r="580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113"/>
      <c r="AF580" s="113"/>
    </row>
    <row r="581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</row>
    <row r="582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113"/>
      <c r="AF582" s="113"/>
    </row>
    <row r="583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113"/>
      <c r="AF583" s="113"/>
    </row>
    <row r="584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113"/>
      <c r="AF584" s="113"/>
    </row>
    <row r="585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</row>
    <row r="586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</row>
    <row r="587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113"/>
      <c r="AF587" s="113"/>
    </row>
    <row r="588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</row>
    <row r="589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113"/>
      <c r="AF589" s="113"/>
    </row>
    <row r="590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113"/>
      <c r="AF590" s="113"/>
    </row>
    <row r="591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113"/>
      <c r="AF591" s="113"/>
    </row>
    <row r="592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113"/>
      <c r="AF592" s="113"/>
    </row>
    <row r="593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13"/>
      <c r="AF593" s="113"/>
    </row>
    <row r="594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113"/>
      <c r="AF594" s="113"/>
    </row>
    <row r="595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</row>
    <row r="596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113"/>
      <c r="AF596" s="113"/>
    </row>
    <row r="597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</row>
    <row r="598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113"/>
      <c r="AF598" s="113"/>
    </row>
    <row r="599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113"/>
      <c r="AF599" s="113"/>
    </row>
    <row r="600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3"/>
    </row>
    <row r="601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3"/>
    </row>
    <row r="602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113"/>
      <c r="AF602" s="113"/>
    </row>
    <row r="603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113"/>
      <c r="AF603" s="113"/>
    </row>
    <row r="604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113"/>
      <c r="AF604" s="113"/>
    </row>
    <row r="605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113"/>
      <c r="AF605" s="113"/>
    </row>
    <row r="606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113"/>
      <c r="AF606" s="113"/>
    </row>
    <row r="607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</row>
    <row r="608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</row>
    <row r="609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113"/>
      <c r="AF609" s="113"/>
    </row>
    <row r="610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113"/>
      <c r="AF610" s="113"/>
    </row>
    <row r="611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113"/>
      <c r="AF611" s="113"/>
    </row>
    <row r="612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3"/>
      <c r="AD612" s="113"/>
      <c r="AE612" s="113"/>
      <c r="AF612" s="113"/>
    </row>
    <row r="613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</row>
    <row r="614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113"/>
      <c r="AF614" s="113"/>
    </row>
    <row r="615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113"/>
      <c r="AF615" s="113"/>
    </row>
    <row r="616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113"/>
      <c r="AF616" s="113"/>
    </row>
    <row r="617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113"/>
      <c r="AF617" s="113"/>
    </row>
    <row r="618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113"/>
      <c r="AF618" s="113"/>
    </row>
    <row r="619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113"/>
      <c r="AF619" s="113"/>
    </row>
    <row r="620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113"/>
      <c r="AF620" s="113"/>
    </row>
    <row r="621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113"/>
      <c r="AF621" s="113"/>
    </row>
    <row r="622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113"/>
      <c r="AF622" s="113"/>
    </row>
    <row r="623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</row>
    <row r="624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113"/>
      <c r="AF624" s="113"/>
    </row>
    <row r="625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113"/>
      <c r="AF625" s="113"/>
    </row>
    <row r="626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113"/>
      <c r="AF626" s="113"/>
    </row>
    <row r="627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113"/>
      <c r="AF627" s="113"/>
    </row>
    <row r="628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113"/>
      <c r="AF628" s="113"/>
    </row>
    <row r="629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113"/>
      <c r="AF629" s="113"/>
    </row>
    <row r="630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113"/>
      <c r="AF630" s="113"/>
    </row>
    <row r="631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113"/>
      <c r="AF631" s="113"/>
    </row>
    <row r="632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113"/>
      <c r="AF632" s="113"/>
    </row>
    <row r="633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113"/>
      <c r="AF633" s="113"/>
    </row>
    <row r="634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113"/>
      <c r="AF634" s="113"/>
    </row>
    <row r="635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113"/>
      <c r="AF635" s="113"/>
    </row>
    <row r="636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113"/>
      <c r="AF636" s="113"/>
    </row>
    <row r="637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113"/>
      <c r="AF637" s="113"/>
    </row>
    <row r="638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113"/>
      <c r="AF638" s="113"/>
    </row>
    <row r="639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</row>
    <row r="640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113"/>
      <c r="AF640" s="113"/>
    </row>
    <row r="641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113"/>
      <c r="AF641" s="113"/>
    </row>
    <row r="642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113"/>
      <c r="AF642" s="113"/>
    </row>
    <row r="643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113"/>
      <c r="AF643" s="113"/>
    </row>
    <row r="644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</row>
    <row r="645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</row>
    <row r="646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113"/>
      <c r="AF646" s="113"/>
    </row>
    <row r="647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</row>
    <row r="648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113"/>
      <c r="AF648" s="113"/>
    </row>
    <row r="649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113"/>
      <c r="AF649" s="113"/>
    </row>
    <row r="650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113"/>
      <c r="AF650" s="113"/>
    </row>
    <row r="651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113"/>
      <c r="AF651" s="113"/>
    </row>
    <row r="652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113"/>
      <c r="AF652" s="113"/>
    </row>
    <row r="653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113"/>
      <c r="AF653" s="113"/>
    </row>
    <row r="654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113"/>
      <c r="AF654" s="113"/>
    </row>
    <row r="655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113"/>
      <c r="AF655" s="113"/>
    </row>
    <row r="656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3"/>
      <c r="AD656" s="113"/>
      <c r="AE656" s="113"/>
      <c r="AF656" s="113"/>
    </row>
    <row r="657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113"/>
      <c r="AF657" s="113"/>
    </row>
    <row r="658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  <c r="AC658" s="113"/>
      <c r="AD658" s="113"/>
      <c r="AE658" s="113"/>
      <c r="AF658" s="113"/>
    </row>
    <row r="659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113"/>
      <c r="AF659" s="113"/>
    </row>
    <row r="660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113"/>
      <c r="AF660" s="113"/>
    </row>
    <row r="66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113"/>
      <c r="AF661" s="113"/>
    </row>
    <row r="662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113"/>
      <c r="AF662" s="113"/>
    </row>
    <row r="663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113"/>
      <c r="AF663" s="113"/>
    </row>
    <row r="664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  <c r="AC664" s="113"/>
      <c r="AD664" s="113"/>
      <c r="AE664" s="113"/>
      <c r="AF664" s="113"/>
    </row>
    <row r="665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113"/>
      <c r="AF665" s="113"/>
    </row>
    <row r="666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  <c r="AC666" s="113"/>
      <c r="AD666" s="113"/>
      <c r="AE666" s="113"/>
      <c r="AF666" s="113"/>
    </row>
    <row r="667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113"/>
      <c r="AF667" s="113"/>
    </row>
    <row r="668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3"/>
      <c r="AD668" s="113"/>
      <c r="AE668" s="113"/>
      <c r="AF668" s="113"/>
    </row>
    <row r="669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113"/>
      <c r="AF669" s="113"/>
    </row>
    <row r="670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3"/>
      <c r="AD670" s="113"/>
      <c r="AE670" s="113"/>
      <c r="AF670" s="113"/>
    </row>
    <row r="671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113"/>
      <c r="AF671" s="113"/>
    </row>
    <row r="672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3"/>
      <c r="AD672" s="113"/>
      <c r="AE672" s="113"/>
      <c r="AF672" s="113"/>
    </row>
    <row r="673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113"/>
      <c r="AF673" s="113"/>
    </row>
    <row r="674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113"/>
      <c r="AF674" s="113"/>
    </row>
    <row r="675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113"/>
      <c r="AF675" s="113"/>
    </row>
    <row r="676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3"/>
      <c r="AD676" s="113"/>
      <c r="AE676" s="113"/>
      <c r="AF676" s="113"/>
    </row>
    <row r="677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113"/>
      <c r="AF677" s="113"/>
    </row>
    <row r="678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3"/>
      <c r="AD678" s="113"/>
      <c r="AE678" s="113"/>
      <c r="AF678" s="113"/>
    </row>
    <row r="679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113"/>
      <c r="AF679" s="113"/>
    </row>
    <row r="680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3"/>
      <c r="AD680" s="113"/>
      <c r="AE680" s="113"/>
      <c r="AF680" s="113"/>
    </row>
    <row r="681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113"/>
      <c r="AF681" s="113"/>
    </row>
    <row r="682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3"/>
      <c r="AD682" s="113"/>
      <c r="AE682" s="113"/>
      <c r="AF682" s="113"/>
    </row>
    <row r="683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113"/>
      <c r="AF683" s="113"/>
    </row>
    <row r="684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3"/>
      <c r="AD684" s="113"/>
      <c r="AE684" s="113"/>
      <c r="AF684" s="113"/>
    </row>
    <row r="685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113"/>
      <c r="AF685" s="113"/>
    </row>
    <row r="686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3"/>
      <c r="AD686" s="113"/>
      <c r="AE686" s="113"/>
      <c r="AF686" s="113"/>
    </row>
    <row r="687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113"/>
      <c r="AF687" s="113"/>
    </row>
    <row r="688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  <c r="AC688" s="113"/>
      <c r="AD688" s="113"/>
      <c r="AE688" s="113"/>
      <c r="AF688" s="113"/>
    </row>
    <row r="689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113"/>
      <c r="AF689" s="113"/>
    </row>
    <row r="690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113"/>
      <c r="AF690" s="113"/>
    </row>
    <row r="691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113"/>
      <c r="AF691" s="113"/>
    </row>
    <row r="692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  <c r="AC692" s="113"/>
      <c r="AD692" s="113"/>
      <c r="AE692" s="113"/>
      <c r="AF692" s="113"/>
    </row>
    <row r="693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  <c r="AC693" s="113"/>
      <c r="AD693" s="113"/>
      <c r="AE693" s="113"/>
      <c r="AF693" s="113"/>
    </row>
    <row r="694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  <c r="AC694" s="113"/>
      <c r="AD694" s="113"/>
      <c r="AE694" s="113"/>
      <c r="AF694" s="113"/>
    </row>
    <row r="695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  <c r="AC695" s="113"/>
      <c r="AD695" s="113"/>
      <c r="AE695" s="113"/>
      <c r="AF695" s="113"/>
    </row>
    <row r="696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  <c r="AC696" s="113"/>
      <c r="AD696" s="113"/>
      <c r="AE696" s="113"/>
      <c r="AF696" s="113"/>
    </row>
    <row r="697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  <c r="AC697" s="113"/>
      <c r="AD697" s="113"/>
      <c r="AE697" s="113"/>
      <c r="AF697" s="113"/>
    </row>
    <row r="698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  <c r="AC698" s="113"/>
      <c r="AD698" s="113"/>
      <c r="AE698" s="113"/>
      <c r="AF698" s="113"/>
    </row>
    <row r="699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3"/>
      <c r="AD699" s="113"/>
      <c r="AE699" s="113"/>
      <c r="AF699" s="113"/>
    </row>
    <row r="700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  <c r="AC700" s="113"/>
      <c r="AD700" s="113"/>
      <c r="AE700" s="113"/>
      <c r="AF700" s="113"/>
    </row>
    <row r="701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3"/>
      <c r="AD701" s="113"/>
      <c r="AE701" s="113"/>
      <c r="AF701" s="113"/>
    </row>
    <row r="702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113"/>
      <c r="AF702" s="113"/>
    </row>
    <row r="703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113"/>
      <c r="AF703" s="113"/>
    </row>
    <row r="704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113"/>
      <c r="AF704" s="113"/>
    </row>
    <row r="705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113"/>
      <c r="AF705" s="113"/>
    </row>
    <row r="706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3"/>
      <c r="AD706" s="113"/>
      <c r="AE706" s="113"/>
      <c r="AF706" s="113"/>
    </row>
    <row r="707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3"/>
      <c r="AD707" s="113"/>
      <c r="AE707" s="113"/>
      <c r="AF707" s="113"/>
    </row>
    <row r="708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  <c r="AC708" s="113"/>
      <c r="AD708" s="113"/>
      <c r="AE708" s="113"/>
      <c r="AF708" s="113"/>
    </row>
    <row r="709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3"/>
      <c r="AD709" s="113"/>
      <c r="AE709" s="113"/>
      <c r="AF709" s="113"/>
    </row>
    <row r="710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  <c r="AC710" s="113"/>
      <c r="AD710" s="113"/>
      <c r="AE710" s="113"/>
      <c r="AF710" s="113"/>
    </row>
    <row r="711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113"/>
      <c r="AF711" s="113"/>
    </row>
    <row r="712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  <c r="AC712" s="113"/>
      <c r="AD712" s="113"/>
      <c r="AE712" s="113"/>
      <c r="AF712" s="113"/>
    </row>
    <row r="713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113"/>
      <c r="AF713" s="113"/>
    </row>
    <row r="714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  <c r="AC714" s="113"/>
      <c r="AD714" s="113"/>
      <c r="AE714" s="113"/>
      <c r="AF714" s="113"/>
    </row>
    <row r="715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3"/>
      <c r="AD715" s="113"/>
      <c r="AE715" s="113"/>
      <c r="AF715" s="113"/>
    </row>
    <row r="716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  <c r="AC716" s="113"/>
      <c r="AD716" s="113"/>
      <c r="AE716" s="113"/>
      <c r="AF716" s="113"/>
    </row>
    <row r="717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3"/>
      <c r="AD717" s="113"/>
      <c r="AE717" s="113"/>
      <c r="AF717" s="113"/>
    </row>
    <row r="718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  <c r="AC718" s="113"/>
      <c r="AD718" s="113"/>
      <c r="AE718" s="113"/>
      <c r="AF718" s="113"/>
    </row>
    <row r="719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  <c r="AC719" s="113"/>
      <c r="AD719" s="113"/>
      <c r="AE719" s="113"/>
      <c r="AF719" s="113"/>
    </row>
    <row r="720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  <c r="AC720" s="113"/>
      <c r="AD720" s="113"/>
      <c r="AE720" s="113"/>
      <c r="AF720" s="113"/>
    </row>
    <row r="721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  <c r="AC721" s="113"/>
      <c r="AD721" s="113"/>
      <c r="AE721" s="113"/>
      <c r="AF721" s="113"/>
    </row>
    <row r="722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  <c r="AC722" s="113"/>
      <c r="AD722" s="113"/>
      <c r="AE722" s="113"/>
      <c r="AF722" s="113"/>
    </row>
    <row r="723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  <c r="AC723" s="113"/>
      <c r="AD723" s="113"/>
      <c r="AE723" s="113"/>
      <c r="AF723" s="113"/>
    </row>
    <row r="724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  <c r="AC724" s="113"/>
      <c r="AD724" s="113"/>
      <c r="AE724" s="113"/>
      <c r="AF724" s="113"/>
    </row>
    <row r="725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113"/>
      <c r="AF725" s="113"/>
    </row>
    <row r="726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  <c r="AC726" s="113"/>
      <c r="AD726" s="113"/>
      <c r="AE726" s="113"/>
      <c r="AF726" s="113"/>
    </row>
    <row r="727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  <c r="AC727" s="113"/>
      <c r="AD727" s="113"/>
      <c r="AE727" s="113"/>
      <c r="AF727" s="113"/>
    </row>
    <row r="728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  <c r="AC728" s="113"/>
      <c r="AD728" s="113"/>
      <c r="AE728" s="113"/>
      <c r="AF728" s="113"/>
    </row>
    <row r="729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3"/>
      <c r="AD729" s="113"/>
      <c r="AE729" s="113"/>
      <c r="AF729" s="113"/>
    </row>
    <row r="730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  <c r="AC730" s="113"/>
      <c r="AD730" s="113"/>
      <c r="AE730" s="113"/>
      <c r="AF730" s="113"/>
    </row>
    <row r="731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3"/>
      <c r="AD731" s="113"/>
      <c r="AE731" s="113"/>
      <c r="AF731" s="113"/>
    </row>
    <row r="732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  <c r="AC732" s="113"/>
      <c r="AD732" s="113"/>
      <c r="AE732" s="113"/>
      <c r="AF732" s="113"/>
    </row>
    <row r="733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  <c r="AC733" s="113"/>
      <c r="AD733" s="113"/>
      <c r="AE733" s="113"/>
      <c r="AF733" s="113"/>
    </row>
    <row r="734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  <c r="AC734" s="113"/>
      <c r="AD734" s="113"/>
      <c r="AE734" s="113"/>
      <c r="AF734" s="113"/>
    </row>
    <row r="735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  <c r="AC735" s="113"/>
      <c r="AD735" s="113"/>
      <c r="AE735" s="113"/>
      <c r="AF735" s="113"/>
    </row>
    <row r="736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  <c r="AC736" s="113"/>
      <c r="AD736" s="113"/>
      <c r="AE736" s="113"/>
      <c r="AF736" s="113"/>
    </row>
    <row r="737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  <c r="AC737" s="113"/>
      <c r="AD737" s="113"/>
      <c r="AE737" s="113"/>
      <c r="AF737" s="113"/>
    </row>
    <row r="738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  <c r="AC738" s="113"/>
      <c r="AD738" s="113"/>
      <c r="AE738" s="113"/>
      <c r="AF738" s="113"/>
    </row>
    <row r="739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  <c r="AC739" s="113"/>
      <c r="AD739" s="113"/>
      <c r="AE739" s="113"/>
      <c r="AF739" s="113"/>
    </row>
    <row r="740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  <c r="AC740" s="113"/>
      <c r="AD740" s="113"/>
      <c r="AE740" s="113"/>
      <c r="AF740" s="113"/>
    </row>
    <row r="741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  <c r="AC741" s="113"/>
      <c r="AD741" s="113"/>
      <c r="AE741" s="113"/>
      <c r="AF741" s="113"/>
    </row>
    <row r="742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  <c r="AC742" s="113"/>
      <c r="AD742" s="113"/>
      <c r="AE742" s="113"/>
      <c r="AF742" s="113"/>
    </row>
    <row r="743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  <c r="AC743" s="113"/>
      <c r="AD743" s="113"/>
      <c r="AE743" s="113"/>
      <c r="AF743" s="113"/>
    </row>
    <row r="744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  <c r="AC744" s="113"/>
      <c r="AD744" s="113"/>
      <c r="AE744" s="113"/>
      <c r="AF744" s="113"/>
    </row>
    <row r="745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  <c r="AC745" s="113"/>
      <c r="AD745" s="113"/>
      <c r="AE745" s="113"/>
      <c r="AF745" s="113"/>
    </row>
    <row r="746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  <c r="AC746" s="113"/>
      <c r="AD746" s="113"/>
      <c r="AE746" s="113"/>
      <c r="AF746" s="113"/>
    </row>
    <row r="747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113"/>
      <c r="AF747" s="113"/>
    </row>
    <row r="748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  <c r="AC748" s="113"/>
      <c r="AD748" s="113"/>
      <c r="AE748" s="113"/>
      <c r="AF748" s="113"/>
    </row>
    <row r="749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113"/>
      <c r="AF749" s="113"/>
    </row>
    <row r="750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  <c r="AC750" s="113"/>
      <c r="AD750" s="113"/>
      <c r="AE750" s="113"/>
      <c r="AF750" s="113"/>
    </row>
    <row r="751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  <c r="AC751" s="113"/>
      <c r="AD751" s="113"/>
      <c r="AE751" s="113"/>
      <c r="AF751" s="113"/>
    </row>
    <row r="752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  <c r="AC752" s="113"/>
      <c r="AD752" s="113"/>
      <c r="AE752" s="113"/>
      <c r="AF752" s="113"/>
    </row>
    <row r="753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  <c r="AC753" s="113"/>
      <c r="AD753" s="113"/>
      <c r="AE753" s="113"/>
      <c r="AF753" s="113"/>
    </row>
    <row r="754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  <c r="AC754" s="113"/>
      <c r="AD754" s="113"/>
      <c r="AE754" s="113"/>
      <c r="AF754" s="113"/>
    </row>
    <row r="755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  <c r="AC755" s="113"/>
      <c r="AD755" s="113"/>
      <c r="AE755" s="113"/>
      <c r="AF755" s="113"/>
    </row>
    <row r="756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  <c r="AC756" s="113"/>
      <c r="AD756" s="113"/>
      <c r="AE756" s="113"/>
      <c r="AF756" s="113"/>
    </row>
    <row r="757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  <c r="AC757" s="113"/>
      <c r="AD757" s="113"/>
      <c r="AE757" s="113"/>
      <c r="AF757" s="113"/>
    </row>
    <row r="758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  <c r="AC758" s="113"/>
      <c r="AD758" s="113"/>
      <c r="AE758" s="113"/>
      <c r="AF758" s="113"/>
    </row>
    <row r="759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113"/>
      <c r="AF759" s="113"/>
    </row>
    <row r="760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  <c r="AC760" s="113"/>
      <c r="AD760" s="113"/>
      <c r="AE760" s="113"/>
      <c r="AF760" s="113"/>
    </row>
    <row r="761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113"/>
      <c r="AF761" s="113"/>
    </row>
    <row r="762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  <c r="AC762" s="113"/>
      <c r="AD762" s="113"/>
      <c r="AE762" s="113"/>
      <c r="AF762" s="113"/>
    </row>
    <row r="763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113"/>
      <c r="AF763" s="113"/>
    </row>
    <row r="764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  <c r="AC764" s="113"/>
      <c r="AD764" s="113"/>
      <c r="AE764" s="113"/>
      <c r="AF764" s="113"/>
    </row>
    <row r="765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  <c r="AC765" s="113"/>
      <c r="AD765" s="113"/>
      <c r="AE765" s="113"/>
      <c r="AF765" s="113"/>
    </row>
    <row r="766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  <c r="AC766" s="113"/>
      <c r="AD766" s="113"/>
      <c r="AE766" s="113"/>
      <c r="AF766" s="113"/>
    </row>
    <row r="767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  <c r="AC767" s="113"/>
      <c r="AD767" s="113"/>
      <c r="AE767" s="113"/>
      <c r="AF767" s="113"/>
    </row>
    <row r="768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  <c r="AC768" s="113"/>
      <c r="AD768" s="113"/>
      <c r="AE768" s="113"/>
      <c r="AF768" s="113"/>
    </row>
    <row r="769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113"/>
      <c r="AF769" s="113"/>
    </row>
    <row r="770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  <c r="AC770" s="113"/>
      <c r="AD770" s="113"/>
      <c r="AE770" s="113"/>
      <c r="AF770" s="113"/>
    </row>
    <row r="77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113"/>
      <c r="AF771" s="113"/>
    </row>
    <row r="772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  <c r="AC772" s="113"/>
      <c r="AD772" s="113"/>
      <c r="AE772" s="113"/>
      <c r="AF772" s="113"/>
    </row>
    <row r="773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  <c r="AC773" s="113"/>
      <c r="AD773" s="113"/>
      <c r="AE773" s="113"/>
      <c r="AF773" s="113"/>
    </row>
    <row r="774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  <c r="AC774" s="113"/>
      <c r="AD774" s="113"/>
      <c r="AE774" s="113"/>
      <c r="AF774" s="113"/>
    </row>
    <row r="775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  <c r="AC775" s="113"/>
      <c r="AD775" s="113"/>
      <c r="AE775" s="113"/>
      <c r="AF775" s="113"/>
    </row>
    <row r="776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  <c r="AC776" s="113"/>
      <c r="AD776" s="113"/>
      <c r="AE776" s="113"/>
      <c r="AF776" s="113"/>
    </row>
    <row r="777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  <c r="AC777" s="113"/>
      <c r="AD777" s="113"/>
      <c r="AE777" s="113"/>
      <c r="AF777" s="113"/>
    </row>
    <row r="778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  <c r="AC778" s="113"/>
      <c r="AD778" s="113"/>
      <c r="AE778" s="113"/>
      <c r="AF778" s="113"/>
    </row>
    <row r="779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  <c r="AC779" s="113"/>
      <c r="AD779" s="113"/>
      <c r="AE779" s="113"/>
      <c r="AF779" s="113"/>
    </row>
    <row r="780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  <c r="AC780" s="113"/>
      <c r="AD780" s="113"/>
      <c r="AE780" s="113"/>
      <c r="AF780" s="113"/>
    </row>
    <row r="781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  <c r="AC781" s="113"/>
      <c r="AD781" s="113"/>
      <c r="AE781" s="113"/>
      <c r="AF781" s="113"/>
    </row>
    <row r="782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  <c r="AC782" s="113"/>
      <c r="AD782" s="113"/>
      <c r="AE782" s="113"/>
      <c r="AF782" s="113"/>
    </row>
    <row r="783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  <c r="AC783" s="113"/>
      <c r="AD783" s="113"/>
      <c r="AE783" s="113"/>
      <c r="AF783" s="113"/>
    </row>
    <row r="784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  <c r="AC784" s="113"/>
      <c r="AD784" s="113"/>
      <c r="AE784" s="113"/>
      <c r="AF784" s="113"/>
    </row>
    <row r="785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  <c r="AC785" s="113"/>
      <c r="AD785" s="113"/>
      <c r="AE785" s="113"/>
      <c r="AF785" s="113"/>
    </row>
    <row r="786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  <c r="AC786" s="113"/>
      <c r="AD786" s="113"/>
      <c r="AE786" s="113"/>
      <c r="AF786" s="113"/>
    </row>
    <row r="787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  <c r="AC787" s="113"/>
      <c r="AD787" s="113"/>
      <c r="AE787" s="113"/>
      <c r="AF787" s="113"/>
    </row>
    <row r="788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  <c r="AC788" s="113"/>
      <c r="AD788" s="113"/>
      <c r="AE788" s="113"/>
      <c r="AF788" s="113"/>
    </row>
    <row r="789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  <c r="AC789" s="113"/>
      <c r="AD789" s="113"/>
      <c r="AE789" s="113"/>
      <c r="AF789" s="113"/>
    </row>
    <row r="790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  <c r="AC790" s="113"/>
      <c r="AD790" s="113"/>
      <c r="AE790" s="113"/>
      <c r="AF790" s="113"/>
    </row>
    <row r="791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  <c r="AC791" s="113"/>
      <c r="AD791" s="113"/>
      <c r="AE791" s="113"/>
      <c r="AF791" s="113"/>
    </row>
    <row r="792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  <c r="AC792" s="113"/>
      <c r="AD792" s="113"/>
      <c r="AE792" s="113"/>
      <c r="AF792" s="113"/>
    </row>
    <row r="793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  <c r="AC793" s="113"/>
      <c r="AD793" s="113"/>
      <c r="AE793" s="113"/>
      <c r="AF793" s="113"/>
    </row>
    <row r="794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  <c r="AC794" s="113"/>
      <c r="AD794" s="113"/>
      <c r="AE794" s="113"/>
      <c r="AF794" s="113"/>
    </row>
    <row r="795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  <c r="AC795" s="113"/>
      <c r="AD795" s="113"/>
      <c r="AE795" s="113"/>
      <c r="AF795" s="113"/>
    </row>
    <row r="796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  <c r="AC796" s="113"/>
      <c r="AD796" s="113"/>
      <c r="AE796" s="113"/>
      <c r="AF796" s="113"/>
    </row>
    <row r="797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  <c r="AC797" s="113"/>
      <c r="AD797" s="113"/>
      <c r="AE797" s="113"/>
      <c r="AF797" s="113"/>
    </row>
    <row r="798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  <c r="AC798" s="113"/>
      <c r="AD798" s="113"/>
      <c r="AE798" s="113"/>
      <c r="AF798" s="113"/>
    </row>
    <row r="799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  <c r="AC799" s="113"/>
      <c r="AD799" s="113"/>
      <c r="AE799" s="113"/>
      <c r="AF799" s="113"/>
    </row>
    <row r="800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  <c r="AC800" s="113"/>
      <c r="AD800" s="113"/>
      <c r="AE800" s="113"/>
      <c r="AF800" s="113"/>
    </row>
    <row r="801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  <c r="AC801" s="113"/>
      <c r="AD801" s="113"/>
      <c r="AE801" s="113"/>
      <c r="AF801" s="113"/>
    </row>
    <row r="802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  <c r="AC802" s="113"/>
      <c r="AD802" s="113"/>
      <c r="AE802" s="113"/>
      <c r="AF802" s="113"/>
    </row>
    <row r="803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  <c r="AC803" s="113"/>
      <c r="AD803" s="113"/>
      <c r="AE803" s="113"/>
      <c r="AF803" s="113"/>
    </row>
    <row r="804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  <c r="AC804" s="113"/>
      <c r="AD804" s="113"/>
      <c r="AE804" s="113"/>
      <c r="AF804" s="113"/>
    </row>
    <row r="805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113"/>
      <c r="AF805" s="113"/>
    </row>
    <row r="806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  <c r="AC806" s="113"/>
      <c r="AD806" s="113"/>
      <c r="AE806" s="113"/>
      <c r="AF806" s="113"/>
    </row>
    <row r="807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  <c r="AC807" s="113"/>
      <c r="AD807" s="113"/>
      <c r="AE807" s="113"/>
      <c r="AF807" s="113"/>
    </row>
    <row r="808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  <c r="AC808" s="113"/>
      <c r="AD808" s="113"/>
      <c r="AE808" s="113"/>
      <c r="AF808" s="113"/>
    </row>
    <row r="809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  <c r="AC809" s="113"/>
      <c r="AD809" s="113"/>
      <c r="AE809" s="113"/>
      <c r="AF809" s="113"/>
    </row>
    <row r="810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  <c r="AC810" s="113"/>
      <c r="AD810" s="113"/>
      <c r="AE810" s="113"/>
      <c r="AF810" s="113"/>
    </row>
    <row r="811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  <c r="AC811" s="113"/>
      <c r="AD811" s="113"/>
      <c r="AE811" s="113"/>
      <c r="AF811" s="113"/>
    </row>
    <row r="812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  <c r="AC812" s="113"/>
      <c r="AD812" s="113"/>
      <c r="AE812" s="113"/>
      <c r="AF812" s="113"/>
    </row>
    <row r="813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  <c r="AC813" s="113"/>
      <c r="AD813" s="113"/>
      <c r="AE813" s="113"/>
      <c r="AF813" s="113"/>
    </row>
    <row r="814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  <c r="AC814" s="113"/>
      <c r="AD814" s="113"/>
      <c r="AE814" s="113"/>
      <c r="AF814" s="113"/>
    </row>
    <row r="815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  <c r="AC815" s="113"/>
      <c r="AD815" s="113"/>
      <c r="AE815" s="113"/>
      <c r="AF815" s="113"/>
    </row>
    <row r="816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  <c r="AC816" s="113"/>
      <c r="AD816" s="113"/>
      <c r="AE816" s="113"/>
      <c r="AF816" s="113"/>
    </row>
    <row r="817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113"/>
      <c r="AF817" s="113"/>
    </row>
    <row r="818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  <c r="AC818" s="113"/>
      <c r="AD818" s="113"/>
      <c r="AE818" s="113"/>
      <c r="AF818" s="113"/>
    </row>
    <row r="819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113"/>
      <c r="AF819" s="113"/>
    </row>
    <row r="820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  <c r="AC820" s="113"/>
      <c r="AD820" s="113"/>
      <c r="AE820" s="113"/>
      <c r="AF820" s="113"/>
    </row>
    <row r="821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113"/>
      <c r="AF821" s="113"/>
    </row>
    <row r="822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  <c r="AC822" s="113"/>
      <c r="AD822" s="113"/>
      <c r="AE822" s="113"/>
      <c r="AF822" s="113"/>
    </row>
    <row r="823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113"/>
      <c r="AF823" s="113"/>
    </row>
    <row r="824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  <c r="AC824" s="113"/>
      <c r="AD824" s="113"/>
      <c r="AE824" s="113"/>
      <c r="AF824" s="113"/>
    </row>
    <row r="825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  <c r="AC825" s="113"/>
      <c r="AD825" s="113"/>
      <c r="AE825" s="113"/>
      <c r="AF825" s="113"/>
    </row>
    <row r="826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  <c r="AC826" s="113"/>
      <c r="AD826" s="113"/>
      <c r="AE826" s="113"/>
      <c r="AF826" s="113"/>
    </row>
    <row r="827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113"/>
      <c r="AF827" s="113"/>
    </row>
    <row r="828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  <c r="AC828" s="113"/>
      <c r="AD828" s="113"/>
      <c r="AE828" s="113"/>
      <c r="AF828" s="113"/>
    </row>
    <row r="829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  <c r="AC829" s="113"/>
      <c r="AD829" s="113"/>
      <c r="AE829" s="113"/>
      <c r="AF829" s="113"/>
    </row>
    <row r="830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  <c r="AC830" s="113"/>
      <c r="AD830" s="113"/>
      <c r="AE830" s="113"/>
      <c r="AF830" s="113"/>
    </row>
    <row r="831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  <c r="AC831" s="113"/>
      <c r="AD831" s="113"/>
      <c r="AE831" s="113"/>
      <c r="AF831" s="113"/>
    </row>
    <row r="832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  <c r="AC832" s="113"/>
      <c r="AD832" s="113"/>
      <c r="AE832" s="113"/>
      <c r="AF832" s="113"/>
    </row>
    <row r="833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  <c r="AD833" s="113"/>
      <c r="AE833" s="113"/>
      <c r="AF833" s="113"/>
    </row>
    <row r="834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  <c r="AC834" s="113"/>
      <c r="AD834" s="113"/>
      <c r="AE834" s="113"/>
      <c r="AF834" s="113"/>
    </row>
    <row r="835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  <c r="AC835" s="113"/>
      <c r="AD835" s="113"/>
      <c r="AE835" s="113"/>
      <c r="AF835" s="113"/>
    </row>
    <row r="836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  <c r="AC836" s="113"/>
      <c r="AD836" s="113"/>
      <c r="AE836" s="113"/>
      <c r="AF836" s="113"/>
    </row>
    <row r="837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  <c r="AC837" s="113"/>
      <c r="AD837" s="113"/>
      <c r="AE837" s="113"/>
      <c r="AF837" s="113"/>
    </row>
    <row r="838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  <c r="AC838" s="113"/>
      <c r="AD838" s="113"/>
      <c r="AE838" s="113"/>
      <c r="AF838" s="113"/>
    </row>
    <row r="839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  <c r="AC839" s="113"/>
      <c r="AD839" s="113"/>
      <c r="AE839" s="113"/>
      <c r="AF839" s="113"/>
    </row>
    <row r="840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  <c r="AC840" s="113"/>
      <c r="AD840" s="113"/>
      <c r="AE840" s="113"/>
      <c r="AF840" s="113"/>
    </row>
    <row r="841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113"/>
      <c r="AF841" s="113"/>
    </row>
    <row r="842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  <c r="AC842" s="113"/>
      <c r="AD842" s="113"/>
      <c r="AE842" s="113"/>
      <c r="AF842" s="113"/>
    </row>
    <row r="843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113"/>
      <c r="AF843" s="113"/>
    </row>
    <row r="844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  <c r="AC844" s="113"/>
      <c r="AD844" s="113"/>
      <c r="AE844" s="113"/>
      <c r="AF844" s="113"/>
    </row>
    <row r="845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113"/>
      <c r="AF845" s="113"/>
    </row>
    <row r="846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  <c r="AC846" s="113"/>
      <c r="AD846" s="113"/>
      <c r="AE846" s="113"/>
      <c r="AF846" s="113"/>
    </row>
    <row r="847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113"/>
      <c r="AF847" s="113"/>
    </row>
    <row r="848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  <c r="AC848" s="113"/>
      <c r="AD848" s="113"/>
      <c r="AE848" s="113"/>
      <c r="AF848" s="113"/>
    </row>
    <row r="849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113"/>
      <c r="AF849" s="113"/>
    </row>
    <row r="850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  <c r="AC850" s="113"/>
      <c r="AD850" s="113"/>
      <c r="AE850" s="113"/>
      <c r="AF850" s="113"/>
    </row>
    <row r="851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  <c r="AC851" s="113"/>
      <c r="AD851" s="113"/>
      <c r="AE851" s="113"/>
      <c r="AF851" s="113"/>
    </row>
    <row r="852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  <c r="AC852" s="113"/>
      <c r="AD852" s="113"/>
      <c r="AE852" s="113"/>
      <c r="AF852" s="113"/>
    </row>
    <row r="853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  <c r="AC853" s="113"/>
      <c r="AD853" s="113"/>
      <c r="AE853" s="113"/>
      <c r="AF853" s="113"/>
    </row>
    <row r="854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  <c r="AC854" s="113"/>
      <c r="AD854" s="113"/>
      <c r="AE854" s="113"/>
      <c r="AF854" s="113"/>
    </row>
    <row r="855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  <c r="AC855" s="113"/>
      <c r="AD855" s="113"/>
      <c r="AE855" s="113"/>
      <c r="AF855" s="113"/>
    </row>
    <row r="856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  <c r="AC856" s="113"/>
      <c r="AD856" s="113"/>
      <c r="AE856" s="113"/>
      <c r="AF856" s="113"/>
    </row>
    <row r="857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  <c r="AC857" s="113"/>
      <c r="AD857" s="113"/>
      <c r="AE857" s="113"/>
      <c r="AF857" s="113"/>
    </row>
    <row r="858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  <c r="AC858" s="113"/>
      <c r="AD858" s="113"/>
      <c r="AE858" s="113"/>
      <c r="AF858" s="113"/>
    </row>
    <row r="859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  <c r="AC859" s="113"/>
      <c r="AD859" s="113"/>
      <c r="AE859" s="113"/>
      <c r="AF859" s="113"/>
    </row>
    <row r="860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  <c r="AC860" s="113"/>
      <c r="AD860" s="113"/>
      <c r="AE860" s="113"/>
      <c r="AF860" s="113"/>
    </row>
    <row r="861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  <c r="AC861" s="113"/>
      <c r="AD861" s="113"/>
      <c r="AE861" s="113"/>
      <c r="AF861" s="113"/>
    </row>
    <row r="862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  <c r="AC862" s="113"/>
      <c r="AD862" s="113"/>
      <c r="AE862" s="113"/>
      <c r="AF862" s="113"/>
    </row>
    <row r="863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113"/>
      <c r="AF863" s="113"/>
    </row>
    <row r="864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  <c r="AC864" s="113"/>
      <c r="AD864" s="113"/>
      <c r="AE864" s="113"/>
      <c r="AF864" s="113"/>
    </row>
    <row r="865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113"/>
      <c r="AF865" s="113"/>
    </row>
    <row r="866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  <c r="AC866" s="113"/>
      <c r="AD866" s="113"/>
      <c r="AE866" s="113"/>
      <c r="AF866" s="113"/>
    </row>
    <row r="867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113"/>
      <c r="AF867" s="113"/>
    </row>
    <row r="868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  <c r="AC868" s="113"/>
      <c r="AD868" s="113"/>
      <c r="AE868" s="113"/>
      <c r="AF868" s="113"/>
    </row>
    <row r="869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  <c r="AC869" s="113"/>
      <c r="AD869" s="113"/>
      <c r="AE869" s="113"/>
      <c r="AF869" s="113"/>
    </row>
    <row r="870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  <c r="AC870" s="113"/>
      <c r="AD870" s="113"/>
      <c r="AE870" s="113"/>
      <c r="AF870" s="113"/>
    </row>
    <row r="871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  <c r="AC871" s="113"/>
      <c r="AD871" s="113"/>
      <c r="AE871" s="113"/>
      <c r="AF871" s="113"/>
    </row>
    <row r="872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  <c r="AC872" s="113"/>
      <c r="AD872" s="113"/>
      <c r="AE872" s="113"/>
      <c r="AF872" s="113"/>
    </row>
    <row r="873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  <c r="AC873" s="113"/>
      <c r="AD873" s="113"/>
      <c r="AE873" s="113"/>
      <c r="AF873" s="113"/>
    </row>
    <row r="874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  <c r="AC874" s="113"/>
      <c r="AD874" s="113"/>
      <c r="AE874" s="113"/>
      <c r="AF874" s="113"/>
    </row>
    <row r="875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  <c r="AC875" s="113"/>
      <c r="AD875" s="113"/>
      <c r="AE875" s="113"/>
      <c r="AF875" s="113"/>
    </row>
    <row r="876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  <c r="AC876" s="113"/>
      <c r="AD876" s="113"/>
      <c r="AE876" s="113"/>
      <c r="AF876" s="113"/>
    </row>
    <row r="877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  <c r="AC877" s="113"/>
      <c r="AD877" s="113"/>
      <c r="AE877" s="113"/>
      <c r="AF877" s="113"/>
    </row>
    <row r="878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113"/>
      <c r="AF878" s="113"/>
    </row>
    <row r="879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113"/>
      <c r="AF879" s="113"/>
    </row>
    <row r="880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113"/>
      <c r="AF880" s="113"/>
    </row>
    <row r="88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113"/>
      <c r="AF881" s="113"/>
    </row>
    <row r="882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  <c r="AC882" s="113"/>
      <c r="AD882" s="113"/>
      <c r="AE882" s="113"/>
      <c r="AF882" s="113"/>
    </row>
    <row r="883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  <c r="AC883" s="113"/>
      <c r="AD883" s="113"/>
      <c r="AE883" s="113"/>
      <c r="AF883" s="113"/>
    </row>
    <row r="884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  <c r="AC884" s="113"/>
      <c r="AD884" s="113"/>
      <c r="AE884" s="113"/>
      <c r="AF884" s="113"/>
    </row>
    <row r="885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113"/>
      <c r="AF885" s="113"/>
    </row>
    <row r="886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  <c r="AC886" s="113"/>
      <c r="AD886" s="113"/>
      <c r="AE886" s="113"/>
      <c r="AF886" s="113"/>
    </row>
    <row r="887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113"/>
      <c r="AF887" s="113"/>
    </row>
    <row r="888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  <c r="AC888" s="113"/>
      <c r="AD888" s="113"/>
      <c r="AE888" s="113"/>
      <c r="AF888" s="113"/>
    </row>
    <row r="889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113"/>
      <c r="AF889" s="113"/>
    </row>
    <row r="890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  <c r="AC890" s="113"/>
      <c r="AD890" s="113"/>
      <c r="AE890" s="113"/>
      <c r="AF890" s="113"/>
    </row>
    <row r="891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  <c r="AC891" s="113"/>
      <c r="AD891" s="113"/>
      <c r="AE891" s="113"/>
      <c r="AF891" s="113"/>
    </row>
    <row r="892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  <c r="AC892" s="113"/>
      <c r="AD892" s="113"/>
      <c r="AE892" s="113"/>
      <c r="AF892" s="113"/>
    </row>
    <row r="893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  <c r="AC893" s="113"/>
      <c r="AD893" s="113"/>
      <c r="AE893" s="113"/>
      <c r="AF893" s="113"/>
    </row>
    <row r="894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  <c r="AC894" s="113"/>
      <c r="AD894" s="113"/>
      <c r="AE894" s="113"/>
      <c r="AF894" s="113"/>
    </row>
    <row r="895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  <c r="AC895" s="113"/>
      <c r="AD895" s="113"/>
      <c r="AE895" s="113"/>
      <c r="AF895" s="113"/>
    </row>
    <row r="896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  <c r="AC896" s="113"/>
      <c r="AD896" s="113"/>
      <c r="AE896" s="113"/>
      <c r="AF896" s="113"/>
    </row>
    <row r="897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  <c r="AC897" s="113"/>
      <c r="AD897" s="113"/>
      <c r="AE897" s="113"/>
      <c r="AF897" s="113"/>
    </row>
    <row r="898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  <c r="AC898" s="113"/>
      <c r="AD898" s="113"/>
      <c r="AE898" s="113"/>
      <c r="AF898" s="113"/>
    </row>
    <row r="899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  <c r="AC899" s="113"/>
      <c r="AD899" s="113"/>
      <c r="AE899" s="113"/>
      <c r="AF899" s="113"/>
    </row>
    <row r="900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  <c r="AC900" s="113"/>
      <c r="AD900" s="113"/>
      <c r="AE900" s="113"/>
      <c r="AF900" s="113"/>
    </row>
    <row r="901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113"/>
      <c r="AF901" s="113"/>
    </row>
    <row r="902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  <c r="AC902" s="113"/>
      <c r="AD902" s="113"/>
      <c r="AE902" s="113"/>
      <c r="AF902" s="113"/>
    </row>
    <row r="903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113"/>
      <c r="AF903" s="113"/>
    </row>
    <row r="904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  <c r="AC904" s="113"/>
      <c r="AD904" s="113"/>
      <c r="AE904" s="113"/>
      <c r="AF904" s="113"/>
    </row>
    <row r="905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13"/>
      <c r="AF905" s="113"/>
    </row>
    <row r="906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  <c r="AC906" s="113"/>
      <c r="AD906" s="113"/>
      <c r="AE906" s="113"/>
      <c r="AF906" s="113"/>
    </row>
    <row r="907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13"/>
      <c r="AF907" s="113"/>
    </row>
    <row r="908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  <c r="AC908" s="113"/>
      <c r="AD908" s="113"/>
      <c r="AE908" s="113"/>
      <c r="AF908" s="113"/>
    </row>
    <row r="909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  <c r="AC909" s="113"/>
      <c r="AD909" s="113"/>
      <c r="AE909" s="113"/>
      <c r="AF909" s="113"/>
    </row>
    <row r="910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13"/>
      <c r="AF910" s="113"/>
    </row>
    <row r="911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13"/>
      <c r="AF911" s="113"/>
    </row>
    <row r="912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13"/>
      <c r="AF912" s="113"/>
    </row>
    <row r="913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13"/>
      <c r="AF913" s="113"/>
    </row>
    <row r="914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  <c r="AC914" s="113"/>
      <c r="AD914" s="113"/>
      <c r="AE914" s="113"/>
      <c r="AF914" s="113"/>
    </row>
    <row r="915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13"/>
      <c r="AF915" s="113"/>
    </row>
    <row r="916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  <c r="AC916" s="113"/>
      <c r="AD916" s="113"/>
      <c r="AE916" s="113"/>
      <c r="AF916" s="113"/>
    </row>
    <row r="917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13"/>
      <c r="AF917" s="113"/>
    </row>
    <row r="918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  <c r="AC918" s="113"/>
      <c r="AD918" s="113"/>
      <c r="AE918" s="113"/>
      <c r="AF918" s="113"/>
    </row>
    <row r="919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113"/>
      <c r="AF919" s="113"/>
    </row>
    <row r="920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  <c r="AC920" s="113"/>
      <c r="AD920" s="113"/>
      <c r="AE920" s="113"/>
      <c r="AF920" s="113"/>
    </row>
    <row r="921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113"/>
      <c r="AF921" s="113"/>
    </row>
    <row r="922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  <c r="AC922" s="113"/>
      <c r="AD922" s="113"/>
      <c r="AE922" s="113"/>
      <c r="AF922" s="113"/>
    </row>
    <row r="923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  <c r="AC923" s="113"/>
      <c r="AD923" s="113"/>
      <c r="AE923" s="113"/>
      <c r="AF923" s="113"/>
    </row>
    <row r="924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  <c r="AC924" s="113"/>
      <c r="AD924" s="113"/>
      <c r="AE924" s="113"/>
      <c r="AF924" s="113"/>
    </row>
    <row r="925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  <c r="AC925" s="113"/>
      <c r="AD925" s="113"/>
      <c r="AE925" s="113"/>
      <c r="AF925" s="113"/>
    </row>
    <row r="926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  <c r="AC926" s="113"/>
      <c r="AD926" s="113"/>
      <c r="AE926" s="113"/>
      <c r="AF926" s="113"/>
    </row>
    <row r="927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113"/>
      <c r="AF927" s="113"/>
    </row>
    <row r="928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  <c r="AC928" s="113"/>
      <c r="AD928" s="113"/>
      <c r="AE928" s="113"/>
      <c r="AF928" s="113"/>
    </row>
    <row r="929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113"/>
      <c r="AF929" s="113"/>
    </row>
    <row r="930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  <c r="AC930" s="113"/>
      <c r="AD930" s="113"/>
      <c r="AE930" s="113"/>
      <c r="AF930" s="113"/>
    </row>
    <row r="931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  <c r="AC931" s="113"/>
      <c r="AD931" s="113"/>
      <c r="AE931" s="113"/>
      <c r="AF931" s="113"/>
    </row>
    <row r="932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  <c r="AC932" s="113"/>
      <c r="AD932" s="113"/>
      <c r="AE932" s="113"/>
      <c r="AF932" s="113"/>
    </row>
    <row r="933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  <c r="AC933" s="113"/>
      <c r="AD933" s="113"/>
      <c r="AE933" s="113"/>
      <c r="AF933" s="113"/>
    </row>
    <row r="934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  <c r="AC934" s="113"/>
      <c r="AD934" s="113"/>
      <c r="AE934" s="113"/>
      <c r="AF934" s="113"/>
    </row>
    <row r="935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  <c r="AC935" s="113"/>
      <c r="AD935" s="113"/>
      <c r="AE935" s="113"/>
      <c r="AF935" s="113"/>
    </row>
    <row r="936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  <c r="AC936" s="113"/>
      <c r="AD936" s="113"/>
      <c r="AE936" s="113"/>
      <c r="AF936" s="113"/>
    </row>
    <row r="937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  <c r="AC937" s="113"/>
      <c r="AD937" s="113"/>
      <c r="AE937" s="113"/>
      <c r="AF937" s="113"/>
    </row>
    <row r="938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  <c r="AC938" s="113"/>
      <c r="AD938" s="113"/>
      <c r="AE938" s="113"/>
      <c r="AF938" s="113"/>
    </row>
    <row r="939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  <c r="AC939" s="113"/>
      <c r="AD939" s="113"/>
      <c r="AE939" s="113"/>
      <c r="AF939" s="113"/>
    </row>
    <row r="940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  <c r="AC940" s="113"/>
      <c r="AD940" s="113"/>
      <c r="AE940" s="113"/>
      <c r="AF940" s="113"/>
    </row>
    <row r="941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  <c r="AC941" s="113"/>
      <c r="AD941" s="113"/>
      <c r="AE941" s="113"/>
      <c r="AF941" s="113"/>
    </row>
    <row r="942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  <c r="AC942" s="113"/>
      <c r="AD942" s="113"/>
      <c r="AE942" s="113"/>
      <c r="AF942" s="113"/>
    </row>
    <row r="943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  <c r="AC943" s="113"/>
      <c r="AD943" s="113"/>
      <c r="AE943" s="113"/>
      <c r="AF943" s="113"/>
    </row>
    <row r="944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  <c r="AC944" s="113"/>
      <c r="AD944" s="113"/>
      <c r="AE944" s="113"/>
      <c r="AF944" s="113"/>
    </row>
    <row r="945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  <c r="AC945" s="113"/>
      <c r="AD945" s="113"/>
      <c r="AE945" s="113"/>
      <c r="AF945" s="113"/>
    </row>
    <row r="946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  <c r="AC946" s="113"/>
      <c r="AD946" s="113"/>
      <c r="AE946" s="113"/>
      <c r="AF946" s="113"/>
    </row>
    <row r="947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  <c r="AC947" s="113"/>
      <c r="AD947" s="113"/>
      <c r="AE947" s="113"/>
      <c r="AF947" s="113"/>
    </row>
    <row r="948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  <c r="AC948" s="113"/>
      <c r="AD948" s="113"/>
      <c r="AE948" s="113"/>
      <c r="AF948" s="113"/>
    </row>
    <row r="949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  <c r="AC949" s="113"/>
      <c r="AD949" s="113"/>
      <c r="AE949" s="113"/>
      <c r="AF949" s="113"/>
    </row>
    <row r="950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  <c r="AC950" s="113"/>
      <c r="AD950" s="113"/>
      <c r="AE950" s="113"/>
      <c r="AF950" s="113"/>
    </row>
    <row r="951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  <c r="AC951" s="113"/>
      <c r="AD951" s="113"/>
      <c r="AE951" s="113"/>
      <c r="AF951" s="113"/>
    </row>
    <row r="952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  <c r="AC952" s="113"/>
      <c r="AD952" s="113"/>
      <c r="AE952" s="113"/>
      <c r="AF952" s="113"/>
    </row>
    <row r="953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113"/>
      <c r="AF953" s="113"/>
    </row>
    <row r="954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  <c r="AC954" s="113"/>
      <c r="AD954" s="113"/>
      <c r="AE954" s="113"/>
      <c r="AF954" s="113"/>
    </row>
    <row r="955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  <c r="AC955" s="113"/>
      <c r="AD955" s="113"/>
      <c r="AE955" s="113"/>
      <c r="AF955" s="113"/>
    </row>
    <row r="956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  <c r="AC956" s="113"/>
      <c r="AD956" s="113"/>
      <c r="AE956" s="113"/>
      <c r="AF956" s="113"/>
    </row>
    <row r="957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  <c r="AC957" s="113"/>
      <c r="AD957" s="113"/>
      <c r="AE957" s="113"/>
      <c r="AF957" s="113"/>
    </row>
    <row r="958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  <c r="AC958" s="113"/>
      <c r="AD958" s="113"/>
      <c r="AE958" s="113"/>
      <c r="AF958" s="113"/>
    </row>
    <row r="959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  <c r="AC959" s="113"/>
      <c r="AD959" s="113"/>
      <c r="AE959" s="113"/>
      <c r="AF959" s="113"/>
    </row>
    <row r="960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  <c r="AC960" s="113"/>
      <c r="AD960" s="113"/>
      <c r="AE960" s="113"/>
      <c r="AF960" s="113"/>
    </row>
    <row r="961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  <c r="AC961" s="113"/>
      <c r="AD961" s="113"/>
      <c r="AE961" s="113"/>
      <c r="AF961" s="113"/>
    </row>
    <row r="962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  <c r="AC962" s="113"/>
      <c r="AD962" s="113"/>
      <c r="AE962" s="113"/>
      <c r="AF962" s="113"/>
    </row>
    <row r="963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  <c r="AC963" s="113"/>
      <c r="AD963" s="113"/>
      <c r="AE963" s="113"/>
      <c r="AF963" s="113"/>
    </row>
    <row r="964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  <c r="AC964" s="113"/>
      <c r="AD964" s="113"/>
      <c r="AE964" s="113"/>
      <c r="AF964" s="113"/>
    </row>
    <row r="965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  <c r="AC965" s="113"/>
      <c r="AD965" s="113"/>
      <c r="AE965" s="113"/>
      <c r="AF965" s="113"/>
    </row>
    <row r="966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  <c r="AC966" s="113"/>
      <c r="AD966" s="113"/>
      <c r="AE966" s="113"/>
      <c r="AF966" s="113"/>
    </row>
    <row r="967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  <c r="AC967" s="113"/>
      <c r="AD967" s="113"/>
      <c r="AE967" s="113"/>
      <c r="AF967" s="113"/>
    </row>
    <row r="968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  <c r="AC968" s="113"/>
      <c r="AD968" s="113"/>
      <c r="AE968" s="113"/>
      <c r="AF968" s="113"/>
    </row>
    <row r="969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  <c r="AC969" s="113"/>
      <c r="AD969" s="113"/>
      <c r="AE969" s="113"/>
      <c r="AF969" s="113"/>
    </row>
    <row r="970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  <c r="AC970" s="113"/>
      <c r="AD970" s="113"/>
      <c r="AE970" s="113"/>
      <c r="AF970" s="113"/>
    </row>
    <row r="971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  <c r="AC971" s="113"/>
      <c r="AD971" s="113"/>
      <c r="AE971" s="113"/>
      <c r="AF971" s="113"/>
    </row>
    <row r="972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  <c r="AC972" s="113"/>
      <c r="AD972" s="113"/>
      <c r="AE972" s="113"/>
      <c r="AF972" s="113"/>
    </row>
    <row r="973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  <c r="AC973" s="113"/>
      <c r="AD973" s="113"/>
      <c r="AE973" s="113"/>
      <c r="AF973" s="113"/>
    </row>
    <row r="974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  <c r="AC974" s="113"/>
      <c r="AD974" s="113"/>
      <c r="AE974" s="113"/>
      <c r="AF974" s="113"/>
    </row>
    <row r="975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  <c r="AC975" s="113"/>
      <c r="AD975" s="113"/>
      <c r="AE975" s="113"/>
      <c r="AF975" s="113"/>
    </row>
    <row r="976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  <c r="AC976" s="113"/>
      <c r="AD976" s="113"/>
      <c r="AE976" s="113"/>
      <c r="AF976" s="113"/>
    </row>
    <row r="977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  <c r="AC977" s="113"/>
      <c r="AD977" s="113"/>
      <c r="AE977" s="113"/>
      <c r="AF977" s="113"/>
    </row>
    <row r="978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  <c r="AC978" s="113"/>
      <c r="AD978" s="113"/>
      <c r="AE978" s="113"/>
      <c r="AF978" s="113"/>
    </row>
    <row r="979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  <c r="AC979" s="113"/>
      <c r="AD979" s="113"/>
      <c r="AE979" s="113"/>
      <c r="AF979" s="113"/>
    </row>
    <row r="980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  <c r="AB980" s="113"/>
      <c r="AC980" s="113"/>
      <c r="AD980" s="113"/>
      <c r="AE980" s="113"/>
      <c r="AF980" s="113"/>
    </row>
    <row r="981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  <c r="AC981" s="113"/>
      <c r="AD981" s="113"/>
      <c r="AE981" s="113"/>
      <c r="AF981" s="113"/>
    </row>
    <row r="982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  <c r="AB982" s="113"/>
      <c r="AC982" s="113"/>
      <c r="AD982" s="113"/>
      <c r="AE982" s="113"/>
      <c r="AF982" s="113"/>
    </row>
    <row r="983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  <c r="AC983" s="113"/>
      <c r="AD983" s="113"/>
      <c r="AE983" s="113"/>
      <c r="AF983" s="113"/>
    </row>
    <row r="984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  <c r="AB984" s="113"/>
      <c r="AC984" s="113"/>
      <c r="AD984" s="113"/>
      <c r="AE984" s="113"/>
      <c r="AF984" s="113"/>
    </row>
    <row r="985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  <c r="AC985" s="113"/>
      <c r="AD985" s="113"/>
      <c r="AE985" s="113"/>
      <c r="AF985" s="113"/>
    </row>
    <row r="986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  <c r="AB986" s="113"/>
      <c r="AC986" s="113"/>
      <c r="AD986" s="113"/>
      <c r="AE986" s="113"/>
      <c r="AF986" s="113"/>
    </row>
    <row r="987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  <c r="AC987" s="113"/>
      <c r="AD987" s="113"/>
      <c r="AE987" s="113"/>
      <c r="AF987" s="113"/>
    </row>
    <row r="988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  <c r="AA988" s="113"/>
      <c r="AB988" s="113"/>
      <c r="AC988" s="113"/>
      <c r="AD988" s="113"/>
      <c r="AE988" s="113"/>
      <c r="AF988" s="113"/>
    </row>
    <row r="989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  <c r="AA989" s="113"/>
      <c r="AB989" s="113"/>
      <c r="AC989" s="113"/>
      <c r="AD989" s="113"/>
      <c r="AE989" s="113"/>
      <c r="AF989" s="113"/>
    </row>
    <row r="990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  <c r="AA990" s="113"/>
      <c r="AB990" s="113"/>
      <c r="AC990" s="113"/>
      <c r="AD990" s="113"/>
      <c r="AE990" s="113"/>
      <c r="AF990" s="113"/>
    </row>
    <row r="99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  <c r="AA991" s="113"/>
      <c r="AB991" s="113"/>
      <c r="AC991" s="113"/>
      <c r="AD991" s="113"/>
      <c r="AE991" s="113"/>
      <c r="AF991" s="113"/>
    </row>
    <row r="992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  <c r="AA992" s="113"/>
      <c r="AB992" s="113"/>
      <c r="AC992" s="113"/>
      <c r="AD992" s="113"/>
      <c r="AE992" s="113"/>
      <c r="AF992" s="113"/>
    </row>
    <row r="993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  <c r="AA993" s="113"/>
      <c r="AB993" s="113"/>
      <c r="AC993" s="113"/>
      <c r="AD993" s="113"/>
      <c r="AE993" s="113"/>
      <c r="AF993" s="113"/>
    </row>
    <row r="994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  <c r="AA994" s="113"/>
      <c r="AB994" s="113"/>
      <c r="AC994" s="113"/>
      <c r="AD994" s="113"/>
      <c r="AE994" s="113"/>
      <c r="AF994" s="113"/>
    </row>
    <row r="995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  <c r="AA995" s="113"/>
      <c r="AB995" s="113"/>
      <c r="AC995" s="113"/>
      <c r="AD995" s="113"/>
      <c r="AE995" s="113"/>
      <c r="AF995" s="113"/>
    </row>
    <row r="996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  <c r="AA996" s="113"/>
      <c r="AB996" s="113"/>
      <c r="AC996" s="113"/>
      <c r="AD996" s="113"/>
      <c r="AE996" s="113"/>
      <c r="AF996" s="113"/>
    </row>
    <row r="997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  <c r="AA997" s="113"/>
      <c r="AB997" s="113"/>
      <c r="AC997" s="113"/>
      <c r="AD997" s="113"/>
      <c r="AE997" s="113"/>
      <c r="AF997" s="113"/>
    </row>
    <row r="998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  <c r="AA998" s="113"/>
      <c r="AB998" s="113"/>
      <c r="AC998" s="113"/>
      <c r="AD998" s="113"/>
      <c r="AE998" s="113"/>
      <c r="AF998" s="113"/>
    </row>
    <row r="999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  <c r="AA999" s="113"/>
      <c r="AB999" s="113"/>
      <c r="AC999" s="113"/>
      <c r="AD999" s="113"/>
      <c r="AE999" s="113"/>
      <c r="AF999" s="113"/>
    </row>
    <row r="1000">
      <c r="A1000" s="113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  <c r="AA1000" s="113"/>
      <c r="AB1000" s="113"/>
      <c r="AC1000" s="113"/>
      <c r="AD1000" s="113"/>
      <c r="AE1000" s="113"/>
      <c r="AF1000" s="113"/>
    </row>
    <row r="1001">
      <c r="A1001" s="113"/>
      <c r="B1001" s="113"/>
      <c r="C1001" s="113"/>
      <c r="D1001" s="113"/>
      <c r="E1001" s="113"/>
      <c r="F1001" s="113"/>
      <c r="G1001" s="113"/>
      <c r="H1001" s="113"/>
      <c r="I1001" s="113"/>
      <c r="J1001" s="113"/>
      <c r="K1001" s="113"/>
      <c r="L1001" s="113"/>
      <c r="M1001" s="113"/>
      <c r="N1001" s="113"/>
      <c r="O1001" s="113"/>
      <c r="P1001" s="113"/>
      <c r="Q1001" s="113"/>
      <c r="R1001" s="113"/>
      <c r="S1001" s="113"/>
      <c r="T1001" s="113"/>
      <c r="U1001" s="113"/>
      <c r="V1001" s="113"/>
      <c r="W1001" s="113"/>
      <c r="X1001" s="113"/>
      <c r="Y1001" s="113"/>
      <c r="Z1001" s="113"/>
      <c r="AA1001" s="113"/>
      <c r="AB1001" s="113"/>
      <c r="AC1001" s="113"/>
      <c r="AD1001" s="113"/>
      <c r="AE1001" s="113"/>
      <c r="AF1001" s="113"/>
    </row>
    <row r="1002">
      <c r="A1002" s="113"/>
      <c r="B1002" s="113"/>
      <c r="C1002" s="113"/>
      <c r="D1002" s="113"/>
      <c r="E1002" s="113"/>
      <c r="F1002" s="113"/>
      <c r="G1002" s="113"/>
      <c r="H1002" s="113"/>
      <c r="I1002" s="113"/>
      <c r="J1002" s="113"/>
      <c r="K1002" s="113"/>
      <c r="L1002" s="113"/>
      <c r="M1002" s="113"/>
      <c r="N1002" s="113"/>
      <c r="O1002" s="113"/>
      <c r="P1002" s="113"/>
      <c r="Q1002" s="113"/>
      <c r="R1002" s="113"/>
      <c r="S1002" s="113"/>
      <c r="T1002" s="113"/>
      <c r="U1002" s="113"/>
      <c r="V1002" s="113"/>
      <c r="W1002" s="113"/>
      <c r="X1002" s="113"/>
      <c r="Y1002" s="113"/>
      <c r="Z1002" s="113"/>
      <c r="AA1002" s="113"/>
      <c r="AB1002" s="113"/>
      <c r="AC1002" s="113"/>
      <c r="AD1002" s="113"/>
      <c r="AE1002" s="113"/>
      <c r="AF1002" s="113"/>
    </row>
  </sheetData>
  <mergeCells count="68">
    <mergeCell ref="H22:M22"/>
    <mergeCell ref="H23:M23"/>
    <mergeCell ref="F8:G8"/>
    <mergeCell ref="B18:I18"/>
    <mergeCell ref="C21:E21"/>
    <mergeCell ref="G21:G23"/>
    <mergeCell ref="H21:M21"/>
    <mergeCell ref="C22:E22"/>
    <mergeCell ref="C23:E23"/>
    <mergeCell ref="D5:E5"/>
    <mergeCell ref="F5:G5"/>
    <mergeCell ref="D6:E6"/>
    <mergeCell ref="F6:G6"/>
    <mergeCell ref="D7:E7"/>
    <mergeCell ref="F7:G7"/>
    <mergeCell ref="D8:E8"/>
    <mergeCell ref="B4:C4"/>
    <mergeCell ref="B5:C5"/>
    <mergeCell ref="B6:C6"/>
    <mergeCell ref="A7:A8"/>
    <mergeCell ref="B7:C7"/>
    <mergeCell ref="B8:C8"/>
    <mergeCell ref="A9:A13"/>
    <mergeCell ref="H4:I4"/>
    <mergeCell ref="J4:K4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5:I5"/>
    <mergeCell ref="J5:K5"/>
    <mergeCell ref="H6:I6"/>
    <mergeCell ref="J6:K6"/>
    <mergeCell ref="L6:M6"/>
    <mergeCell ref="J7:K7"/>
    <mergeCell ref="L7:M7"/>
    <mergeCell ref="A14:A19"/>
    <mergeCell ref="A21:A23"/>
    <mergeCell ref="A25:M25"/>
    <mergeCell ref="C26:M26"/>
    <mergeCell ref="C27:M27"/>
    <mergeCell ref="C28:M28"/>
    <mergeCell ref="C29:M29"/>
    <mergeCell ref="A27:A31"/>
    <mergeCell ref="A33:A37"/>
    <mergeCell ref="A39:A43"/>
    <mergeCell ref="C37:M37"/>
    <mergeCell ref="C38:M38"/>
    <mergeCell ref="C39:M39"/>
    <mergeCell ref="C40:M40"/>
    <mergeCell ref="C41:M41"/>
    <mergeCell ref="C42:M42"/>
    <mergeCell ref="C43:M43"/>
    <mergeCell ref="C30:M30"/>
    <mergeCell ref="C31:M31"/>
    <mergeCell ref="C32:M32"/>
    <mergeCell ref="C33:M33"/>
    <mergeCell ref="C34:M34"/>
    <mergeCell ref="C35:M35"/>
    <mergeCell ref="C36:M3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8.88"/>
    <col customWidth="1" min="7" max="7" width="27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72" t="s">
        <v>181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</row>
    <row r="2">
      <c r="A2" s="184" t="s">
        <v>224</v>
      </c>
      <c r="B2" s="185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3"/>
      <c r="N2" s="113"/>
      <c r="O2" s="186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</row>
    <row r="3">
      <c r="A3" s="187" t="s">
        <v>188</v>
      </c>
      <c r="B3" s="153" t="s">
        <v>333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76"/>
      <c r="N3" s="113"/>
      <c r="O3" s="186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</row>
    <row r="4">
      <c r="A4" s="188" t="s">
        <v>182</v>
      </c>
      <c r="B4" s="149" t="s">
        <v>184</v>
      </c>
      <c r="C4" s="9"/>
      <c r="D4" s="149" t="s">
        <v>226</v>
      </c>
      <c r="E4" s="9"/>
      <c r="F4" s="150" t="s">
        <v>227</v>
      </c>
      <c r="G4" s="9"/>
      <c r="H4" s="151" t="s">
        <v>62</v>
      </c>
      <c r="I4" s="9"/>
      <c r="J4" s="150" t="s">
        <v>229</v>
      </c>
      <c r="K4" s="83"/>
      <c r="L4" s="150"/>
      <c r="M4" s="83"/>
      <c r="N4" s="189"/>
      <c r="O4" s="186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</row>
    <row r="5">
      <c r="A5" s="99"/>
      <c r="B5" s="152">
        <v>0.6</v>
      </c>
      <c r="C5" s="89"/>
      <c r="D5" s="152">
        <v>0.3</v>
      </c>
      <c r="E5" s="89"/>
      <c r="F5" s="152">
        <v>0.2</v>
      </c>
      <c r="G5" s="89"/>
      <c r="H5" s="152">
        <v>0.1</v>
      </c>
      <c r="I5" s="89"/>
      <c r="J5" s="152">
        <v>0.05</v>
      </c>
      <c r="K5" s="76"/>
      <c r="L5" s="152"/>
      <c r="M5" s="76"/>
      <c r="N5" s="113"/>
      <c r="O5" s="186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</row>
    <row r="6">
      <c r="A6" s="184" t="s">
        <v>190</v>
      </c>
      <c r="B6" s="190" t="s">
        <v>78</v>
      </c>
      <c r="C6" s="9"/>
      <c r="D6" s="190" t="s">
        <v>131</v>
      </c>
      <c r="E6" s="9"/>
      <c r="F6" s="190" t="s">
        <v>7</v>
      </c>
      <c r="G6" s="9"/>
      <c r="H6" s="190" t="s">
        <v>5</v>
      </c>
      <c r="I6" s="9"/>
      <c r="J6" s="194"/>
      <c r="K6" s="9"/>
      <c r="L6" s="191"/>
      <c r="M6" s="83"/>
      <c r="N6" s="189"/>
      <c r="O6" s="186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</row>
    <row r="7">
      <c r="A7" s="192" t="s">
        <v>193</v>
      </c>
      <c r="B7" s="193" t="s">
        <v>233</v>
      </c>
      <c r="C7" s="9"/>
      <c r="D7" s="194" t="s">
        <v>334</v>
      </c>
      <c r="E7" s="9"/>
      <c r="F7" s="194" t="s">
        <v>261</v>
      </c>
      <c r="G7" s="9"/>
      <c r="H7" s="194" t="s">
        <v>335</v>
      </c>
      <c r="I7" s="9"/>
      <c r="J7" s="194"/>
      <c r="K7" s="9"/>
      <c r="L7" s="195"/>
      <c r="M7" s="8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</row>
    <row r="8">
      <c r="A8" s="112"/>
      <c r="B8" s="196" t="s">
        <v>236</v>
      </c>
      <c r="C8" s="89"/>
      <c r="D8" s="196" t="s">
        <v>237</v>
      </c>
      <c r="E8" s="89"/>
      <c r="F8" s="229" t="s">
        <v>293</v>
      </c>
      <c r="G8" s="89"/>
      <c r="H8" s="229" t="s">
        <v>294</v>
      </c>
      <c r="I8" s="89"/>
      <c r="J8" s="196"/>
      <c r="K8" s="89"/>
      <c r="L8" s="197"/>
      <c r="M8" s="76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</row>
    <row r="9">
      <c r="A9" s="198" t="s">
        <v>198</v>
      </c>
      <c r="B9" s="161" t="s">
        <v>195</v>
      </c>
      <c r="C9" s="159"/>
      <c r="D9" s="159" t="s">
        <v>244</v>
      </c>
      <c r="E9" s="203" t="s">
        <v>327</v>
      </c>
      <c r="F9" s="164" t="s">
        <v>275</v>
      </c>
      <c r="G9" s="231" t="s">
        <v>328</v>
      </c>
      <c r="H9" s="159" t="s">
        <v>268</v>
      </c>
      <c r="I9" s="164" t="s">
        <v>329</v>
      </c>
      <c r="J9" s="200"/>
      <c r="K9" s="200"/>
      <c r="L9" s="200"/>
      <c r="M9" s="201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</row>
    <row r="10">
      <c r="A10" s="110"/>
      <c r="B10" s="199" t="s">
        <v>240</v>
      </c>
      <c r="C10" s="200"/>
      <c r="D10" s="200" t="s">
        <v>227</v>
      </c>
      <c r="E10" s="164"/>
      <c r="F10" s="164"/>
      <c r="G10" s="164"/>
      <c r="H10" s="164" t="s">
        <v>271</v>
      </c>
      <c r="I10" s="164" t="s">
        <v>330</v>
      </c>
      <c r="J10" s="200"/>
      <c r="K10" s="200"/>
      <c r="L10" s="200"/>
      <c r="M10" s="201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</row>
    <row r="11">
      <c r="A11" s="110"/>
      <c r="B11" s="161" t="s">
        <v>192</v>
      </c>
      <c r="C11" s="164" t="s">
        <v>317</v>
      </c>
      <c r="D11" s="164" t="s">
        <v>271</v>
      </c>
      <c r="E11" s="164" t="s">
        <v>297</v>
      </c>
      <c r="F11" s="164" t="s">
        <v>331</v>
      </c>
      <c r="G11" s="164" t="s">
        <v>332</v>
      </c>
      <c r="H11" s="159"/>
      <c r="I11" s="159"/>
      <c r="J11" s="159"/>
      <c r="K11" s="159"/>
      <c r="L11" s="159"/>
      <c r="M11" s="162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</row>
    <row r="12">
      <c r="A12" s="110"/>
      <c r="B12" s="164" t="s">
        <v>243</v>
      </c>
      <c r="C12" s="164"/>
      <c r="D12" s="159"/>
      <c r="E12" s="203"/>
      <c r="F12" s="159"/>
      <c r="G12" s="203"/>
      <c r="H12" s="159"/>
      <c r="I12" s="159"/>
      <c r="J12" s="159"/>
      <c r="K12" s="159"/>
      <c r="L12" s="159"/>
      <c r="M12" s="162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</row>
    <row r="13">
      <c r="A13" s="112"/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62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</row>
    <row r="14">
      <c r="A14" s="202" t="s">
        <v>203</v>
      </c>
      <c r="B14" s="161" t="s">
        <v>195</v>
      </c>
      <c r="C14" s="159"/>
      <c r="D14" s="159" t="s">
        <v>244</v>
      </c>
      <c r="E14" s="203"/>
      <c r="F14" s="164" t="s">
        <v>275</v>
      </c>
      <c r="G14" s="231" t="s">
        <v>336</v>
      </c>
      <c r="H14" s="159" t="s">
        <v>268</v>
      </c>
      <c r="I14" s="164"/>
      <c r="J14" s="159"/>
      <c r="K14" s="159"/>
      <c r="L14" s="159"/>
      <c r="M14" s="162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</row>
    <row r="15">
      <c r="A15" s="110"/>
      <c r="B15" s="199" t="s">
        <v>240</v>
      </c>
      <c r="C15" s="200"/>
      <c r="D15" s="200" t="s">
        <v>227</v>
      </c>
      <c r="E15" s="164"/>
      <c r="F15" s="164"/>
      <c r="G15" s="164"/>
      <c r="H15" s="164" t="s">
        <v>271</v>
      </c>
      <c r="I15" s="164" t="s">
        <v>337</v>
      </c>
      <c r="J15" s="200"/>
      <c r="K15" s="164"/>
      <c r="L15" s="200"/>
      <c r="M15" s="201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</row>
    <row r="16">
      <c r="A16" s="110"/>
      <c r="B16" s="161" t="s">
        <v>192</v>
      </c>
      <c r="C16" s="164"/>
      <c r="D16" s="164" t="s">
        <v>271</v>
      </c>
      <c r="E16" s="164" t="s">
        <v>338</v>
      </c>
      <c r="F16" s="164" t="s">
        <v>331</v>
      </c>
      <c r="G16" s="164"/>
      <c r="H16" s="159"/>
      <c r="I16" s="159"/>
      <c r="J16" s="159"/>
      <c r="K16" s="159"/>
      <c r="L16" s="159"/>
      <c r="M16" s="162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</row>
    <row r="17">
      <c r="A17" s="110"/>
      <c r="B17" s="164" t="s">
        <v>243</v>
      </c>
      <c r="C17" s="164"/>
      <c r="D17" s="159"/>
      <c r="E17" s="159"/>
      <c r="F17" s="159"/>
      <c r="G17" s="159"/>
      <c r="H17" s="159"/>
      <c r="I17" s="159"/>
      <c r="J17" s="159"/>
      <c r="K17" s="159"/>
      <c r="L17" s="159"/>
      <c r="M17" s="162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</row>
    <row r="18">
      <c r="A18" s="110"/>
      <c r="B18" s="234"/>
      <c r="C18" s="234"/>
      <c r="D18" s="234"/>
      <c r="E18" s="234"/>
      <c r="F18" s="234"/>
      <c r="G18" s="234"/>
      <c r="H18" s="234"/>
      <c r="I18" s="234"/>
      <c r="J18" s="159"/>
      <c r="K18" s="159"/>
      <c r="L18" s="159"/>
      <c r="M18" s="162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</row>
    <row r="19">
      <c r="A19" s="112"/>
      <c r="B19" s="165"/>
      <c r="C19" s="165"/>
      <c r="D19" s="165"/>
      <c r="E19" s="165"/>
      <c r="F19" s="165"/>
      <c r="G19" s="233"/>
      <c r="H19" s="165"/>
      <c r="I19" s="165"/>
      <c r="J19" s="165"/>
      <c r="K19" s="165"/>
      <c r="L19" s="165"/>
      <c r="M19" s="166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</row>
    <row r="20">
      <c r="A20" s="204" t="s">
        <v>210</v>
      </c>
      <c r="B20" s="168"/>
      <c r="C20" s="169"/>
      <c r="D20" s="168" t="s">
        <v>244</v>
      </c>
      <c r="E20" s="168"/>
      <c r="F20" s="168"/>
      <c r="G20" s="168"/>
      <c r="H20" s="168"/>
      <c r="I20" s="168"/>
      <c r="J20" s="168"/>
      <c r="K20" s="168"/>
      <c r="L20" s="168"/>
      <c r="M20" s="170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</row>
    <row r="21">
      <c r="A21" s="206" t="s">
        <v>253</v>
      </c>
      <c r="B21" s="207">
        <v>1.0</v>
      </c>
      <c r="C21" s="208" t="s">
        <v>254</v>
      </c>
      <c r="D21" s="8"/>
      <c r="E21" s="9"/>
      <c r="F21" s="209" t="s">
        <v>255</v>
      </c>
      <c r="G21" s="210" t="s">
        <v>256</v>
      </c>
      <c r="H21" s="211"/>
      <c r="I21" s="8"/>
      <c r="J21" s="8"/>
      <c r="K21" s="8"/>
      <c r="L21" s="8"/>
      <c r="M21" s="8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</row>
    <row r="22">
      <c r="A22" s="110"/>
      <c r="B22" s="212">
        <v>2.0</v>
      </c>
      <c r="C22" s="213" t="s">
        <v>257</v>
      </c>
      <c r="D22" s="8"/>
      <c r="E22" s="9"/>
      <c r="F22" s="214" t="s">
        <v>255</v>
      </c>
      <c r="G22" s="176"/>
      <c r="H22" s="215"/>
      <c r="I22" s="8"/>
      <c r="J22" s="8"/>
      <c r="K22" s="8"/>
      <c r="L22" s="8"/>
      <c r="M22" s="8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</row>
    <row r="23">
      <c r="A23" s="112"/>
      <c r="B23" s="216">
        <v>3.0</v>
      </c>
      <c r="C23" s="217"/>
      <c r="D23" s="73"/>
      <c r="E23" s="218"/>
      <c r="F23" s="219" t="s">
        <v>255</v>
      </c>
      <c r="G23" s="89"/>
      <c r="H23" s="217"/>
      <c r="I23" s="73"/>
      <c r="J23" s="73"/>
      <c r="K23" s="73"/>
      <c r="L23" s="73"/>
      <c r="M23" s="74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</row>
    <row r="24">
      <c r="A24" s="220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</row>
    <row r="25">
      <c r="A25" s="221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76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</row>
    <row r="26">
      <c r="A26" s="129" t="s">
        <v>213</v>
      </c>
      <c r="B26" s="222"/>
      <c r="C26" s="223"/>
      <c r="D26" s="88"/>
      <c r="E26" s="88"/>
      <c r="F26" s="88"/>
      <c r="G26" s="88"/>
      <c r="H26" s="88"/>
      <c r="I26" s="88"/>
      <c r="J26" s="88"/>
      <c r="K26" s="88"/>
      <c r="L26" s="88"/>
      <c r="M26" s="76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</row>
    <row r="27">
      <c r="A27" s="131" t="s">
        <v>215</v>
      </c>
      <c r="B27" s="183">
        <v>1.0</v>
      </c>
      <c r="C27" s="135"/>
      <c r="D27" s="8"/>
      <c r="E27" s="8"/>
      <c r="F27" s="8"/>
      <c r="G27" s="8"/>
      <c r="H27" s="8"/>
      <c r="I27" s="8"/>
      <c r="J27" s="8"/>
      <c r="K27" s="8"/>
      <c r="L27" s="8"/>
      <c r="M27" s="8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</row>
    <row r="28">
      <c r="A28" s="110"/>
      <c r="B28" s="142"/>
      <c r="C28" s="135"/>
      <c r="D28" s="8"/>
      <c r="E28" s="8"/>
      <c r="F28" s="8"/>
      <c r="G28" s="8"/>
      <c r="H28" s="8"/>
      <c r="I28" s="8"/>
      <c r="J28" s="8"/>
      <c r="K28" s="8"/>
      <c r="L28" s="8"/>
      <c r="M28" s="8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</row>
    <row r="29">
      <c r="A29" s="110"/>
      <c r="B29" s="142"/>
      <c r="C29" s="224"/>
      <c r="D29" s="225"/>
      <c r="E29" s="225"/>
      <c r="F29" s="225"/>
      <c r="G29" s="225"/>
      <c r="H29" s="225"/>
      <c r="I29" s="225"/>
      <c r="J29" s="225"/>
      <c r="K29" s="225"/>
      <c r="L29" s="225"/>
      <c r="M29" s="226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</row>
    <row r="30">
      <c r="A30" s="110"/>
      <c r="B30" s="142"/>
      <c r="C30" s="135"/>
      <c r="D30" s="8"/>
      <c r="E30" s="8"/>
      <c r="F30" s="8"/>
      <c r="G30" s="8"/>
      <c r="H30" s="8"/>
      <c r="I30" s="8"/>
      <c r="J30" s="8"/>
      <c r="K30" s="8"/>
      <c r="L30" s="8"/>
      <c r="M30" s="8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</row>
    <row r="31">
      <c r="A31" s="112"/>
      <c r="B31" s="141"/>
      <c r="C31" s="137"/>
      <c r="D31" s="88"/>
      <c r="E31" s="88"/>
      <c r="F31" s="88"/>
      <c r="G31" s="88"/>
      <c r="H31" s="88"/>
      <c r="I31" s="88"/>
      <c r="J31" s="88"/>
      <c r="K31" s="88"/>
      <c r="L31" s="88"/>
      <c r="M31" s="76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</row>
    <row r="32">
      <c r="A32" s="129" t="s">
        <v>219</v>
      </c>
      <c r="B32" s="141"/>
      <c r="C32" s="137"/>
      <c r="D32" s="88"/>
      <c r="E32" s="88"/>
      <c r="F32" s="88"/>
      <c r="G32" s="88"/>
      <c r="H32" s="88"/>
      <c r="I32" s="88"/>
      <c r="J32" s="88"/>
      <c r="K32" s="88"/>
      <c r="L32" s="88"/>
      <c r="M32" s="76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</row>
    <row r="33">
      <c r="A33" s="131" t="s">
        <v>215</v>
      </c>
      <c r="B33" s="142"/>
      <c r="C33" s="135"/>
      <c r="D33" s="8"/>
      <c r="E33" s="8"/>
      <c r="F33" s="8"/>
      <c r="G33" s="8"/>
      <c r="H33" s="8"/>
      <c r="I33" s="8"/>
      <c r="J33" s="8"/>
      <c r="K33" s="8"/>
      <c r="L33" s="8"/>
      <c r="M33" s="8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</row>
    <row r="34">
      <c r="A34" s="110"/>
      <c r="B34" s="142"/>
      <c r="C34" s="135"/>
      <c r="D34" s="8"/>
      <c r="E34" s="8"/>
      <c r="F34" s="8"/>
      <c r="G34" s="8"/>
      <c r="H34" s="8"/>
      <c r="I34" s="8"/>
      <c r="J34" s="8"/>
      <c r="K34" s="8"/>
      <c r="L34" s="8"/>
      <c r="M34" s="8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</row>
    <row r="35">
      <c r="A35" s="110"/>
      <c r="B35" s="142"/>
      <c r="C35" s="224"/>
      <c r="D35" s="225"/>
      <c r="E35" s="225"/>
      <c r="F35" s="225"/>
      <c r="G35" s="225"/>
      <c r="H35" s="225"/>
      <c r="I35" s="225"/>
      <c r="J35" s="225"/>
      <c r="K35" s="225"/>
      <c r="L35" s="225"/>
      <c r="M35" s="226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</row>
    <row r="36">
      <c r="A36" s="110"/>
      <c r="B36" s="142"/>
      <c r="C36" s="135"/>
      <c r="D36" s="8"/>
      <c r="E36" s="8"/>
      <c r="F36" s="8"/>
      <c r="G36" s="8"/>
      <c r="H36" s="8"/>
      <c r="I36" s="8"/>
      <c r="J36" s="8"/>
      <c r="K36" s="8"/>
      <c r="L36" s="8"/>
      <c r="M36" s="8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</row>
    <row r="37">
      <c r="A37" s="112"/>
      <c r="B37" s="141"/>
      <c r="C37" s="137"/>
      <c r="D37" s="88"/>
      <c r="E37" s="88"/>
      <c r="F37" s="88"/>
      <c r="G37" s="88"/>
      <c r="H37" s="88"/>
      <c r="I37" s="88"/>
      <c r="J37" s="88"/>
      <c r="K37" s="88"/>
      <c r="L37" s="88"/>
      <c r="M37" s="76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</row>
    <row r="38">
      <c r="A38" s="129" t="s">
        <v>223</v>
      </c>
      <c r="B38" s="141"/>
      <c r="C38" s="137"/>
      <c r="D38" s="88"/>
      <c r="E38" s="88"/>
      <c r="F38" s="88"/>
      <c r="G38" s="88"/>
      <c r="H38" s="88"/>
      <c r="I38" s="88"/>
      <c r="J38" s="88"/>
      <c r="K38" s="88"/>
      <c r="L38" s="88"/>
      <c r="M38" s="76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</row>
    <row r="39">
      <c r="A39" s="131" t="s">
        <v>215</v>
      </c>
      <c r="B39" s="142"/>
      <c r="C39" s="135"/>
      <c r="D39" s="8"/>
      <c r="E39" s="8"/>
      <c r="F39" s="8"/>
      <c r="G39" s="8"/>
      <c r="H39" s="8"/>
      <c r="I39" s="8"/>
      <c r="J39" s="8"/>
      <c r="K39" s="8"/>
      <c r="L39" s="8"/>
      <c r="M39" s="8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</row>
    <row r="40">
      <c r="A40" s="110"/>
      <c r="B40" s="142"/>
      <c r="C40" s="227"/>
      <c r="D40" s="8"/>
      <c r="E40" s="8"/>
      <c r="F40" s="8"/>
      <c r="G40" s="8"/>
      <c r="H40" s="8"/>
      <c r="I40" s="8"/>
      <c r="J40" s="8"/>
      <c r="K40" s="8"/>
      <c r="L40" s="8"/>
      <c r="M40" s="8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</row>
    <row r="41">
      <c r="A41" s="110"/>
      <c r="B41" s="142"/>
      <c r="C41" s="228"/>
      <c r="D41" s="8"/>
      <c r="E41" s="8"/>
      <c r="F41" s="8"/>
      <c r="G41" s="8"/>
      <c r="H41" s="8"/>
      <c r="I41" s="8"/>
      <c r="J41" s="8"/>
      <c r="K41" s="8"/>
      <c r="L41" s="8"/>
      <c r="M41" s="8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</row>
    <row r="42">
      <c r="A42" s="110"/>
      <c r="B42" s="142"/>
      <c r="C42" s="228"/>
      <c r="D42" s="8"/>
      <c r="E42" s="8"/>
      <c r="F42" s="8"/>
      <c r="G42" s="8"/>
      <c r="H42" s="8"/>
      <c r="I42" s="8"/>
      <c r="J42" s="8"/>
      <c r="K42" s="8"/>
      <c r="L42" s="8"/>
      <c r="M42" s="8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</row>
    <row r="43">
      <c r="A43" s="112"/>
      <c r="B43" s="141"/>
      <c r="C43" s="179"/>
      <c r="D43" s="88"/>
      <c r="E43" s="88"/>
      <c r="F43" s="88"/>
      <c r="G43" s="88"/>
      <c r="H43" s="88"/>
      <c r="I43" s="88"/>
      <c r="J43" s="88"/>
      <c r="K43" s="88"/>
      <c r="L43" s="88"/>
      <c r="M43" s="76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</row>
    <row r="44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</row>
    <row r="4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</row>
    <row r="46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</row>
    <row r="47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</row>
    <row r="48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</row>
    <row r="49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</row>
    <row r="50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</row>
    <row r="51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</row>
    <row r="52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</row>
    <row r="53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</row>
    <row r="54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</row>
    <row r="5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</row>
    <row r="56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</row>
    <row r="57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</row>
    <row r="58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</row>
    <row r="59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</row>
    <row r="60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</row>
    <row r="6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</row>
    <row r="6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</row>
    <row r="63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</row>
    <row r="64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</row>
    <row r="6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</row>
    <row r="66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</row>
    <row r="67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</row>
    <row r="68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</row>
    <row r="69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</row>
    <row r="70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</row>
    <row r="71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</row>
    <row r="7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</row>
    <row r="73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</row>
    <row r="74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</row>
    <row r="7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</row>
    <row r="76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</row>
    <row r="77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</row>
    <row r="78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</row>
    <row r="79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</row>
    <row r="80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</row>
    <row r="81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</row>
    <row r="8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</row>
    <row r="83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</row>
    <row r="84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</row>
    <row r="8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</row>
    <row r="86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</row>
    <row r="87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</row>
    <row r="88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</row>
    <row r="89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</row>
    <row r="90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</row>
    <row r="91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</row>
    <row r="9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</row>
    <row r="93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</row>
    <row r="94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</row>
    <row r="9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</row>
    <row r="96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</row>
    <row r="97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</row>
    <row r="98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</row>
    <row r="99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</row>
    <row r="100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</row>
    <row r="101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</row>
    <row r="10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</row>
    <row r="103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</row>
    <row r="104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</row>
    <row r="10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</row>
    <row r="106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</row>
    <row r="107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</row>
    <row r="108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</row>
    <row r="109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</row>
    <row r="110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</row>
    <row r="111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</row>
    <row r="11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</row>
    <row r="113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</row>
    <row r="114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</row>
    <row r="11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</row>
    <row r="116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</row>
    <row r="117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</row>
    <row r="118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</row>
    <row r="119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</row>
    <row r="120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</row>
    <row r="121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</row>
    <row r="12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</row>
    <row r="123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</row>
    <row r="124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</row>
    <row r="1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</row>
    <row r="126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</row>
    <row r="127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</row>
    <row r="128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</row>
    <row r="129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</row>
    <row r="130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</row>
    <row r="131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</row>
    <row r="13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</row>
    <row r="133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</row>
    <row r="134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</row>
    <row r="13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</row>
    <row r="136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</row>
    <row r="137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</row>
    <row r="138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</row>
    <row r="139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</row>
    <row r="140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</row>
    <row r="141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</row>
    <row r="14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</row>
    <row r="143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</row>
    <row r="144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</row>
    <row r="14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</row>
    <row r="146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</row>
    <row r="147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</row>
    <row r="148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</row>
    <row r="149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</row>
    <row r="150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</row>
    <row r="151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</row>
    <row r="15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</row>
    <row r="153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</row>
    <row r="154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</row>
    <row r="15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</row>
    <row r="156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</row>
    <row r="157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</row>
    <row r="158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</row>
    <row r="159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</row>
    <row r="160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</row>
    <row r="161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</row>
    <row r="16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</row>
    <row r="163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</row>
    <row r="164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</row>
    <row r="16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</row>
    <row r="166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</row>
    <row r="167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</row>
    <row r="168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</row>
    <row r="169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</row>
    <row r="170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</row>
    <row r="171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</row>
    <row r="17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</row>
    <row r="173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</row>
    <row r="174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</row>
    <row r="17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</row>
    <row r="176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</row>
    <row r="177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</row>
    <row r="178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</row>
    <row r="179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</row>
    <row r="180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</row>
    <row r="181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</row>
    <row r="18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</row>
    <row r="183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</row>
    <row r="184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</row>
    <row r="18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</row>
    <row r="186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</row>
    <row r="187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</row>
    <row r="188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</row>
    <row r="189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</row>
    <row r="190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</row>
    <row r="191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</row>
    <row r="19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</row>
    <row r="193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</row>
    <row r="194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</row>
    <row r="19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</row>
    <row r="196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</row>
    <row r="197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</row>
    <row r="198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</row>
    <row r="199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</row>
    <row r="200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</row>
    <row r="201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</row>
    <row r="20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</row>
    <row r="203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</row>
    <row r="204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</row>
    <row r="20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</row>
    <row r="206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</row>
    <row r="207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</row>
    <row r="208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</row>
    <row r="209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</row>
    <row r="210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</row>
    <row r="211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</row>
    <row r="21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</row>
    <row r="213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</row>
    <row r="214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</row>
    <row r="21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</row>
    <row r="216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</row>
    <row r="217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</row>
    <row r="218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</row>
    <row r="219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</row>
    <row r="220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</row>
    <row r="221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</row>
    <row r="22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</row>
    <row r="223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</row>
    <row r="224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</row>
    <row r="2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</row>
    <row r="226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</row>
    <row r="227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</row>
    <row r="228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</row>
    <row r="229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</row>
    <row r="230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</row>
    <row r="231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</row>
    <row r="23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</row>
    <row r="233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</row>
    <row r="234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</row>
    <row r="235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</row>
    <row r="236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</row>
    <row r="237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</row>
    <row r="238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</row>
    <row r="239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</row>
    <row r="240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</row>
    <row r="241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</row>
    <row r="24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</row>
    <row r="243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</row>
    <row r="244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</row>
    <row r="245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</row>
    <row r="246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</row>
    <row r="247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</row>
    <row r="248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</row>
    <row r="249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</row>
    <row r="250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</row>
    <row r="251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</row>
    <row r="25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</row>
    <row r="253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</row>
    <row r="254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</row>
    <row r="255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</row>
    <row r="256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</row>
    <row r="257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</row>
    <row r="258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</row>
    <row r="259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</row>
    <row r="260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</row>
    <row r="261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</row>
    <row r="26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</row>
    <row r="263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</row>
    <row r="264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</row>
    <row r="265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</row>
    <row r="266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</row>
    <row r="267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</row>
    <row r="268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</row>
    <row r="269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</row>
    <row r="270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</row>
    <row r="271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</row>
    <row r="27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</row>
    <row r="273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</row>
    <row r="274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</row>
    <row r="275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</row>
    <row r="276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</row>
    <row r="277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</row>
    <row r="278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</row>
    <row r="279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</row>
    <row r="280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</row>
    <row r="281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</row>
    <row r="28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</row>
    <row r="283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</row>
    <row r="284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</row>
    <row r="285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</row>
    <row r="286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</row>
    <row r="287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</row>
    <row r="288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</row>
    <row r="289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</row>
    <row r="290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</row>
    <row r="291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</row>
    <row r="29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</row>
    <row r="293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</row>
    <row r="294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</row>
    <row r="295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</row>
    <row r="296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</row>
    <row r="297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</row>
    <row r="298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</row>
    <row r="299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</row>
    <row r="300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</row>
    <row r="301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</row>
    <row r="30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</row>
    <row r="303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</row>
    <row r="304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</row>
    <row r="305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</row>
    <row r="306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</row>
    <row r="307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</row>
    <row r="308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</row>
    <row r="309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</row>
    <row r="310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</row>
    <row r="311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</row>
    <row r="312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</row>
    <row r="313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</row>
    <row r="314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</row>
    <row r="315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</row>
    <row r="316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</row>
    <row r="317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</row>
    <row r="318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</row>
    <row r="319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</row>
    <row r="320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</row>
    <row r="321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</row>
    <row r="322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</row>
    <row r="323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</row>
    <row r="324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</row>
    <row r="325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</row>
    <row r="326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</row>
    <row r="327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</row>
    <row r="328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</row>
    <row r="329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</row>
    <row r="330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</row>
    <row r="33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</row>
    <row r="332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</row>
    <row r="333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</row>
    <row r="334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</row>
    <row r="335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</row>
    <row r="336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</row>
    <row r="337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</row>
    <row r="338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</row>
    <row r="339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</row>
    <row r="340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</row>
    <row r="341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</row>
    <row r="342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</row>
    <row r="343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</row>
    <row r="344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</row>
    <row r="345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</row>
    <row r="346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</row>
    <row r="347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</row>
    <row r="348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</row>
    <row r="349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</row>
    <row r="350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</row>
    <row r="351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</row>
    <row r="352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</row>
    <row r="353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</row>
    <row r="354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</row>
    <row r="355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</row>
    <row r="356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</row>
    <row r="357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</row>
    <row r="358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</row>
    <row r="359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</row>
    <row r="360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</row>
    <row r="361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</row>
    <row r="362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</row>
    <row r="363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</row>
    <row r="364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</row>
    <row r="365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</row>
    <row r="366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</row>
    <row r="367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</row>
    <row r="368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</row>
    <row r="369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</row>
    <row r="370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</row>
    <row r="371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</row>
    <row r="372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</row>
    <row r="373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</row>
    <row r="374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</row>
    <row r="375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</row>
    <row r="376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</row>
    <row r="377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</row>
    <row r="378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</row>
    <row r="379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</row>
    <row r="380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</row>
    <row r="381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</row>
    <row r="382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</row>
    <row r="383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</row>
    <row r="384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113"/>
      <c r="AF384" s="113"/>
    </row>
    <row r="385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</row>
    <row r="386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13"/>
      <c r="AF386" s="113"/>
    </row>
    <row r="387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</row>
    <row r="388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13"/>
      <c r="AF388" s="113"/>
    </row>
    <row r="389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</row>
    <row r="390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113"/>
      <c r="AF390" s="113"/>
    </row>
    <row r="391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</row>
    <row r="392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</row>
    <row r="393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</row>
    <row r="394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113"/>
      <c r="AF394" s="113"/>
    </row>
    <row r="395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</row>
    <row r="396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113"/>
      <c r="AF396" s="113"/>
    </row>
    <row r="397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</row>
    <row r="398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113"/>
      <c r="AF398" s="113"/>
    </row>
    <row r="399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</row>
    <row r="400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113"/>
      <c r="AF400" s="113"/>
    </row>
    <row r="401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</row>
    <row r="402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113"/>
      <c r="AF402" s="113"/>
    </row>
    <row r="403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</row>
    <row r="404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</row>
    <row r="405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</row>
    <row r="406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</row>
    <row r="407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</row>
    <row r="408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</row>
    <row r="409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</row>
    <row r="410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</row>
    <row r="411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</row>
    <row r="412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</row>
    <row r="413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</row>
    <row r="414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</row>
    <row r="415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</row>
    <row r="416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</row>
    <row r="417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</row>
    <row r="418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</row>
    <row r="419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</row>
    <row r="420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</row>
    <row r="421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</row>
    <row r="422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</row>
    <row r="423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</row>
    <row r="424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</row>
    <row r="425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</row>
    <row r="426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</row>
    <row r="427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</row>
    <row r="428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</row>
    <row r="429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</row>
    <row r="430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</row>
    <row r="431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</row>
    <row r="432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</row>
    <row r="433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</row>
    <row r="434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</row>
    <row r="435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</row>
    <row r="436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</row>
    <row r="437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</row>
    <row r="438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</row>
    <row r="439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</row>
    <row r="440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</row>
    <row r="44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</row>
    <row r="442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</row>
    <row r="443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</row>
    <row r="444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</row>
    <row r="445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</row>
    <row r="446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113"/>
      <c r="AF446" s="113"/>
    </row>
    <row r="447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</row>
    <row r="448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</row>
    <row r="449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</row>
    <row r="450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</row>
    <row r="451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</row>
    <row r="452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</row>
    <row r="453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</row>
    <row r="454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</row>
    <row r="455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</row>
    <row r="456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</row>
    <row r="457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</row>
    <row r="458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113"/>
      <c r="AF458" s="113"/>
    </row>
    <row r="459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</row>
    <row r="460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</row>
    <row r="461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</row>
    <row r="462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</row>
    <row r="463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</row>
    <row r="464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</row>
    <row r="465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113"/>
      <c r="AF465" s="113"/>
    </row>
    <row r="466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3"/>
      <c r="AD466" s="113"/>
      <c r="AE466" s="113"/>
      <c r="AF466" s="113"/>
    </row>
    <row r="467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113"/>
      <c r="AF467" s="113"/>
    </row>
    <row r="468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113"/>
      <c r="AF468" s="113"/>
    </row>
    <row r="469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</row>
    <row r="470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113"/>
      <c r="AF470" s="113"/>
    </row>
    <row r="471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113"/>
      <c r="AF471" s="113"/>
    </row>
    <row r="472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113"/>
      <c r="AF472" s="113"/>
    </row>
    <row r="473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113"/>
      <c r="AF473" s="113"/>
    </row>
    <row r="474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3"/>
      <c r="AD474" s="113"/>
      <c r="AE474" s="113"/>
      <c r="AF474" s="113"/>
    </row>
    <row r="475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113"/>
      <c r="AF475" s="113"/>
    </row>
    <row r="476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113"/>
      <c r="AF476" s="113"/>
    </row>
    <row r="477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113"/>
      <c r="AF477" s="113"/>
    </row>
    <row r="478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</row>
    <row r="479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113"/>
      <c r="AF479" s="113"/>
    </row>
    <row r="480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  <c r="AC480" s="113"/>
      <c r="AD480" s="113"/>
      <c r="AE480" s="113"/>
      <c r="AF480" s="113"/>
    </row>
    <row r="481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113"/>
      <c r="AF481" s="113"/>
    </row>
    <row r="482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113"/>
      <c r="AF482" s="113"/>
    </row>
    <row r="483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</row>
    <row r="484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113"/>
      <c r="AF484" s="113"/>
    </row>
    <row r="485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113"/>
      <c r="AF485" s="113"/>
    </row>
    <row r="486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113"/>
      <c r="AF486" s="113"/>
    </row>
    <row r="487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113"/>
      <c r="AF487" s="113"/>
    </row>
    <row r="488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113"/>
      <c r="AF488" s="113"/>
    </row>
    <row r="489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</row>
    <row r="490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113"/>
      <c r="AF490" s="113"/>
    </row>
    <row r="491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113"/>
      <c r="AF491" s="113"/>
    </row>
    <row r="492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3"/>
      <c r="AD492" s="113"/>
      <c r="AE492" s="113"/>
      <c r="AF492" s="113"/>
    </row>
    <row r="493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113"/>
      <c r="AF493" s="113"/>
    </row>
    <row r="494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113"/>
      <c r="AF494" s="113"/>
    </row>
    <row r="495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13"/>
    </row>
    <row r="496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13"/>
    </row>
    <row r="497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</row>
    <row r="498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113"/>
      <c r="AF498" s="113"/>
    </row>
    <row r="499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</row>
    <row r="500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113"/>
      <c r="AF500" s="113"/>
    </row>
    <row r="501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</row>
    <row r="502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113"/>
      <c r="AF502" s="113"/>
    </row>
    <row r="503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113"/>
      <c r="AF503" s="113"/>
    </row>
    <row r="504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113"/>
      <c r="AF504" s="113"/>
    </row>
    <row r="505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113"/>
      <c r="AF505" s="113"/>
    </row>
    <row r="506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113"/>
      <c r="AF506" s="113"/>
    </row>
    <row r="507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113"/>
      <c r="AF507" s="113"/>
    </row>
    <row r="508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113"/>
      <c r="AF508" s="113"/>
    </row>
    <row r="509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</row>
    <row r="510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</row>
    <row r="511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</row>
    <row r="512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113"/>
      <c r="AF512" s="113"/>
    </row>
    <row r="513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</row>
    <row r="514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113"/>
      <c r="AF514" s="113"/>
    </row>
    <row r="515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</row>
    <row r="516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113"/>
      <c r="AF516" s="113"/>
    </row>
    <row r="517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</row>
    <row r="518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3"/>
      <c r="AD518" s="113"/>
      <c r="AE518" s="113"/>
      <c r="AF518" s="113"/>
    </row>
    <row r="519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113"/>
      <c r="AF519" s="113"/>
    </row>
    <row r="520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3"/>
      <c r="AD520" s="113"/>
      <c r="AE520" s="113"/>
      <c r="AF520" s="113"/>
    </row>
    <row r="521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113"/>
      <c r="AF521" s="113"/>
    </row>
    <row r="522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113"/>
      <c r="AF522" s="113"/>
    </row>
    <row r="523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</row>
    <row r="524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113"/>
      <c r="AF524" s="113"/>
    </row>
    <row r="525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113"/>
      <c r="AF525" s="113"/>
    </row>
    <row r="526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113"/>
      <c r="AF526" s="113"/>
    </row>
    <row r="527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113"/>
      <c r="AF527" s="113"/>
    </row>
    <row r="528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113"/>
      <c r="AF528" s="113"/>
    </row>
    <row r="529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</row>
    <row r="530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113"/>
      <c r="AF530" s="113"/>
    </row>
    <row r="531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</row>
    <row r="532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113"/>
      <c r="AF532" s="113"/>
    </row>
    <row r="533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</row>
    <row r="534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113"/>
      <c r="AF534" s="113"/>
    </row>
    <row r="535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113"/>
      <c r="AF535" s="113"/>
    </row>
    <row r="536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113"/>
      <c r="AF536" s="113"/>
    </row>
    <row r="537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113"/>
      <c r="AF537" s="113"/>
    </row>
    <row r="538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113"/>
      <c r="AF538" s="113"/>
    </row>
    <row r="539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</row>
    <row r="540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113"/>
      <c r="AF540" s="113"/>
    </row>
    <row r="541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</row>
    <row r="542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  <c r="AC542" s="113"/>
      <c r="AD542" s="113"/>
      <c r="AE542" s="113"/>
      <c r="AF542" s="113"/>
    </row>
    <row r="543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113"/>
      <c r="AF543" s="113"/>
    </row>
    <row r="544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113"/>
      <c r="AF544" s="113"/>
    </row>
    <row r="545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113"/>
      <c r="AF545" s="113"/>
    </row>
    <row r="546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113"/>
      <c r="AF546" s="113"/>
    </row>
    <row r="547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113"/>
      <c r="AF547" s="113"/>
    </row>
    <row r="548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113"/>
      <c r="AF548" s="113"/>
    </row>
    <row r="549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113"/>
      <c r="AF549" s="113"/>
    </row>
    <row r="550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113"/>
      <c r="AF550" s="113"/>
    </row>
    <row r="55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113"/>
      <c r="AF551" s="113"/>
    </row>
    <row r="552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113"/>
      <c r="AF552" s="113"/>
    </row>
    <row r="553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113"/>
      <c r="AF553" s="113"/>
    </row>
    <row r="554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113"/>
      <c r="AF554" s="113"/>
    </row>
    <row r="555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113"/>
      <c r="AF555" s="113"/>
    </row>
    <row r="556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113"/>
      <c r="AF556" s="113"/>
    </row>
    <row r="557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</row>
    <row r="558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113"/>
      <c r="AF558" s="113"/>
    </row>
    <row r="559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</row>
    <row r="560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113"/>
      <c r="AF560" s="113"/>
    </row>
    <row r="561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113"/>
      <c r="AF561" s="113"/>
    </row>
    <row r="562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113"/>
      <c r="AF562" s="113"/>
    </row>
    <row r="563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</row>
    <row r="564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3"/>
      <c r="AD564" s="113"/>
      <c r="AE564" s="113"/>
      <c r="AF564" s="113"/>
    </row>
    <row r="565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113"/>
      <c r="AF565" s="113"/>
    </row>
    <row r="566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113"/>
      <c r="AF566" s="113"/>
    </row>
    <row r="567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113"/>
      <c r="AF567" s="113"/>
    </row>
    <row r="568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113"/>
      <c r="AF568" s="113"/>
    </row>
    <row r="569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113"/>
      <c r="AF569" s="113"/>
    </row>
    <row r="570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113"/>
      <c r="AF570" s="113"/>
    </row>
    <row r="571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113"/>
      <c r="AF571" s="113"/>
    </row>
    <row r="572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113"/>
      <c r="AF572" s="113"/>
    </row>
    <row r="573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113"/>
      <c r="AF573" s="113"/>
    </row>
    <row r="574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113"/>
      <c r="AF574" s="113"/>
    </row>
    <row r="575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113"/>
      <c r="AF575" s="113"/>
    </row>
    <row r="576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113"/>
      <c r="AF576" s="113"/>
    </row>
    <row r="577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113"/>
      <c r="AF577" s="113"/>
    </row>
    <row r="578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113"/>
      <c r="AF578" s="113"/>
    </row>
    <row r="579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113"/>
      <c r="AF579" s="113"/>
    </row>
    <row r="580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113"/>
      <c r="AF580" s="113"/>
    </row>
    <row r="581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</row>
    <row r="582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113"/>
      <c r="AF582" s="113"/>
    </row>
    <row r="583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113"/>
      <c r="AF583" s="113"/>
    </row>
    <row r="584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113"/>
      <c r="AF584" s="113"/>
    </row>
    <row r="585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</row>
    <row r="586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</row>
    <row r="587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113"/>
      <c r="AF587" s="113"/>
    </row>
    <row r="588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</row>
    <row r="589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113"/>
      <c r="AF589" s="113"/>
    </row>
    <row r="590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113"/>
      <c r="AF590" s="113"/>
    </row>
    <row r="591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113"/>
      <c r="AF591" s="113"/>
    </row>
    <row r="592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113"/>
      <c r="AF592" s="113"/>
    </row>
    <row r="593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13"/>
      <c r="AF593" s="113"/>
    </row>
    <row r="594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113"/>
      <c r="AF594" s="113"/>
    </row>
    <row r="595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</row>
    <row r="596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113"/>
      <c r="AF596" s="113"/>
    </row>
    <row r="597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</row>
    <row r="598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113"/>
      <c r="AF598" s="113"/>
    </row>
    <row r="599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113"/>
      <c r="AF599" s="113"/>
    </row>
    <row r="600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3"/>
    </row>
    <row r="601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3"/>
    </row>
    <row r="602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113"/>
      <c r="AF602" s="113"/>
    </row>
    <row r="603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113"/>
      <c r="AF603" s="113"/>
    </row>
    <row r="604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113"/>
      <c r="AF604" s="113"/>
    </row>
    <row r="605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113"/>
      <c r="AF605" s="113"/>
    </row>
    <row r="606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113"/>
      <c r="AF606" s="113"/>
    </row>
    <row r="607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</row>
    <row r="608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</row>
    <row r="609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113"/>
      <c r="AF609" s="113"/>
    </row>
    <row r="610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113"/>
      <c r="AF610" s="113"/>
    </row>
    <row r="611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113"/>
      <c r="AF611" s="113"/>
    </row>
    <row r="612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3"/>
      <c r="AD612" s="113"/>
      <c r="AE612" s="113"/>
      <c r="AF612" s="113"/>
    </row>
    <row r="613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</row>
    <row r="614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113"/>
      <c r="AF614" s="113"/>
    </row>
    <row r="615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113"/>
      <c r="AF615" s="113"/>
    </row>
    <row r="616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113"/>
      <c r="AF616" s="113"/>
    </row>
    <row r="617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113"/>
      <c r="AF617" s="113"/>
    </row>
    <row r="618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113"/>
      <c r="AF618" s="113"/>
    </row>
    <row r="619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113"/>
      <c r="AF619" s="113"/>
    </row>
    <row r="620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113"/>
      <c r="AF620" s="113"/>
    </row>
    <row r="621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113"/>
      <c r="AF621" s="113"/>
    </row>
    <row r="622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113"/>
      <c r="AF622" s="113"/>
    </row>
    <row r="623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</row>
    <row r="624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113"/>
      <c r="AF624" s="113"/>
    </row>
    <row r="625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113"/>
      <c r="AF625" s="113"/>
    </row>
    <row r="626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113"/>
      <c r="AF626" s="113"/>
    </row>
    <row r="627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113"/>
      <c r="AF627" s="113"/>
    </row>
    <row r="628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113"/>
      <c r="AF628" s="113"/>
    </row>
    <row r="629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113"/>
      <c r="AF629" s="113"/>
    </row>
    <row r="630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113"/>
      <c r="AF630" s="113"/>
    </row>
    <row r="631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113"/>
      <c r="AF631" s="113"/>
    </row>
    <row r="632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113"/>
      <c r="AF632" s="113"/>
    </row>
    <row r="633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113"/>
      <c r="AF633" s="113"/>
    </row>
    <row r="634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113"/>
      <c r="AF634" s="113"/>
    </row>
    <row r="635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113"/>
      <c r="AF635" s="113"/>
    </row>
    <row r="636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113"/>
      <c r="AF636" s="113"/>
    </row>
    <row r="637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113"/>
      <c r="AF637" s="113"/>
    </row>
    <row r="638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113"/>
      <c r="AF638" s="113"/>
    </row>
    <row r="639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</row>
    <row r="640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113"/>
      <c r="AF640" s="113"/>
    </row>
    <row r="641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113"/>
      <c r="AF641" s="113"/>
    </row>
    <row r="642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113"/>
      <c r="AF642" s="113"/>
    </row>
    <row r="643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113"/>
      <c r="AF643" s="113"/>
    </row>
    <row r="644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</row>
    <row r="645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</row>
    <row r="646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113"/>
      <c r="AF646" s="113"/>
    </row>
    <row r="647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</row>
    <row r="648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113"/>
      <c r="AF648" s="113"/>
    </row>
    <row r="649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113"/>
      <c r="AF649" s="113"/>
    </row>
    <row r="650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113"/>
      <c r="AF650" s="113"/>
    </row>
    <row r="651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113"/>
      <c r="AF651" s="113"/>
    </row>
    <row r="652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113"/>
      <c r="AF652" s="113"/>
    </row>
    <row r="653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113"/>
      <c r="AF653" s="113"/>
    </row>
    <row r="654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113"/>
      <c r="AF654" s="113"/>
    </row>
    <row r="655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113"/>
      <c r="AF655" s="113"/>
    </row>
    <row r="656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3"/>
      <c r="AD656" s="113"/>
      <c r="AE656" s="113"/>
      <c r="AF656" s="113"/>
    </row>
    <row r="657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113"/>
      <c r="AF657" s="113"/>
    </row>
    <row r="658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  <c r="AC658" s="113"/>
      <c r="AD658" s="113"/>
      <c r="AE658" s="113"/>
      <c r="AF658" s="113"/>
    </row>
    <row r="659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113"/>
      <c r="AF659" s="113"/>
    </row>
    <row r="660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113"/>
      <c r="AF660" s="113"/>
    </row>
    <row r="66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113"/>
      <c r="AF661" s="113"/>
    </row>
    <row r="662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113"/>
      <c r="AF662" s="113"/>
    </row>
    <row r="663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113"/>
      <c r="AF663" s="113"/>
    </row>
    <row r="664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  <c r="AC664" s="113"/>
      <c r="AD664" s="113"/>
      <c r="AE664" s="113"/>
      <c r="AF664" s="113"/>
    </row>
    <row r="665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113"/>
      <c r="AF665" s="113"/>
    </row>
    <row r="666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  <c r="AC666" s="113"/>
      <c r="AD666" s="113"/>
      <c r="AE666" s="113"/>
      <c r="AF666" s="113"/>
    </row>
    <row r="667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113"/>
      <c r="AF667" s="113"/>
    </row>
    <row r="668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3"/>
      <c r="AD668" s="113"/>
      <c r="AE668" s="113"/>
      <c r="AF668" s="113"/>
    </row>
    <row r="669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113"/>
      <c r="AF669" s="113"/>
    </row>
    <row r="670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3"/>
      <c r="AD670" s="113"/>
      <c r="AE670" s="113"/>
      <c r="AF670" s="113"/>
    </row>
    <row r="671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113"/>
      <c r="AF671" s="113"/>
    </row>
    <row r="672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3"/>
      <c r="AD672" s="113"/>
      <c r="AE672" s="113"/>
      <c r="AF672" s="113"/>
    </row>
    <row r="673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113"/>
      <c r="AF673" s="113"/>
    </row>
    <row r="674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113"/>
      <c r="AF674" s="113"/>
    </row>
    <row r="675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113"/>
      <c r="AF675" s="113"/>
    </row>
    <row r="676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3"/>
      <c r="AD676" s="113"/>
      <c r="AE676" s="113"/>
      <c r="AF676" s="113"/>
    </row>
    <row r="677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113"/>
      <c r="AF677" s="113"/>
    </row>
    <row r="678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3"/>
      <c r="AD678" s="113"/>
      <c r="AE678" s="113"/>
      <c r="AF678" s="113"/>
    </row>
    <row r="679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113"/>
      <c r="AF679" s="113"/>
    </row>
    <row r="680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3"/>
      <c r="AD680" s="113"/>
      <c r="AE680" s="113"/>
      <c r="AF680" s="113"/>
    </row>
    <row r="681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113"/>
      <c r="AF681" s="113"/>
    </row>
    <row r="682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3"/>
      <c r="AD682" s="113"/>
      <c r="AE682" s="113"/>
      <c r="AF682" s="113"/>
    </row>
    <row r="683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113"/>
      <c r="AF683" s="113"/>
    </row>
    <row r="684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3"/>
      <c r="AD684" s="113"/>
      <c r="AE684" s="113"/>
      <c r="AF684" s="113"/>
    </row>
    <row r="685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113"/>
      <c r="AF685" s="113"/>
    </row>
    <row r="686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3"/>
      <c r="AD686" s="113"/>
      <c r="AE686" s="113"/>
      <c r="AF686" s="113"/>
    </row>
    <row r="687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113"/>
      <c r="AF687" s="113"/>
    </row>
    <row r="688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  <c r="AC688" s="113"/>
      <c r="AD688" s="113"/>
      <c r="AE688" s="113"/>
      <c r="AF688" s="113"/>
    </row>
    <row r="689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113"/>
      <c r="AF689" s="113"/>
    </row>
    <row r="690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113"/>
      <c r="AF690" s="113"/>
    </row>
    <row r="691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113"/>
      <c r="AF691" s="113"/>
    </row>
    <row r="692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  <c r="AC692" s="113"/>
      <c r="AD692" s="113"/>
      <c r="AE692" s="113"/>
      <c r="AF692" s="113"/>
    </row>
    <row r="693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  <c r="AC693" s="113"/>
      <c r="AD693" s="113"/>
      <c r="AE693" s="113"/>
      <c r="AF693" s="113"/>
    </row>
    <row r="694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  <c r="AC694" s="113"/>
      <c r="AD694" s="113"/>
      <c r="AE694" s="113"/>
      <c r="AF694" s="113"/>
    </row>
    <row r="695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  <c r="AC695" s="113"/>
      <c r="AD695" s="113"/>
      <c r="AE695" s="113"/>
      <c r="AF695" s="113"/>
    </row>
    <row r="696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  <c r="AC696" s="113"/>
      <c r="AD696" s="113"/>
      <c r="AE696" s="113"/>
      <c r="AF696" s="113"/>
    </row>
    <row r="697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  <c r="AC697" s="113"/>
      <c r="AD697" s="113"/>
      <c r="AE697" s="113"/>
      <c r="AF697" s="113"/>
    </row>
    <row r="698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  <c r="AC698" s="113"/>
      <c r="AD698" s="113"/>
      <c r="AE698" s="113"/>
      <c r="AF698" s="113"/>
    </row>
    <row r="699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3"/>
      <c r="AD699" s="113"/>
      <c r="AE699" s="113"/>
      <c r="AF699" s="113"/>
    </row>
    <row r="700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  <c r="AC700" s="113"/>
      <c r="AD700" s="113"/>
      <c r="AE700" s="113"/>
      <c r="AF700" s="113"/>
    </row>
    <row r="701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3"/>
      <c r="AD701" s="113"/>
      <c r="AE701" s="113"/>
      <c r="AF701" s="113"/>
    </row>
    <row r="702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113"/>
      <c r="AF702" s="113"/>
    </row>
    <row r="703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113"/>
      <c r="AF703" s="113"/>
    </row>
    <row r="704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113"/>
      <c r="AF704" s="113"/>
    </row>
    <row r="705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113"/>
      <c r="AF705" s="113"/>
    </row>
    <row r="706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3"/>
      <c r="AD706" s="113"/>
      <c r="AE706" s="113"/>
      <c r="AF706" s="113"/>
    </row>
    <row r="707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3"/>
      <c r="AD707" s="113"/>
      <c r="AE707" s="113"/>
      <c r="AF707" s="113"/>
    </row>
    <row r="708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  <c r="AC708" s="113"/>
      <c r="AD708" s="113"/>
      <c r="AE708" s="113"/>
      <c r="AF708" s="113"/>
    </row>
    <row r="709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3"/>
      <c r="AD709" s="113"/>
      <c r="AE709" s="113"/>
      <c r="AF709" s="113"/>
    </row>
    <row r="710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  <c r="AC710" s="113"/>
      <c r="AD710" s="113"/>
      <c r="AE710" s="113"/>
      <c r="AF710" s="113"/>
    </row>
    <row r="711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113"/>
      <c r="AF711" s="113"/>
    </row>
    <row r="712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  <c r="AC712" s="113"/>
      <c r="AD712" s="113"/>
      <c r="AE712" s="113"/>
      <c r="AF712" s="113"/>
    </row>
    <row r="713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113"/>
      <c r="AF713" s="113"/>
    </row>
    <row r="714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  <c r="AC714" s="113"/>
      <c r="AD714" s="113"/>
      <c r="AE714" s="113"/>
      <c r="AF714" s="113"/>
    </row>
    <row r="715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3"/>
      <c r="AD715" s="113"/>
      <c r="AE715" s="113"/>
      <c r="AF715" s="113"/>
    </row>
    <row r="716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  <c r="AC716" s="113"/>
      <c r="AD716" s="113"/>
      <c r="AE716" s="113"/>
      <c r="AF716" s="113"/>
    </row>
    <row r="717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3"/>
      <c r="AD717" s="113"/>
      <c r="AE717" s="113"/>
      <c r="AF717" s="113"/>
    </row>
    <row r="718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  <c r="AC718" s="113"/>
      <c r="AD718" s="113"/>
      <c r="AE718" s="113"/>
      <c r="AF718" s="113"/>
    </row>
    <row r="719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  <c r="AC719" s="113"/>
      <c r="AD719" s="113"/>
      <c r="AE719" s="113"/>
      <c r="AF719" s="113"/>
    </row>
    <row r="720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  <c r="AC720" s="113"/>
      <c r="AD720" s="113"/>
      <c r="AE720" s="113"/>
      <c r="AF720" s="113"/>
    </row>
    <row r="721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  <c r="AC721" s="113"/>
      <c r="AD721" s="113"/>
      <c r="AE721" s="113"/>
      <c r="AF721" s="113"/>
    </row>
    <row r="722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  <c r="AC722" s="113"/>
      <c r="AD722" s="113"/>
      <c r="AE722" s="113"/>
      <c r="AF722" s="113"/>
    </row>
    <row r="723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  <c r="AC723" s="113"/>
      <c r="AD723" s="113"/>
      <c r="AE723" s="113"/>
      <c r="AF723" s="113"/>
    </row>
    <row r="724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  <c r="AC724" s="113"/>
      <c r="AD724" s="113"/>
      <c r="AE724" s="113"/>
      <c r="AF724" s="113"/>
    </row>
    <row r="725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113"/>
      <c r="AF725" s="113"/>
    </row>
    <row r="726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  <c r="AC726" s="113"/>
      <c r="AD726" s="113"/>
      <c r="AE726" s="113"/>
      <c r="AF726" s="113"/>
    </row>
    <row r="727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  <c r="AC727" s="113"/>
      <c r="AD727" s="113"/>
      <c r="AE727" s="113"/>
      <c r="AF727" s="113"/>
    </row>
    <row r="728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  <c r="AC728" s="113"/>
      <c r="AD728" s="113"/>
      <c r="AE728" s="113"/>
      <c r="AF728" s="113"/>
    </row>
    <row r="729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3"/>
      <c r="AD729" s="113"/>
      <c r="AE729" s="113"/>
      <c r="AF729" s="113"/>
    </row>
    <row r="730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  <c r="AC730" s="113"/>
      <c r="AD730" s="113"/>
      <c r="AE730" s="113"/>
      <c r="AF730" s="113"/>
    </row>
    <row r="731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3"/>
      <c r="AD731" s="113"/>
      <c r="AE731" s="113"/>
      <c r="AF731" s="113"/>
    </row>
    <row r="732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  <c r="AC732" s="113"/>
      <c r="AD732" s="113"/>
      <c r="AE732" s="113"/>
      <c r="AF732" s="113"/>
    </row>
    <row r="733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  <c r="AC733" s="113"/>
      <c r="AD733" s="113"/>
      <c r="AE733" s="113"/>
      <c r="AF733" s="113"/>
    </row>
    <row r="734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  <c r="AC734" s="113"/>
      <c r="AD734" s="113"/>
      <c r="AE734" s="113"/>
      <c r="AF734" s="113"/>
    </row>
    <row r="735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  <c r="AC735" s="113"/>
      <c r="AD735" s="113"/>
      <c r="AE735" s="113"/>
      <c r="AF735" s="113"/>
    </row>
    <row r="736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  <c r="AC736" s="113"/>
      <c r="AD736" s="113"/>
      <c r="AE736" s="113"/>
      <c r="AF736" s="113"/>
    </row>
    <row r="737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  <c r="AC737" s="113"/>
      <c r="AD737" s="113"/>
      <c r="AE737" s="113"/>
      <c r="AF737" s="113"/>
    </row>
    <row r="738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  <c r="AC738" s="113"/>
      <c r="AD738" s="113"/>
      <c r="AE738" s="113"/>
      <c r="AF738" s="113"/>
    </row>
    <row r="739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  <c r="AC739" s="113"/>
      <c r="AD739" s="113"/>
      <c r="AE739" s="113"/>
      <c r="AF739" s="113"/>
    </row>
    <row r="740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  <c r="AC740" s="113"/>
      <c r="AD740" s="113"/>
      <c r="AE740" s="113"/>
      <c r="AF740" s="113"/>
    </row>
    <row r="741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  <c r="AC741" s="113"/>
      <c r="AD741" s="113"/>
      <c r="AE741" s="113"/>
      <c r="AF741" s="113"/>
    </row>
    <row r="742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  <c r="AC742" s="113"/>
      <c r="AD742" s="113"/>
      <c r="AE742" s="113"/>
      <c r="AF742" s="113"/>
    </row>
    <row r="743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  <c r="AC743" s="113"/>
      <c r="AD743" s="113"/>
      <c r="AE743" s="113"/>
      <c r="AF743" s="113"/>
    </row>
    <row r="744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  <c r="AC744" s="113"/>
      <c r="AD744" s="113"/>
      <c r="AE744" s="113"/>
      <c r="AF744" s="113"/>
    </row>
    <row r="745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  <c r="AC745" s="113"/>
      <c r="AD745" s="113"/>
      <c r="AE745" s="113"/>
      <c r="AF745" s="113"/>
    </row>
    <row r="746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  <c r="AC746" s="113"/>
      <c r="AD746" s="113"/>
      <c r="AE746" s="113"/>
      <c r="AF746" s="113"/>
    </row>
    <row r="747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113"/>
      <c r="AF747" s="113"/>
    </row>
    <row r="748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  <c r="AC748" s="113"/>
      <c r="AD748" s="113"/>
      <c r="AE748" s="113"/>
      <c r="AF748" s="113"/>
    </row>
    <row r="749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113"/>
      <c r="AF749" s="113"/>
    </row>
    <row r="750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  <c r="AC750" s="113"/>
      <c r="AD750" s="113"/>
      <c r="AE750" s="113"/>
      <c r="AF750" s="113"/>
    </row>
    <row r="751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  <c r="AC751" s="113"/>
      <c r="AD751" s="113"/>
      <c r="AE751" s="113"/>
      <c r="AF751" s="113"/>
    </row>
    <row r="752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  <c r="AC752" s="113"/>
      <c r="AD752" s="113"/>
      <c r="AE752" s="113"/>
      <c r="AF752" s="113"/>
    </row>
    <row r="753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  <c r="AC753" s="113"/>
      <c r="AD753" s="113"/>
      <c r="AE753" s="113"/>
      <c r="AF753" s="113"/>
    </row>
    <row r="754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  <c r="AC754" s="113"/>
      <c r="AD754" s="113"/>
      <c r="AE754" s="113"/>
      <c r="AF754" s="113"/>
    </row>
    <row r="755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  <c r="AC755" s="113"/>
      <c r="AD755" s="113"/>
      <c r="AE755" s="113"/>
      <c r="AF755" s="113"/>
    </row>
    <row r="756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  <c r="AC756" s="113"/>
      <c r="AD756" s="113"/>
      <c r="AE756" s="113"/>
      <c r="AF756" s="113"/>
    </row>
    <row r="757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  <c r="AC757" s="113"/>
      <c r="AD757" s="113"/>
      <c r="AE757" s="113"/>
      <c r="AF757" s="113"/>
    </row>
    <row r="758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  <c r="AC758" s="113"/>
      <c r="AD758" s="113"/>
      <c r="AE758" s="113"/>
      <c r="AF758" s="113"/>
    </row>
    <row r="759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113"/>
      <c r="AF759" s="113"/>
    </row>
    <row r="760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  <c r="AC760" s="113"/>
      <c r="AD760" s="113"/>
      <c r="AE760" s="113"/>
      <c r="AF760" s="113"/>
    </row>
    <row r="761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113"/>
      <c r="AF761" s="113"/>
    </row>
    <row r="762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  <c r="AC762" s="113"/>
      <c r="AD762" s="113"/>
      <c r="AE762" s="113"/>
      <c r="AF762" s="113"/>
    </row>
    <row r="763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113"/>
      <c r="AF763" s="113"/>
    </row>
    <row r="764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  <c r="AC764" s="113"/>
      <c r="AD764" s="113"/>
      <c r="AE764" s="113"/>
      <c r="AF764" s="113"/>
    </row>
    <row r="765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  <c r="AC765" s="113"/>
      <c r="AD765" s="113"/>
      <c r="AE765" s="113"/>
      <c r="AF765" s="113"/>
    </row>
    <row r="766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  <c r="AC766" s="113"/>
      <c r="AD766" s="113"/>
      <c r="AE766" s="113"/>
      <c r="AF766" s="113"/>
    </row>
    <row r="767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  <c r="AC767" s="113"/>
      <c r="AD767" s="113"/>
      <c r="AE767" s="113"/>
      <c r="AF767" s="113"/>
    </row>
    <row r="768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  <c r="AC768" s="113"/>
      <c r="AD768" s="113"/>
      <c r="AE768" s="113"/>
      <c r="AF768" s="113"/>
    </row>
    <row r="769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113"/>
      <c r="AF769" s="113"/>
    </row>
    <row r="770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  <c r="AC770" s="113"/>
      <c r="AD770" s="113"/>
      <c r="AE770" s="113"/>
      <c r="AF770" s="113"/>
    </row>
    <row r="77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113"/>
      <c r="AF771" s="113"/>
    </row>
    <row r="772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  <c r="AC772" s="113"/>
      <c r="AD772" s="113"/>
      <c r="AE772" s="113"/>
      <c r="AF772" s="113"/>
    </row>
    <row r="773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  <c r="AC773" s="113"/>
      <c r="AD773" s="113"/>
      <c r="AE773" s="113"/>
      <c r="AF773" s="113"/>
    </row>
    <row r="774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  <c r="AC774" s="113"/>
      <c r="AD774" s="113"/>
      <c r="AE774" s="113"/>
      <c r="AF774" s="113"/>
    </row>
    <row r="775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  <c r="AC775" s="113"/>
      <c r="AD775" s="113"/>
      <c r="AE775" s="113"/>
      <c r="AF775" s="113"/>
    </row>
    <row r="776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  <c r="AC776" s="113"/>
      <c r="AD776" s="113"/>
      <c r="AE776" s="113"/>
      <c r="AF776" s="113"/>
    </row>
    <row r="777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  <c r="AC777" s="113"/>
      <c r="AD777" s="113"/>
      <c r="AE777" s="113"/>
      <c r="AF777" s="113"/>
    </row>
    <row r="778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  <c r="AC778" s="113"/>
      <c r="AD778" s="113"/>
      <c r="AE778" s="113"/>
      <c r="AF778" s="113"/>
    </row>
    <row r="779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  <c r="AC779" s="113"/>
      <c r="AD779" s="113"/>
      <c r="AE779" s="113"/>
      <c r="AF779" s="113"/>
    </row>
    <row r="780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  <c r="AC780" s="113"/>
      <c r="AD780" s="113"/>
      <c r="AE780" s="113"/>
      <c r="AF780" s="113"/>
    </row>
    <row r="781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  <c r="AC781" s="113"/>
      <c r="AD781" s="113"/>
      <c r="AE781" s="113"/>
      <c r="AF781" s="113"/>
    </row>
    <row r="782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  <c r="AC782" s="113"/>
      <c r="AD782" s="113"/>
      <c r="AE782" s="113"/>
      <c r="AF782" s="113"/>
    </row>
    <row r="783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  <c r="AC783" s="113"/>
      <c r="AD783" s="113"/>
      <c r="AE783" s="113"/>
      <c r="AF783" s="113"/>
    </row>
    <row r="784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  <c r="AC784" s="113"/>
      <c r="AD784" s="113"/>
      <c r="AE784" s="113"/>
      <c r="AF784" s="113"/>
    </row>
    <row r="785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  <c r="AC785" s="113"/>
      <c r="AD785" s="113"/>
      <c r="AE785" s="113"/>
      <c r="AF785" s="113"/>
    </row>
    <row r="786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  <c r="AC786" s="113"/>
      <c r="AD786" s="113"/>
      <c r="AE786" s="113"/>
      <c r="AF786" s="113"/>
    </row>
    <row r="787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  <c r="AC787" s="113"/>
      <c r="AD787" s="113"/>
      <c r="AE787" s="113"/>
      <c r="AF787" s="113"/>
    </row>
    <row r="788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  <c r="AC788" s="113"/>
      <c r="AD788" s="113"/>
      <c r="AE788" s="113"/>
      <c r="AF788" s="113"/>
    </row>
    <row r="789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  <c r="AC789" s="113"/>
      <c r="AD789" s="113"/>
      <c r="AE789" s="113"/>
      <c r="AF789" s="113"/>
    </row>
    <row r="790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  <c r="AC790" s="113"/>
      <c r="AD790" s="113"/>
      <c r="AE790" s="113"/>
      <c r="AF790" s="113"/>
    </row>
    <row r="791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  <c r="AC791" s="113"/>
      <c r="AD791" s="113"/>
      <c r="AE791" s="113"/>
      <c r="AF791" s="113"/>
    </row>
    <row r="792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  <c r="AC792" s="113"/>
      <c r="AD792" s="113"/>
      <c r="AE792" s="113"/>
      <c r="AF792" s="113"/>
    </row>
    <row r="793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  <c r="AC793" s="113"/>
      <c r="AD793" s="113"/>
      <c r="AE793" s="113"/>
      <c r="AF793" s="113"/>
    </row>
    <row r="794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  <c r="AC794" s="113"/>
      <c r="AD794" s="113"/>
      <c r="AE794" s="113"/>
      <c r="AF794" s="113"/>
    </row>
    <row r="795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  <c r="AC795" s="113"/>
      <c r="AD795" s="113"/>
      <c r="AE795" s="113"/>
      <c r="AF795" s="113"/>
    </row>
    <row r="796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  <c r="AC796" s="113"/>
      <c r="AD796" s="113"/>
      <c r="AE796" s="113"/>
      <c r="AF796" s="113"/>
    </row>
    <row r="797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  <c r="AC797" s="113"/>
      <c r="AD797" s="113"/>
      <c r="AE797" s="113"/>
      <c r="AF797" s="113"/>
    </row>
    <row r="798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  <c r="AC798" s="113"/>
      <c r="AD798" s="113"/>
      <c r="AE798" s="113"/>
      <c r="AF798" s="113"/>
    </row>
    <row r="799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  <c r="AC799" s="113"/>
      <c r="AD799" s="113"/>
      <c r="AE799" s="113"/>
      <c r="AF799" s="113"/>
    </row>
    <row r="800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  <c r="AC800" s="113"/>
      <c r="AD800" s="113"/>
      <c r="AE800" s="113"/>
      <c r="AF800" s="113"/>
    </row>
    <row r="801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  <c r="AC801" s="113"/>
      <c r="AD801" s="113"/>
      <c r="AE801" s="113"/>
      <c r="AF801" s="113"/>
    </row>
    <row r="802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  <c r="AC802" s="113"/>
      <c r="AD802" s="113"/>
      <c r="AE802" s="113"/>
      <c r="AF802" s="113"/>
    </row>
    <row r="803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  <c r="AC803" s="113"/>
      <c r="AD803" s="113"/>
      <c r="AE803" s="113"/>
      <c r="AF803" s="113"/>
    </row>
    <row r="804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  <c r="AC804" s="113"/>
      <c r="AD804" s="113"/>
      <c r="AE804" s="113"/>
      <c r="AF804" s="113"/>
    </row>
    <row r="805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113"/>
      <c r="AF805" s="113"/>
    </row>
    <row r="806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  <c r="AC806" s="113"/>
      <c r="AD806" s="113"/>
      <c r="AE806" s="113"/>
      <c r="AF806" s="113"/>
    </row>
    <row r="807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  <c r="AC807" s="113"/>
      <c r="AD807" s="113"/>
      <c r="AE807" s="113"/>
      <c r="AF807" s="113"/>
    </row>
    <row r="808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  <c r="AC808" s="113"/>
      <c r="AD808" s="113"/>
      <c r="AE808" s="113"/>
      <c r="AF808" s="113"/>
    </row>
    <row r="809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  <c r="AC809" s="113"/>
      <c r="AD809" s="113"/>
      <c r="AE809" s="113"/>
      <c r="AF809" s="113"/>
    </row>
    <row r="810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  <c r="AC810" s="113"/>
      <c r="AD810" s="113"/>
      <c r="AE810" s="113"/>
      <c r="AF810" s="113"/>
    </row>
    <row r="811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  <c r="AC811" s="113"/>
      <c r="AD811" s="113"/>
      <c r="AE811" s="113"/>
      <c r="AF811" s="113"/>
    </row>
    <row r="812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  <c r="AC812" s="113"/>
      <c r="AD812" s="113"/>
      <c r="AE812" s="113"/>
      <c r="AF812" s="113"/>
    </row>
    <row r="813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  <c r="AC813" s="113"/>
      <c r="AD813" s="113"/>
      <c r="AE813" s="113"/>
      <c r="AF813" s="113"/>
    </row>
    <row r="814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  <c r="AC814" s="113"/>
      <c r="AD814" s="113"/>
      <c r="AE814" s="113"/>
      <c r="AF814" s="113"/>
    </row>
    <row r="815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  <c r="AC815" s="113"/>
      <c r="AD815" s="113"/>
      <c r="AE815" s="113"/>
      <c r="AF815" s="113"/>
    </row>
    <row r="816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  <c r="AC816" s="113"/>
      <c r="AD816" s="113"/>
      <c r="AE816" s="113"/>
      <c r="AF816" s="113"/>
    </row>
    <row r="817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113"/>
      <c r="AF817" s="113"/>
    </row>
    <row r="818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  <c r="AC818" s="113"/>
      <c r="AD818" s="113"/>
      <c r="AE818" s="113"/>
      <c r="AF818" s="113"/>
    </row>
    <row r="819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113"/>
      <c r="AF819" s="113"/>
    </row>
    <row r="820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  <c r="AC820" s="113"/>
      <c r="AD820" s="113"/>
      <c r="AE820" s="113"/>
      <c r="AF820" s="113"/>
    </row>
    <row r="821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113"/>
      <c r="AF821" s="113"/>
    </row>
    <row r="822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  <c r="AC822" s="113"/>
      <c r="AD822" s="113"/>
      <c r="AE822" s="113"/>
      <c r="AF822" s="113"/>
    </row>
    <row r="823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113"/>
      <c r="AF823" s="113"/>
    </row>
    <row r="824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  <c r="AC824" s="113"/>
      <c r="AD824" s="113"/>
      <c r="AE824" s="113"/>
      <c r="AF824" s="113"/>
    </row>
    <row r="825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  <c r="AC825" s="113"/>
      <c r="AD825" s="113"/>
      <c r="AE825" s="113"/>
      <c r="AF825" s="113"/>
    </row>
    <row r="826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  <c r="AC826" s="113"/>
      <c r="AD826" s="113"/>
      <c r="AE826" s="113"/>
      <c r="AF826" s="113"/>
    </row>
    <row r="827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113"/>
      <c r="AF827" s="113"/>
    </row>
    <row r="828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  <c r="AC828" s="113"/>
      <c r="AD828" s="113"/>
      <c r="AE828" s="113"/>
      <c r="AF828" s="113"/>
    </row>
    <row r="829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  <c r="AC829" s="113"/>
      <c r="AD829" s="113"/>
      <c r="AE829" s="113"/>
      <c r="AF829" s="113"/>
    </row>
    <row r="830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  <c r="AC830" s="113"/>
      <c r="AD830" s="113"/>
      <c r="AE830" s="113"/>
      <c r="AF830" s="113"/>
    </row>
    <row r="831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  <c r="AC831" s="113"/>
      <c r="AD831" s="113"/>
      <c r="AE831" s="113"/>
      <c r="AF831" s="113"/>
    </row>
    <row r="832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  <c r="AC832" s="113"/>
      <c r="AD832" s="113"/>
      <c r="AE832" s="113"/>
      <c r="AF832" s="113"/>
    </row>
    <row r="833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  <c r="AD833" s="113"/>
      <c r="AE833" s="113"/>
      <c r="AF833" s="113"/>
    </row>
    <row r="834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  <c r="AC834" s="113"/>
      <c r="AD834" s="113"/>
      <c r="AE834" s="113"/>
      <c r="AF834" s="113"/>
    </row>
    <row r="835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  <c r="AC835" s="113"/>
      <c r="AD835" s="113"/>
      <c r="AE835" s="113"/>
      <c r="AF835" s="113"/>
    </row>
    <row r="836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  <c r="AC836" s="113"/>
      <c r="AD836" s="113"/>
      <c r="AE836" s="113"/>
      <c r="AF836" s="113"/>
    </row>
    <row r="837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  <c r="AC837" s="113"/>
      <c r="AD837" s="113"/>
      <c r="AE837" s="113"/>
      <c r="AF837" s="113"/>
    </row>
    <row r="838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  <c r="AC838" s="113"/>
      <c r="AD838" s="113"/>
      <c r="AE838" s="113"/>
      <c r="AF838" s="113"/>
    </row>
    <row r="839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  <c r="AC839" s="113"/>
      <c r="AD839" s="113"/>
      <c r="AE839" s="113"/>
      <c r="AF839" s="113"/>
    </row>
    <row r="840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  <c r="AC840" s="113"/>
      <c r="AD840" s="113"/>
      <c r="AE840" s="113"/>
      <c r="AF840" s="113"/>
    </row>
    <row r="841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113"/>
      <c r="AF841" s="113"/>
    </row>
    <row r="842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  <c r="AC842" s="113"/>
      <c r="AD842" s="113"/>
      <c r="AE842" s="113"/>
      <c r="AF842" s="113"/>
    </row>
    <row r="843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113"/>
      <c r="AF843" s="113"/>
    </row>
    <row r="844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  <c r="AC844" s="113"/>
      <c r="AD844" s="113"/>
      <c r="AE844" s="113"/>
      <c r="AF844" s="113"/>
    </row>
    <row r="845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113"/>
      <c r="AF845" s="113"/>
    </row>
    <row r="846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  <c r="AC846" s="113"/>
      <c r="AD846" s="113"/>
      <c r="AE846" s="113"/>
      <c r="AF846" s="113"/>
    </row>
    <row r="847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113"/>
      <c r="AF847" s="113"/>
    </row>
    <row r="848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  <c r="AC848" s="113"/>
      <c r="AD848" s="113"/>
      <c r="AE848" s="113"/>
      <c r="AF848" s="113"/>
    </row>
    <row r="849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113"/>
      <c r="AF849" s="113"/>
    </row>
    <row r="850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  <c r="AC850" s="113"/>
      <c r="AD850" s="113"/>
      <c r="AE850" s="113"/>
      <c r="AF850" s="113"/>
    </row>
    <row r="851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  <c r="AC851" s="113"/>
      <c r="AD851" s="113"/>
      <c r="AE851" s="113"/>
      <c r="AF851" s="113"/>
    </row>
    <row r="852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  <c r="AC852" s="113"/>
      <c r="AD852" s="113"/>
      <c r="AE852" s="113"/>
      <c r="AF852" s="113"/>
    </row>
    <row r="853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  <c r="AC853" s="113"/>
      <c r="AD853" s="113"/>
      <c r="AE853" s="113"/>
      <c r="AF853" s="113"/>
    </row>
    <row r="854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  <c r="AC854" s="113"/>
      <c r="AD854" s="113"/>
      <c r="AE854" s="113"/>
      <c r="AF854" s="113"/>
    </row>
    <row r="855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  <c r="AC855" s="113"/>
      <c r="AD855" s="113"/>
      <c r="AE855" s="113"/>
      <c r="AF855" s="113"/>
    </row>
    <row r="856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  <c r="AC856" s="113"/>
      <c r="AD856" s="113"/>
      <c r="AE856" s="113"/>
      <c r="AF856" s="113"/>
    </row>
    <row r="857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  <c r="AC857" s="113"/>
      <c r="AD857" s="113"/>
      <c r="AE857" s="113"/>
      <c r="AF857" s="113"/>
    </row>
    <row r="858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  <c r="AC858" s="113"/>
      <c r="AD858" s="113"/>
      <c r="AE858" s="113"/>
      <c r="AF858" s="113"/>
    </row>
    <row r="859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  <c r="AC859" s="113"/>
      <c r="AD859" s="113"/>
      <c r="AE859" s="113"/>
      <c r="AF859" s="113"/>
    </row>
    <row r="860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  <c r="AC860" s="113"/>
      <c r="AD860" s="113"/>
      <c r="AE860" s="113"/>
      <c r="AF860" s="113"/>
    </row>
    <row r="861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  <c r="AC861" s="113"/>
      <c r="AD861" s="113"/>
      <c r="AE861" s="113"/>
      <c r="AF861" s="113"/>
    </row>
    <row r="862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  <c r="AC862" s="113"/>
      <c r="AD862" s="113"/>
      <c r="AE862" s="113"/>
      <c r="AF862" s="113"/>
    </row>
    <row r="863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113"/>
      <c r="AF863" s="113"/>
    </row>
    <row r="864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  <c r="AC864" s="113"/>
      <c r="AD864" s="113"/>
      <c r="AE864" s="113"/>
      <c r="AF864" s="113"/>
    </row>
    <row r="865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113"/>
      <c r="AF865" s="113"/>
    </row>
    <row r="866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  <c r="AC866" s="113"/>
      <c r="AD866" s="113"/>
      <c r="AE866" s="113"/>
      <c r="AF866" s="113"/>
    </row>
    <row r="867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113"/>
      <c r="AF867" s="113"/>
    </row>
    <row r="868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  <c r="AC868" s="113"/>
      <c r="AD868" s="113"/>
      <c r="AE868" s="113"/>
      <c r="AF868" s="113"/>
    </row>
    <row r="869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  <c r="AC869" s="113"/>
      <c r="AD869" s="113"/>
      <c r="AE869" s="113"/>
      <c r="AF869" s="113"/>
    </row>
    <row r="870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  <c r="AC870" s="113"/>
      <c r="AD870" s="113"/>
      <c r="AE870" s="113"/>
      <c r="AF870" s="113"/>
    </row>
    <row r="871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  <c r="AC871" s="113"/>
      <c r="AD871" s="113"/>
      <c r="AE871" s="113"/>
      <c r="AF871" s="113"/>
    </row>
    <row r="872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  <c r="AC872" s="113"/>
      <c r="AD872" s="113"/>
      <c r="AE872" s="113"/>
      <c r="AF872" s="113"/>
    </row>
    <row r="873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  <c r="AC873" s="113"/>
      <c r="AD873" s="113"/>
      <c r="AE873" s="113"/>
      <c r="AF873" s="113"/>
    </row>
    <row r="874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  <c r="AC874" s="113"/>
      <c r="AD874" s="113"/>
      <c r="AE874" s="113"/>
      <c r="AF874" s="113"/>
    </row>
    <row r="875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  <c r="AC875" s="113"/>
      <c r="AD875" s="113"/>
      <c r="AE875" s="113"/>
      <c r="AF875" s="113"/>
    </row>
    <row r="876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  <c r="AC876" s="113"/>
      <c r="AD876" s="113"/>
      <c r="AE876" s="113"/>
      <c r="AF876" s="113"/>
    </row>
    <row r="877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  <c r="AC877" s="113"/>
      <c r="AD877" s="113"/>
      <c r="AE877" s="113"/>
      <c r="AF877" s="113"/>
    </row>
    <row r="878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113"/>
      <c r="AF878" s="113"/>
    </row>
    <row r="879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113"/>
      <c r="AF879" s="113"/>
    </row>
    <row r="880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113"/>
      <c r="AF880" s="113"/>
    </row>
    <row r="88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113"/>
      <c r="AF881" s="113"/>
    </row>
    <row r="882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  <c r="AC882" s="113"/>
      <c r="AD882" s="113"/>
      <c r="AE882" s="113"/>
      <c r="AF882" s="113"/>
    </row>
    <row r="883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  <c r="AC883" s="113"/>
      <c r="AD883" s="113"/>
      <c r="AE883" s="113"/>
      <c r="AF883" s="113"/>
    </row>
    <row r="884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  <c r="AC884" s="113"/>
      <c r="AD884" s="113"/>
      <c r="AE884" s="113"/>
      <c r="AF884" s="113"/>
    </row>
    <row r="885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113"/>
      <c r="AF885" s="113"/>
    </row>
    <row r="886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  <c r="AC886" s="113"/>
      <c r="AD886" s="113"/>
      <c r="AE886" s="113"/>
      <c r="AF886" s="113"/>
    </row>
    <row r="887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113"/>
      <c r="AF887" s="113"/>
    </row>
    <row r="888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  <c r="AC888" s="113"/>
      <c r="AD888" s="113"/>
      <c r="AE888" s="113"/>
      <c r="AF888" s="113"/>
    </row>
    <row r="889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113"/>
      <c r="AF889" s="113"/>
    </row>
    <row r="890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  <c r="AC890" s="113"/>
      <c r="AD890" s="113"/>
      <c r="AE890" s="113"/>
      <c r="AF890" s="113"/>
    </row>
    <row r="891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  <c r="AC891" s="113"/>
      <c r="AD891" s="113"/>
      <c r="AE891" s="113"/>
      <c r="AF891" s="113"/>
    </row>
    <row r="892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  <c r="AC892" s="113"/>
      <c r="AD892" s="113"/>
      <c r="AE892" s="113"/>
      <c r="AF892" s="113"/>
    </row>
    <row r="893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  <c r="AC893" s="113"/>
      <c r="AD893" s="113"/>
      <c r="AE893" s="113"/>
      <c r="AF893" s="113"/>
    </row>
    <row r="894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  <c r="AC894" s="113"/>
      <c r="AD894" s="113"/>
      <c r="AE894" s="113"/>
      <c r="AF894" s="113"/>
    </row>
    <row r="895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  <c r="AC895" s="113"/>
      <c r="AD895" s="113"/>
      <c r="AE895" s="113"/>
      <c r="AF895" s="113"/>
    </row>
    <row r="896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  <c r="AC896" s="113"/>
      <c r="AD896" s="113"/>
      <c r="AE896" s="113"/>
      <c r="AF896" s="113"/>
    </row>
    <row r="897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  <c r="AC897" s="113"/>
      <c r="AD897" s="113"/>
      <c r="AE897" s="113"/>
      <c r="AF897" s="113"/>
    </row>
    <row r="898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  <c r="AC898" s="113"/>
      <c r="AD898" s="113"/>
      <c r="AE898" s="113"/>
      <c r="AF898" s="113"/>
    </row>
    <row r="899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  <c r="AC899" s="113"/>
      <c r="AD899" s="113"/>
      <c r="AE899" s="113"/>
      <c r="AF899" s="113"/>
    </row>
    <row r="900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  <c r="AC900" s="113"/>
      <c r="AD900" s="113"/>
      <c r="AE900" s="113"/>
      <c r="AF900" s="113"/>
    </row>
    <row r="901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113"/>
      <c r="AF901" s="113"/>
    </row>
    <row r="902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  <c r="AC902" s="113"/>
      <c r="AD902" s="113"/>
      <c r="AE902" s="113"/>
      <c r="AF902" s="113"/>
    </row>
    <row r="903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113"/>
      <c r="AF903" s="113"/>
    </row>
    <row r="904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  <c r="AC904" s="113"/>
      <c r="AD904" s="113"/>
      <c r="AE904" s="113"/>
      <c r="AF904" s="113"/>
    </row>
    <row r="905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13"/>
      <c r="AF905" s="113"/>
    </row>
    <row r="906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  <c r="AC906" s="113"/>
      <c r="AD906" s="113"/>
      <c r="AE906" s="113"/>
      <c r="AF906" s="113"/>
    </row>
    <row r="907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13"/>
      <c r="AF907" s="113"/>
    </row>
    <row r="908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  <c r="AC908" s="113"/>
      <c r="AD908" s="113"/>
      <c r="AE908" s="113"/>
      <c r="AF908" s="113"/>
    </row>
    <row r="909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  <c r="AC909" s="113"/>
      <c r="AD909" s="113"/>
      <c r="AE909" s="113"/>
      <c r="AF909" s="113"/>
    </row>
    <row r="910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13"/>
      <c r="AF910" s="113"/>
    </row>
    <row r="911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13"/>
      <c r="AF911" s="113"/>
    </row>
    <row r="912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13"/>
      <c r="AF912" s="113"/>
    </row>
    <row r="913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13"/>
      <c r="AF913" s="113"/>
    </row>
    <row r="914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  <c r="AC914" s="113"/>
      <c r="AD914" s="113"/>
      <c r="AE914" s="113"/>
      <c r="AF914" s="113"/>
    </row>
    <row r="915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13"/>
      <c r="AF915" s="113"/>
    </row>
    <row r="916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  <c r="AC916" s="113"/>
      <c r="AD916" s="113"/>
      <c r="AE916" s="113"/>
      <c r="AF916" s="113"/>
    </row>
    <row r="917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13"/>
      <c r="AF917" s="113"/>
    </row>
    <row r="918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  <c r="AC918" s="113"/>
      <c r="AD918" s="113"/>
      <c r="AE918" s="113"/>
      <c r="AF918" s="113"/>
    </row>
    <row r="919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113"/>
      <c r="AF919" s="113"/>
    </row>
    <row r="920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  <c r="AC920" s="113"/>
      <c r="AD920" s="113"/>
      <c r="AE920" s="113"/>
      <c r="AF920" s="113"/>
    </row>
    <row r="921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113"/>
      <c r="AF921" s="113"/>
    </row>
    <row r="922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  <c r="AC922" s="113"/>
      <c r="AD922" s="113"/>
      <c r="AE922" s="113"/>
      <c r="AF922" s="113"/>
    </row>
    <row r="923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  <c r="AC923" s="113"/>
      <c r="AD923" s="113"/>
      <c r="AE923" s="113"/>
      <c r="AF923" s="113"/>
    </row>
    <row r="924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  <c r="AC924" s="113"/>
      <c r="AD924" s="113"/>
      <c r="AE924" s="113"/>
      <c r="AF924" s="113"/>
    </row>
    <row r="925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  <c r="AC925" s="113"/>
      <c r="AD925" s="113"/>
      <c r="AE925" s="113"/>
      <c r="AF925" s="113"/>
    </row>
    <row r="926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  <c r="AC926" s="113"/>
      <c r="AD926" s="113"/>
      <c r="AE926" s="113"/>
      <c r="AF926" s="113"/>
    </row>
    <row r="927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113"/>
      <c r="AF927" s="113"/>
    </row>
    <row r="928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  <c r="AC928" s="113"/>
      <c r="AD928" s="113"/>
      <c r="AE928" s="113"/>
      <c r="AF928" s="113"/>
    </row>
    <row r="929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113"/>
      <c r="AF929" s="113"/>
    </row>
    <row r="930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  <c r="AC930" s="113"/>
      <c r="AD930" s="113"/>
      <c r="AE930" s="113"/>
      <c r="AF930" s="113"/>
    </row>
    <row r="931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  <c r="AC931" s="113"/>
      <c r="AD931" s="113"/>
      <c r="AE931" s="113"/>
      <c r="AF931" s="113"/>
    </row>
    <row r="932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  <c r="AC932" s="113"/>
      <c r="AD932" s="113"/>
      <c r="AE932" s="113"/>
      <c r="AF932" s="113"/>
    </row>
    <row r="933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  <c r="AC933" s="113"/>
      <c r="AD933" s="113"/>
      <c r="AE933" s="113"/>
      <c r="AF933" s="113"/>
    </row>
    <row r="934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  <c r="AC934" s="113"/>
      <c r="AD934" s="113"/>
      <c r="AE934" s="113"/>
      <c r="AF934" s="113"/>
    </row>
    <row r="935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  <c r="AC935" s="113"/>
      <c r="AD935" s="113"/>
      <c r="AE935" s="113"/>
      <c r="AF935" s="113"/>
    </row>
    <row r="936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  <c r="AC936" s="113"/>
      <c r="AD936" s="113"/>
      <c r="AE936" s="113"/>
      <c r="AF936" s="113"/>
    </row>
    <row r="937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  <c r="AC937" s="113"/>
      <c r="AD937" s="113"/>
      <c r="AE937" s="113"/>
      <c r="AF937" s="113"/>
    </row>
    <row r="938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  <c r="AC938" s="113"/>
      <c r="AD938" s="113"/>
      <c r="AE938" s="113"/>
      <c r="AF938" s="113"/>
    </row>
    <row r="939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  <c r="AC939" s="113"/>
      <c r="AD939" s="113"/>
      <c r="AE939" s="113"/>
      <c r="AF939" s="113"/>
    </row>
    <row r="940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  <c r="AC940" s="113"/>
      <c r="AD940" s="113"/>
      <c r="AE940" s="113"/>
      <c r="AF940" s="113"/>
    </row>
    <row r="941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  <c r="AC941" s="113"/>
      <c r="AD941" s="113"/>
      <c r="AE941" s="113"/>
      <c r="AF941" s="113"/>
    </row>
    <row r="942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  <c r="AC942" s="113"/>
      <c r="AD942" s="113"/>
      <c r="AE942" s="113"/>
      <c r="AF942" s="113"/>
    </row>
    <row r="943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  <c r="AC943" s="113"/>
      <c r="AD943" s="113"/>
      <c r="AE943" s="113"/>
      <c r="AF943" s="113"/>
    </row>
    <row r="944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  <c r="AC944" s="113"/>
      <c r="AD944" s="113"/>
      <c r="AE944" s="113"/>
      <c r="AF944" s="113"/>
    </row>
    <row r="945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  <c r="AC945" s="113"/>
      <c r="AD945" s="113"/>
      <c r="AE945" s="113"/>
      <c r="AF945" s="113"/>
    </row>
    <row r="946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  <c r="AC946" s="113"/>
      <c r="AD946" s="113"/>
      <c r="AE946" s="113"/>
      <c r="AF946" s="113"/>
    </row>
    <row r="947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  <c r="AC947" s="113"/>
      <c r="AD947" s="113"/>
      <c r="AE947" s="113"/>
      <c r="AF947" s="113"/>
    </row>
    <row r="948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  <c r="AC948" s="113"/>
      <c r="AD948" s="113"/>
      <c r="AE948" s="113"/>
      <c r="AF948" s="113"/>
    </row>
    <row r="949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  <c r="AC949" s="113"/>
      <c r="AD949" s="113"/>
      <c r="AE949" s="113"/>
      <c r="AF949" s="113"/>
    </row>
    <row r="950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  <c r="AC950" s="113"/>
      <c r="AD950" s="113"/>
      <c r="AE950" s="113"/>
      <c r="AF950" s="113"/>
    </row>
    <row r="951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  <c r="AC951" s="113"/>
      <c r="AD951" s="113"/>
      <c r="AE951" s="113"/>
      <c r="AF951" s="113"/>
    </row>
    <row r="952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  <c r="AC952" s="113"/>
      <c r="AD952" s="113"/>
      <c r="AE952" s="113"/>
      <c r="AF952" s="113"/>
    </row>
    <row r="953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113"/>
      <c r="AF953" s="113"/>
    </row>
    <row r="954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  <c r="AC954" s="113"/>
      <c r="AD954" s="113"/>
      <c r="AE954" s="113"/>
      <c r="AF954" s="113"/>
    </row>
    <row r="955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  <c r="AC955" s="113"/>
      <c r="AD955" s="113"/>
      <c r="AE955" s="113"/>
      <c r="AF955" s="113"/>
    </row>
    <row r="956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  <c r="AC956" s="113"/>
      <c r="AD956" s="113"/>
      <c r="AE956" s="113"/>
      <c r="AF956" s="113"/>
    </row>
    <row r="957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  <c r="AC957" s="113"/>
      <c r="AD957" s="113"/>
      <c r="AE957" s="113"/>
      <c r="AF957" s="113"/>
    </row>
    <row r="958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  <c r="AC958" s="113"/>
      <c r="AD958" s="113"/>
      <c r="AE958" s="113"/>
      <c r="AF958" s="113"/>
    </row>
    <row r="959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  <c r="AC959" s="113"/>
      <c r="AD959" s="113"/>
      <c r="AE959" s="113"/>
      <c r="AF959" s="113"/>
    </row>
    <row r="960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  <c r="AC960" s="113"/>
      <c r="AD960" s="113"/>
      <c r="AE960" s="113"/>
      <c r="AF960" s="113"/>
    </row>
    <row r="961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  <c r="AC961" s="113"/>
      <c r="AD961" s="113"/>
      <c r="AE961" s="113"/>
      <c r="AF961" s="113"/>
    </row>
    <row r="962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  <c r="AC962" s="113"/>
      <c r="AD962" s="113"/>
      <c r="AE962" s="113"/>
      <c r="AF962" s="113"/>
    </row>
    <row r="963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  <c r="AC963" s="113"/>
      <c r="AD963" s="113"/>
      <c r="AE963" s="113"/>
      <c r="AF963" s="113"/>
    </row>
    <row r="964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  <c r="AC964" s="113"/>
      <c r="AD964" s="113"/>
      <c r="AE964" s="113"/>
      <c r="AF964" s="113"/>
    </row>
    <row r="965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  <c r="AC965" s="113"/>
      <c r="AD965" s="113"/>
      <c r="AE965" s="113"/>
      <c r="AF965" s="113"/>
    </row>
    <row r="966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  <c r="AC966" s="113"/>
      <c r="AD966" s="113"/>
      <c r="AE966" s="113"/>
      <c r="AF966" s="113"/>
    </row>
    <row r="967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  <c r="AC967" s="113"/>
      <c r="AD967" s="113"/>
      <c r="AE967" s="113"/>
      <c r="AF967" s="113"/>
    </row>
    <row r="968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  <c r="AC968" s="113"/>
      <c r="AD968" s="113"/>
      <c r="AE968" s="113"/>
      <c r="AF968" s="113"/>
    </row>
    <row r="969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  <c r="AC969" s="113"/>
      <c r="AD969" s="113"/>
      <c r="AE969" s="113"/>
      <c r="AF969" s="113"/>
    </row>
    <row r="970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  <c r="AC970" s="113"/>
      <c r="AD970" s="113"/>
      <c r="AE970" s="113"/>
      <c r="AF970" s="113"/>
    </row>
    <row r="971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  <c r="AC971" s="113"/>
      <c r="AD971" s="113"/>
      <c r="AE971" s="113"/>
      <c r="AF971" s="113"/>
    </row>
    <row r="972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  <c r="AC972" s="113"/>
      <c r="AD972" s="113"/>
      <c r="AE972" s="113"/>
      <c r="AF972" s="113"/>
    </row>
    <row r="973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  <c r="AC973" s="113"/>
      <c r="AD973" s="113"/>
      <c r="AE973" s="113"/>
      <c r="AF973" s="113"/>
    </row>
    <row r="974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  <c r="AC974" s="113"/>
      <c r="AD974" s="113"/>
      <c r="AE974" s="113"/>
      <c r="AF974" s="113"/>
    </row>
    <row r="975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  <c r="AC975" s="113"/>
      <c r="AD975" s="113"/>
      <c r="AE975" s="113"/>
      <c r="AF975" s="113"/>
    </row>
    <row r="976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  <c r="AC976" s="113"/>
      <c r="AD976" s="113"/>
      <c r="AE976" s="113"/>
      <c r="AF976" s="113"/>
    </row>
    <row r="977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  <c r="AC977" s="113"/>
      <c r="AD977" s="113"/>
      <c r="AE977" s="113"/>
      <c r="AF977" s="113"/>
    </row>
    <row r="978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  <c r="AC978" s="113"/>
      <c r="AD978" s="113"/>
      <c r="AE978" s="113"/>
      <c r="AF978" s="113"/>
    </row>
    <row r="979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  <c r="AC979" s="113"/>
      <c r="AD979" s="113"/>
      <c r="AE979" s="113"/>
      <c r="AF979" s="113"/>
    </row>
    <row r="980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  <c r="AB980" s="113"/>
      <c r="AC980" s="113"/>
      <c r="AD980" s="113"/>
      <c r="AE980" s="113"/>
      <c r="AF980" s="113"/>
    </row>
    <row r="981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  <c r="AC981" s="113"/>
      <c r="AD981" s="113"/>
      <c r="AE981" s="113"/>
      <c r="AF981" s="113"/>
    </row>
    <row r="982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  <c r="AB982" s="113"/>
      <c r="AC982" s="113"/>
      <c r="AD982" s="113"/>
      <c r="AE982" s="113"/>
      <c r="AF982" s="113"/>
    </row>
    <row r="983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  <c r="AC983" s="113"/>
      <c r="AD983" s="113"/>
      <c r="AE983" s="113"/>
      <c r="AF983" s="113"/>
    </row>
    <row r="984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  <c r="AB984" s="113"/>
      <c r="AC984" s="113"/>
      <c r="AD984" s="113"/>
      <c r="AE984" s="113"/>
      <c r="AF984" s="113"/>
    </row>
    <row r="985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  <c r="AC985" s="113"/>
      <c r="AD985" s="113"/>
      <c r="AE985" s="113"/>
      <c r="AF985" s="113"/>
    </row>
    <row r="986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  <c r="AB986" s="113"/>
      <c r="AC986" s="113"/>
      <c r="AD986" s="113"/>
      <c r="AE986" s="113"/>
      <c r="AF986" s="113"/>
    </row>
    <row r="987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  <c r="AC987" s="113"/>
      <c r="AD987" s="113"/>
      <c r="AE987" s="113"/>
      <c r="AF987" s="113"/>
    </row>
    <row r="988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  <c r="AA988" s="113"/>
      <c r="AB988" s="113"/>
      <c r="AC988" s="113"/>
      <c r="AD988" s="113"/>
      <c r="AE988" s="113"/>
      <c r="AF988" s="113"/>
    </row>
    <row r="989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  <c r="AA989" s="113"/>
      <c r="AB989" s="113"/>
      <c r="AC989" s="113"/>
      <c r="AD989" s="113"/>
      <c r="AE989" s="113"/>
      <c r="AF989" s="113"/>
    </row>
    <row r="990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  <c r="AA990" s="113"/>
      <c r="AB990" s="113"/>
      <c r="AC990" s="113"/>
      <c r="AD990" s="113"/>
      <c r="AE990" s="113"/>
      <c r="AF990" s="113"/>
    </row>
    <row r="99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  <c r="AA991" s="113"/>
      <c r="AB991" s="113"/>
      <c r="AC991" s="113"/>
      <c r="AD991" s="113"/>
      <c r="AE991" s="113"/>
      <c r="AF991" s="113"/>
    </row>
    <row r="992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  <c r="AA992" s="113"/>
      <c r="AB992" s="113"/>
      <c r="AC992" s="113"/>
      <c r="AD992" s="113"/>
      <c r="AE992" s="113"/>
      <c r="AF992" s="113"/>
    </row>
    <row r="993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  <c r="AA993" s="113"/>
      <c r="AB993" s="113"/>
      <c r="AC993" s="113"/>
      <c r="AD993" s="113"/>
      <c r="AE993" s="113"/>
      <c r="AF993" s="113"/>
    </row>
    <row r="994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  <c r="AA994" s="113"/>
      <c r="AB994" s="113"/>
      <c r="AC994" s="113"/>
      <c r="AD994" s="113"/>
      <c r="AE994" s="113"/>
      <c r="AF994" s="113"/>
    </row>
    <row r="995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  <c r="AA995" s="113"/>
      <c r="AB995" s="113"/>
      <c r="AC995" s="113"/>
      <c r="AD995" s="113"/>
      <c r="AE995" s="113"/>
      <c r="AF995" s="113"/>
    </row>
    <row r="996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  <c r="AA996" s="113"/>
      <c r="AB996" s="113"/>
      <c r="AC996" s="113"/>
      <c r="AD996" s="113"/>
      <c r="AE996" s="113"/>
      <c r="AF996" s="113"/>
    </row>
    <row r="997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  <c r="AA997" s="113"/>
      <c r="AB997" s="113"/>
      <c r="AC997" s="113"/>
      <c r="AD997" s="113"/>
      <c r="AE997" s="113"/>
      <c r="AF997" s="113"/>
    </row>
    <row r="998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  <c r="AA998" s="113"/>
      <c r="AB998" s="113"/>
      <c r="AC998" s="113"/>
      <c r="AD998" s="113"/>
      <c r="AE998" s="113"/>
      <c r="AF998" s="113"/>
    </row>
    <row r="999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  <c r="AA999" s="113"/>
      <c r="AB999" s="113"/>
      <c r="AC999" s="113"/>
      <c r="AD999" s="113"/>
      <c r="AE999" s="113"/>
      <c r="AF999" s="113"/>
    </row>
    <row r="1000">
      <c r="A1000" s="113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  <c r="AA1000" s="113"/>
      <c r="AB1000" s="113"/>
      <c r="AC1000" s="113"/>
      <c r="AD1000" s="113"/>
      <c r="AE1000" s="113"/>
      <c r="AF1000" s="113"/>
    </row>
    <row r="1001">
      <c r="A1001" s="113"/>
      <c r="B1001" s="113"/>
      <c r="C1001" s="113"/>
      <c r="D1001" s="113"/>
      <c r="E1001" s="113"/>
      <c r="F1001" s="113"/>
      <c r="G1001" s="113"/>
      <c r="H1001" s="113"/>
      <c r="I1001" s="113"/>
      <c r="J1001" s="113"/>
      <c r="K1001" s="113"/>
      <c r="L1001" s="113"/>
      <c r="M1001" s="113"/>
      <c r="N1001" s="113"/>
      <c r="O1001" s="113"/>
      <c r="P1001" s="113"/>
      <c r="Q1001" s="113"/>
      <c r="R1001" s="113"/>
      <c r="S1001" s="113"/>
      <c r="T1001" s="113"/>
      <c r="U1001" s="113"/>
      <c r="V1001" s="113"/>
      <c r="W1001" s="113"/>
      <c r="X1001" s="113"/>
      <c r="Y1001" s="113"/>
      <c r="Z1001" s="113"/>
      <c r="AA1001" s="113"/>
      <c r="AB1001" s="113"/>
      <c r="AC1001" s="113"/>
      <c r="AD1001" s="113"/>
      <c r="AE1001" s="113"/>
      <c r="AF1001" s="113"/>
    </row>
    <row r="1002">
      <c r="A1002" s="113"/>
      <c r="B1002" s="113"/>
      <c r="C1002" s="113"/>
      <c r="D1002" s="113"/>
      <c r="E1002" s="113"/>
      <c r="F1002" s="113"/>
      <c r="G1002" s="113"/>
      <c r="H1002" s="113"/>
      <c r="I1002" s="113"/>
      <c r="J1002" s="113"/>
      <c r="K1002" s="113"/>
      <c r="L1002" s="113"/>
      <c r="M1002" s="113"/>
      <c r="N1002" s="113"/>
      <c r="O1002" s="113"/>
      <c r="P1002" s="113"/>
      <c r="Q1002" s="113"/>
      <c r="R1002" s="113"/>
      <c r="S1002" s="113"/>
      <c r="T1002" s="113"/>
      <c r="U1002" s="113"/>
      <c r="V1002" s="113"/>
      <c r="W1002" s="113"/>
      <c r="X1002" s="113"/>
      <c r="Y1002" s="113"/>
      <c r="Z1002" s="113"/>
      <c r="AA1002" s="113"/>
      <c r="AB1002" s="113"/>
      <c r="AC1002" s="113"/>
      <c r="AD1002" s="113"/>
      <c r="AE1002" s="113"/>
      <c r="AF1002" s="113"/>
    </row>
  </sheetData>
  <mergeCells count="67">
    <mergeCell ref="H22:M22"/>
    <mergeCell ref="H23:M23"/>
    <mergeCell ref="A14:A19"/>
    <mergeCell ref="A21:A23"/>
    <mergeCell ref="C21:E21"/>
    <mergeCell ref="G21:G23"/>
    <mergeCell ref="H21:M21"/>
    <mergeCell ref="C22:E22"/>
    <mergeCell ref="C23:E23"/>
    <mergeCell ref="C32:M32"/>
    <mergeCell ref="C33:M33"/>
    <mergeCell ref="A25:M25"/>
    <mergeCell ref="C26:M26"/>
    <mergeCell ref="C27:M27"/>
    <mergeCell ref="C28:M28"/>
    <mergeCell ref="C29:M29"/>
    <mergeCell ref="C30:M30"/>
    <mergeCell ref="C31:M31"/>
    <mergeCell ref="C40:M40"/>
    <mergeCell ref="C41:M41"/>
    <mergeCell ref="C42:M42"/>
    <mergeCell ref="C43:M43"/>
    <mergeCell ref="A27:A31"/>
    <mergeCell ref="A33:A37"/>
    <mergeCell ref="C34:M34"/>
    <mergeCell ref="C35:M35"/>
    <mergeCell ref="C36:M36"/>
    <mergeCell ref="C37:M37"/>
    <mergeCell ref="A39:A43"/>
    <mergeCell ref="H4:I4"/>
    <mergeCell ref="J4:K4"/>
    <mergeCell ref="D5:E5"/>
    <mergeCell ref="F5:G5"/>
    <mergeCell ref="D6:E6"/>
    <mergeCell ref="F6:G6"/>
    <mergeCell ref="D7:E7"/>
    <mergeCell ref="F7:G7"/>
    <mergeCell ref="D8:E8"/>
    <mergeCell ref="F8:G8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5:I5"/>
    <mergeCell ref="J5:K5"/>
    <mergeCell ref="H6:I6"/>
    <mergeCell ref="J6:K6"/>
    <mergeCell ref="L6:M6"/>
    <mergeCell ref="J7:K7"/>
    <mergeCell ref="L7:M7"/>
    <mergeCell ref="B4:C4"/>
    <mergeCell ref="B5:C5"/>
    <mergeCell ref="B6:C6"/>
    <mergeCell ref="A7:A8"/>
    <mergeCell ref="B7:C7"/>
    <mergeCell ref="B8:C8"/>
    <mergeCell ref="A9:A13"/>
    <mergeCell ref="C38:M38"/>
    <mergeCell ref="C39:M39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8.88"/>
    <col customWidth="1" min="7" max="7" width="27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72" t="s">
        <v>181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</row>
    <row r="2">
      <c r="A2" s="184" t="s">
        <v>224</v>
      </c>
      <c r="B2" s="185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3"/>
      <c r="N2" s="113"/>
      <c r="O2" s="186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</row>
    <row r="3">
      <c r="A3" s="187" t="s">
        <v>188</v>
      </c>
      <c r="B3" s="153" t="s">
        <v>339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76"/>
      <c r="N3" s="113"/>
      <c r="O3" s="186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</row>
    <row r="4">
      <c r="A4" s="188" t="s">
        <v>182</v>
      </c>
      <c r="B4" s="149" t="s">
        <v>184</v>
      </c>
      <c r="C4" s="9"/>
      <c r="D4" s="149" t="s">
        <v>226</v>
      </c>
      <c r="E4" s="9"/>
      <c r="F4" s="150" t="s">
        <v>227</v>
      </c>
      <c r="G4" s="9"/>
      <c r="H4" s="151" t="s">
        <v>62</v>
      </c>
      <c r="I4" s="9"/>
      <c r="J4" s="150" t="s">
        <v>229</v>
      </c>
      <c r="K4" s="83"/>
      <c r="L4" s="150"/>
      <c r="M4" s="83"/>
      <c r="N4" s="189"/>
      <c r="O4" s="186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</row>
    <row r="5">
      <c r="A5" s="99"/>
      <c r="B5" s="152">
        <v>0.9</v>
      </c>
      <c r="C5" s="89"/>
      <c r="D5" s="152">
        <v>0.3</v>
      </c>
      <c r="E5" s="89"/>
      <c r="F5" s="152">
        <v>0.25</v>
      </c>
      <c r="G5" s="89"/>
      <c r="H5" s="152">
        <v>0.1</v>
      </c>
      <c r="I5" s="89"/>
      <c r="J5" s="152">
        <v>0.25</v>
      </c>
      <c r="K5" s="76"/>
      <c r="L5" s="152"/>
      <c r="M5" s="76"/>
      <c r="N5" s="113"/>
      <c r="O5" s="186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</row>
    <row r="6">
      <c r="A6" s="184" t="s">
        <v>190</v>
      </c>
      <c r="B6" s="190" t="s">
        <v>78</v>
      </c>
      <c r="C6" s="9"/>
      <c r="D6" s="190" t="s">
        <v>131</v>
      </c>
      <c r="E6" s="9"/>
      <c r="F6" s="190" t="s">
        <v>7</v>
      </c>
      <c r="G6" s="9"/>
      <c r="H6" s="190" t="s">
        <v>5</v>
      </c>
      <c r="I6" s="9"/>
      <c r="J6" s="194"/>
      <c r="K6" s="9"/>
      <c r="L6" s="191"/>
      <c r="M6" s="83"/>
      <c r="N6" s="189"/>
      <c r="O6" s="186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</row>
    <row r="7">
      <c r="A7" s="192" t="s">
        <v>193</v>
      </c>
      <c r="B7" s="193" t="s">
        <v>233</v>
      </c>
      <c r="C7" s="9"/>
      <c r="D7" s="194" t="s">
        <v>334</v>
      </c>
      <c r="E7" s="9"/>
      <c r="F7" s="194" t="s">
        <v>261</v>
      </c>
      <c r="G7" s="9"/>
      <c r="H7" s="194" t="s">
        <v>335</v>
      </c>
      <c r="I7" s="9"/>
      <c r="J7" s="194"/>
      <c r="K7" s="9"/>
      <c r="L7" s="195"/>
      <c r="M7" s="8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</row>
    <row r="8">
      <c r="A8" s="112"/>
      <c r="B8" s="196" t="s">
        <v>236</v>
      </c>
      <c r="C8" s="89"/>
      <c r="D8" s="196" t="s">
        <v>237</v>
      </c>
      <c r="E8" s="89"/>
      <c r="F8" s="229" t="s">
        <v>293</v>
      </c>
      <c r="G8" s="89"/>
      <c r="H8" s="229" t="s">
        <v>294</v>
      </c>
      <c r="I8" s="89"/>
      <c r="J8" s="196"/>
      <c r="K8" s="89"/>
      <c r="L8" s="197"/>
      <c r="M8" s="76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</row>
    <row r="9">
      <c r="A9" s="198" t="s">
        <v>198</v>
      </c>
      <c r="B9" s="161" t="s">
        <v>195</v>
      </c>
      <c r="C9" s="164"/>
      <c r="D9" s="159" t="s">
        <v>244</v>
      </c>
      <c r="E9" s="203"/>
      <c r="F9" s="164" t="s">
        <v>275</v>
      </c>
      <c r="G9" s="231" t="s">
        <v>336</v>
      </c>
      <c r="H9" s="159" t="s">
        <v>268</v>
      </c>
      <c r="I9" s="164"/>
      <c r="J9" s="200"/>
      <c r="K9" s="200"/>
      <c r="L9" s="200"/>
      <c r="M9" s="201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</row>
    <row r="10">
      <c r="A10" s="110"/>
      <c r="B10" s="199" t="s">
        <v>240</v>
      </c>
      <c r="C10" s="200"/>
      <c r="D10" s="200" t="s">
        <v>227</v>
      </c>
      <c r="E10" s="164"/>
      <c r="F10" s="164"/>
      <c r="G10" s="164"/>
      <c r="H10" s="164" t="s">
        <v>271</v>
      </c>
      <c r="I10" s="164" t="s">
        <v>337</v>
      </c>
      <c r="J10" s="200"/>
      <c r="K10" s="200"/>
      <c r="L10" s="200"/>
      <c r="M10" s="201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</row>
    <row r="11">
      <c r="A11" s="110"/>
      <c r="B11" s="161" t="s">
        <v>192</v>
      </c>
      <c r="C11" s="164" t="s">
        <v>340</v>
      </c>
      <c r="D11" s="164" t="s">
        <v>271</v>
      </c>
      <c r="E11" s="164" t="s">
        <v>341</v>
      </c>
      <c r="F11" s="164" t="s">
        <v>331</v>
      </c>
      <c r="G11" s="164"/>
      <c r="H11" s="159"/>
      <c r="I11" s="159"/>
      <c r="J11" s="159"/>
      <c r="K11" s="159"/>
      <c r="L11" s="159"/>
      <c r="M11" s="162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</row>
    <row r="12">
      <c r="A12" s="110"/>
      <c r="B12" s="164" t="s">
        <v>243</v>
      </c>
      <c r="C12" s="164"/>
      <c r="D12" s="159"/>
      <c r="E12" s="203"/>
      <c r="F12" s="159"/>
      <c r="G12" s="203"/>
      <c r="H12" s="159"/>
      <c r="I12" s="159"/>
      <c r="J12" s="159"/>
      <c r="K12" s="159"/>
      <c r="L12" s="159"/>
      <c r="M12" s="162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</row>
    <row r="13">
      <c r="A13" s="112"/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62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</row>
    <row r="14">
      <c r="A14" s="202" t="s">
        <v>203</v>
      </c>
      <c r="B14" s="161" t="s">
        <v>195</v>
      </c>
      <c r="C14" s="159"/>
      <c r="D14" s="159" t="s">
        <v>244</v>
      </c>
      <c r="E14" s="203"/>
      <c r="F14" s="164" t="s">
        <v>275</v>
      </c>
      <c r="G14" s="231" t="s">
        <v>342</v>
      </c>
      <c r="H14" s="159" t="s">
        <v>268</v>
      </c>
      <c r="I14" s="164"/>
      <c r="J14" s="159"/>
      <c r="K14" s="159"/>
      <c r="L14" s="159"/>
      <c r="M14" s="162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</row>
    <row r="15">
      <c r="A15" s="110"/>
      <c r="B15" s="199" t="s">
        <v>240</v>
      </c>
      <c r="C15" s="200"/>
      <c r="D15" s="200" t="s">
        <v>227</v>
      </c>
      <c r="E15" s="164"/>
      <c r="F15" s="164"/>
      <c r="G15" s="164"/>
      <c r="H15" s="164" t="s">
        <v>271</v>
      </c>
      <c r="I15" s="164" t="s">
        <v>343</v>
      </c>
      <c r="J15" s="200"/>
      <c r="K15" s="164"/>
      <c r="L15" s="200"/>
      <c r="M15" s="201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</row>
    <row r="16">
      <c r="A16" s="110"/>
      <c r="B16" s="161" t="s">
        <v>192</v>
      </c>
      <c r="C16" s="164" t="s">
        <v>344</v>
      </c>
      <c r="D16" s="164" t="s">
        <v>271</v>
      </c>
      <c r="E16" s="164" t="s">
        <v>345</v>
      </c>
      <c r="F16" s="164" t="s">
        <v>331</v>
      </c>
      <c r="G16" s="164"/>
      <c r="H16" s="159"/>
      <c r="I16" s="159"/>
      <c r="J16" s="159"/>
      <c r="K16" s="159"/>
      <c r="L16" s="159"/>
      <c r="M16" s="162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</row>
    <row r="17">
      <c r="A17" s="110"/>
      <c r="B17" s="164" t="s">
        <v>243</v>
      </c>
      <c r="C17" s="164"/>
      <c r="D17" s="159"/>
      <c r="E17" s="159"/>
      <c r="F17" s="159"/>
      <c r="G17" s="159"/>
      <c r="H17" s="159"/>
      <c r="I17" s="159"/>
      <c r="J17" s="159"/>
      <c r="K17" s="159"/>
      <c r="L17" s="159"/>
      <c r="M17" s="162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</row>
    <row r="18">
      <c r="A18" s="110"/>
      <c r="B18" s="234"/>
      <c r="C18" s="234"/>
      <c r="D18" s="234"/>
      <c r="E18" s="234"/>
      <c r="F18" s="234"/>
      <c r="G18" s="234"/>
      <c r="H18" s="234"/>
      <c r="I18" s="234"/>
      <c r="J18" s="159"/>
      <c r="K18" s="159"/>
      <c r="L18" s="159"/>
      <c r="M18" s="162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</row>
    <row r="19">
      <c r="A19" s="112"/>
      <c r="B19" s="165"/>
      <c r="C19" s="165"/>
      <c r="D19" s="165"/>
      <c r="E19" s="165"/>
      <c r="F19" s="165"/>
      <c r="G19" s="233"/>
      <c r="H19" s="165"/>
      <c r="I19" s="165"/>
      <c r="J19" s="165"/>
      <c r="K19" s="165"/>
      <c r="L19" s="165"/>
      <c r="M19" s="166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</row>
    <row r="20">
      <c r="A20" s="204" t="s">
        <v>210</v>
      </c>
      <c r="B20" s="168"/>
      <c r="C20" s="169"/>
      <c r="D20" s="168" t="s">
        <v>244</v>
      </c>
      <c r="E20" s="168"/>
      <c r="F20" s="168"/>
      <c r="G20" s="168"/>
      <c r="H20" s="168"/>
      <c r="I20" s="168"/>
      <c r="J20" s="168"/>
      <c r="K20" s="168"/>
      <c r="L20" s="168"/>
      <c r="M20" s="170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</row>
    <row r="21">
      <c r="A21" s="206" t="s">
        <v>253</v>
      </c>
      <c r="B21" s="207">
        <v>1.0</v>
      </c>
      <c r="C21" s="208" t="s">
        <v>254</v>
      </c>
      <c r="D21" s="8"/>
      <c r="E21" s="9"/>
      <c r="F21" s="209" t="s">
        <v>255</v>
      </c>
      <c r="G21" s="210" t="s">
        <v>256</v>
      </c>
      <c r="H21" s="211"/>
      <c r="I21" s="8"/>
      <c r="J21" s="8"/>
      <c r="K21" s="8"/>
      <c r="L21" s="8"/>
      <c r="M21" s="8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</row>
    <row r="22">
      <c r="A22" s="110"/>
      <c r="B22" s="212">
        <v>2.0</v>
      </c>
      <c r="C22" s="213" t="s">
        <v>257</v>
      </c>
      <c r="D22" s="8"/>
      <c r="E22" s="9"/>
      <c r="F22" s="214" t="s">
        <v>255</v>
      </c>
      <c r="G22" s="176"/>
      <c r="H22" s="215"/>
      <c r="I22" s="8"/>
      <c r="J22" s="8"/>
      <c r="K22" s="8"/>
      <c r="L22" s="8"/>
      <c r="M22" s="8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</row>
    <row r="23">
      <c r="A23" s="112"/>
      <c r="B23" s="216">
        <v>3.0</v>
      </c>
      <c r="C23" s="217"/>
      <c r="D23" s="73"/>
      <c r="E23" s="218"/>
      <c r="F23" s="219" t="s">
        <v>255</v>
      </c>
      <c r="G23" s="89"/>
      <c r="H23" s="217"/>
      <c r="I23" s="73"/>
      <c r="J23" s="73"/>
      <c r="K23" s="73"/>
      <c r="L23" s="73"/>
      <c r="M23" s="74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</row>
    <row r="24">
      <c r="A24" s="220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</row>
    <row r="25">
      <c r="A25" s="221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76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</row>
    <row r="26">
      <c r="A26" s="129" t="s">
        <v>213</v>
      </c>
      <c r="B26" s="222"/>
      <c r="C26" s="223"/>
      <c r="D26" s="88"/>
      <c r="E26" s="88"/>
      <c r="F26" s="88"/>
      <c r="G26" s="88"/>
      <c r="H26" s="88"/>
      <c r="I26" s="88"/>
      <c r="J26" s="88"/>
      <c r="K26" s="88"/>
      <c r="L26" s="88"/>
      <c r="M26" s="76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</row>
    <row r="27">
      <c r="A27" s="131" t="s">
        <v>215</v>
      </c>
      <c r="B27" s="183">
        <v>1.0</v>
      </c>
      <c r="C27" s="135"/>
      <c r="D27" s="8"/>
      <c r="E27" s="8"/>
      <c r="F27" s="8"/>
      <c r="G27" s="8"/>
      <c r="H27" s="8"/>
      <c r="I27" s="8"/>
      <c r="J27" s="8"/>
      <c r="K27" s="8"/>
      <c r="L27" s="8"/>
      <c r="M27" s="8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</row>
    <row r="28">
      <c r="A28" s="110"/>
      <c r="B28" s="142"/>
      <c r="C28" s="135"/>
      <c r="D28" s="8"/>
      <c r="E28" s="8"/>
      <c r="F28" s="8"/>
      <c r="G28" s="8"/>
      <c r="H28" s="8"/>
      <c r="I28" s="8"/>
      <c r="J28" s="8"/>
      <c r="K28" s="8"/>
      <c r="L28" s="8"/>
      <c r="M28" s="8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</row>
    <row r="29">
      <c r="A29" s="110"/>
      <c r="B29" s="142"/>
      <c r="C29" s="224"/>
      <c r="D29" s="225"/>
      <c r="E29" s="225"/>
      <c r="F29" s="225"/>
      <c r="G29" s="225"/>
      <c r="H29" s="225"/>
      <c r="I29" s="225"/>
      <c r="J29" s="225"/>
      <c r="K29" s="225"/>
      <c r="L29" s="225"/>
      <c r="M29" s="226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</row>
    <row r="30">
      <c r="A30" s="110"/>
      <c r="B30" s="142"/>
      <c r="C30" s="135"/>
      <c r="D30" s="8"/>
      <c r="E30" s="8"/>
      <c r="F30" s="8"/>
      <c r="G30" s="8"/>
      <c r="H30" s="8"/>
      <c r="I30" s="8"/>
      <c r="J30" s="8"/>
      <c r="K30" s="8"/>
      <c r="L30" s="8"/>
      <c r="M30" s="8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</row>
    <row r="31">
      <c r="A31" s="112"/>
      <c r="B31" s="141"/>
      <c r="C31" s="137"/>
      <c r="D31" s="88"/>
      <c r="E31" s="88"/>
      <c r="F31" s="88"/>
      <c r="G31" s="88"/>
      <c r="H31" s="88"/>
      <c r="I31" s="88"/>
      <c r="J31" s="88"/>
      <c r="K31" s="88"/>
      <c r="L31" s="88"/>
      <c r="M31" s="76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</row>
    <row r="32">
      <c r="A32" s="129" t="s">
        <v>219</v>
      </c>
      <c r="B32" s="141"/>
      <c r="C32" s="137"/>
      <c r="D32" s="88"/>
      <c r="E32" s="88"/>
      <c r="F32" s="88"/>
      <c r="G32" s="88"/>
      <c r="H32" s="88"/>
      <c r="I32" s="88"/>
      <c r="J32" s="88"/>
      <c r="K32" s="88"/>
      <c r="L32" s="88"/>
      <c r="M32" s="76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</row>
    <row r="33">
      <c r="A33" s="131" t="s">
        <v>215</v>
      </c>
      <c r="B33" s="142"/>
      <c r="C33" s="135"/>
      <c r="D33" s="8"/>
      <c r="E33" s="8"/>
      <c r="F33" s="8"/>
      <c r="G33" s="8"/>
      <c r="H33" s="8"/>
      <c r="I33" s="8"/>
      <c r="J33" s="8"/>
      <c r="K33" s="8"/>
      <c r="L33" s="8"/>
      <c r="M33" s="8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</row>
    <row r="34">
      <c r="A34" s="110"/>
      <c r="B34" s="142"/>
      <c r="C34" s="135"/>
      <c r="D34" s="8"/>
      <c r="E34" s="8"/>
      <c r="F34" s="8"/>
      <c r="G34" s="8"/>
      <c r="H34" s="8"/>
      <c r="I34" s="8"/>
      <c r="J34" s="8"/>
      <c r="K34" s="8"/>
      <c r="L34" s="8"/>
      <c r="M34" s="8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</row>
    <row r="35">
      <c r="A35" s="110"/>
      <c r="B35" s="142"/>
      <c r="C35" s="224"/>
      <c r="D35" s="225"/>
      <c r="E35" s="225"/>
      <c r="F35" s="225"/>
      <c r="G35" s="225"/>
      <c r="H35" s="225"/>
      <c r="I35" s="225"/>
      <c r="J35" s="225"/>
      <c r="K35" s="225"/>
      <c r="L35" s="225"/>
      <c r="M35" s="226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</row>
    <row r="36">
      <c r="A36" s="110"/>
      <c r="B36" s="142"/>
      <c r="C36" s="135"/>
      <c r="D36" s="8"/>
      <c r="E36" s="8"/>
      <c r="F36" s="8"/>
      <c r="G36" s="8"/>
      <c r="H36" s="8"/>
      <c r="I36" s="8"/>
      <c r="J36" s="8"/>
      <c r="K36" s="8"/>
      <c r="L36" s="8"/>
      <c r="M36" s="8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</row>
    <row r="37">
      <c r="A37" s="112"/>
      <c r="B37" s="141"/>
      <c r="C37" s="137"/>
      <c r="D37" s="88"/>
      <c r="E37" s="88"/>
      <c r="F37" s="88"/>
      <c r="G37" s="88"/>
      <c r="H37" s="88"/>
      <c r="I37" s="88"/>
      <c r="J37" s="88"/>
      <c r="K37" s="88"/>
      <c r="L37" s="88"/>
      <c r="M37" s="76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</row>
    <row r="38">
      <c r="A38" s="129" t="s">
        <v>223</v>
      </c>
      <c r="B38" s="141"/>
      <c r="C38" s="137"/>
      <c r="D38" s="88"/>
      <c r="E38" s="88"/>
      <c r="F38" s="88"/>
      <c r="G38" s="88"/>
      <c r="H38" s="88"/>
      <c r="I38" s="88"/>
      <c r="J38" s="88"/>
      <c r="K38" s="88"/>
      <c r="L38" s="88"/>
      <c r="M38" s="76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</row>
    <row r="39">
      <c r="A39" s="131" t="s">
        <v>215</v>
      </c>
      <c r="B39" s="142"/>
      <c r="C39" s="135"/>
      <c r="D39" s="8"/>
      <c r="E39" s="8"/>
      <c r="F39" s="8"/>
      <c r="G39" s="8"/>
      <c r="H39" s="8"/>
      <c r="I39" s="8"/>
      <c r="J39" s="8"/>
      <c r="K39" s="8"/>
      <c r="L39" s="8"/>
      <c r="M39" s="8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</row>
    <row r="40">
      <c r="A40" s="110"/>
      <c r="B40" s="142"/>
      <c r="C40" s="227"/>
      <c r="D40" s="8"/>
      <c r="E40" s="8"/>
      <c r="F40" s="8"/>
      <c r="G40" s="8"/>
      <c r="H40" s="8"/>
      <c r="I40" s="8"/>
      <c r="J40" s="8"/>
      <c r="K40" s="8"/>
      <c r="L40" s="8"/>
      <c r="M40" s="8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</row>
    <row r="41">
      <c r="A41" s="110"/>
      <c r="B41" s="142"/>
      <c r="C41" s="228"/>
      <c r="D41" s="8"/>
      <c r="E41" s="8"/>
      <c r="F41" s="8"/>
      <c r="G41" s="8"/>
      <c r="H41" s="8"/>
      <c r="I41" s="8"/>
      <c r="J41" s="8"/>
      <c r="K41" s="8"/>
      <c r="L41" s="8"/>
      <c r="M41" s="8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</row>
    <row r="42">
      <c r="A42" s="110"/>
      <c r="B42" s="142"/>
      <c r="C42" s="228"/>
      <c r="D42" s="8"/>
      <c r="E42" s="8"/>
      <c r="F42" s="8"/>
      <c r="G42" s="8"/>
      <c r="H42" s="8"/>
      <c r="I42" s="8"/>
      <c r="J42" s="8"/>
      <c r="K42" s="8"/>
      <c r="L42" s="8"/>
      <c r="M42" s="8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</row>
    <row r="43">
      <c r="A43" s="112"/>
      <c r="B43" s="141"/>
      <c r="C43" s="179"/>
      <c r="D43" s="88"/>
      <c r="E43" s="88"/>
      <c r="F43" s="88"/>
      <c r="G43" s="88"/>
      <c r="H43" s="88"/>
      <c r="I43" s="88"/>
      <c r="J43" s="88"/>
      <c r="K43" s="88"/>
      <c r="L43" s="88"/>
      <c r="M43" s="76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</row>
    <row r="44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</row>
    <row r="4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</row>
    <row r="46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</row>
    <row r="47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</row>
    <row r="48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</row>
    <row r="49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</row>
    <row r="50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</row>
    <row r="51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</row>
    <row r="52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</row>
    <row r="53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</row>
    <row r="54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</row>
    <row r="5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</row>
    <row r="56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</row>
    <row r="57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</row>
    <row r="58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</row>
    <row r="59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</row>
    <row r="60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</row>
    <row r="6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</row>
    <row r="6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</row>
    <row r="63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</row>
    <row r="64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</row>
    <row r="6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</row>
    <row r="66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</row>
    <row r="67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</row>
    <row r="68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</row>
    <row r="69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</row>
    <row r="70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</row>
    <row r="71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</row>
    <row r="7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</row>
    <row r="73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</row>
    <row r="74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</row>
    <row r="7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</row>
    <row r="76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</row>
    <row r="77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</row>
    <row r="78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</row>
    <row r="79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</row>
    <row r="80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</row>
    <row r="81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</row>
    <row r="8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</row>
    <row r="83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</row>
    <row r="84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</row>
    <row r="8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</row>
    <row r="86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</row>
    <row r="87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</row>
    <row r="88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</row>
    <row r="89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</row>
    <row r="90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</row>
    <row r="91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</row>
    <row r="9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</row>
    <row r="93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</row>
    <row r="94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</row>
    <row r="9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</row>
    <row r="96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</row>
    <row r="97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</row>
    <row r="98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</row>
    <row r="99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</row>
    <row r="100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</row>
    <row r="101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</row>
    <row r="10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</row>
    <row r="103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</row>
    <row r="104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</row>
    <row r="10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</row>
    <row r="106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</row>
    <row r="107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</row>
    <row r="108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</row>
    <row r="109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</row>
    <row r="110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</row>
    <row r="111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</row>
    <row r="11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</row>
    <row r="113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</row>
    <row r="114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</row>
    <row r="11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</row>
    <row r="116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</row>
    <row r="117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</row>
    <row r="118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</row>
    <row r="119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</row>
    <row r="120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</row>
    <row r="121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</row>
    <row r="12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</row>
    <row r="123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</row>
    <row r="124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</row>
    <row r="1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</row>
    <row r="126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</row>
    <row r="127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</row>
    <row r="128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</row>
    <row r="129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</row>
    <row r="130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</row>
    <row r="131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</row>
    <row r="13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</row>
    <row r="133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</row>
    <row r="134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</row>
    <row r="13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</row>
    <row r="136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</row>
    <row r="137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</row>
    <row r="138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</row>
    <row r="139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</row>
    <row r="140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</row>
    <row r="141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</row>
    <row r="14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</row>
    <row r="143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</row>
    <row r="144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</row>
    <row r="14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</row>
    <row r="146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</row>
    <row r="147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</row>
    <row r="148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</row>
    <row r="149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</row>
    <row r="150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</row>
    <row r="151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</row>
    <row r="15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</row>
    <row r="153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</row>
    <row r="154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</row>
    <row r="15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</row>
    <row r="156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</row>
    <row r="157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</row>
    <row r="158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</row>
    <row r="159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</row>
    <row r="160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</row>
    <row r="161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</row>
    <row r="16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</row>
    <row r="163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</row>
    <row r="164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</row>
    <row r="16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</row>
    <row r="166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</row>
    <row r="167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</row>
    <row r="168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</row>
    <row r="169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</row>
    <row r="170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</row>
    <row r="171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</row>
    <row r="17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</row>
    <row r="173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</row>
    <row r="174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</row>
    <row r="17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</row>
    <row r="176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</row>
    <row r="177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</row>
    <row r="178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</row>
    <row r="179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</row>
    <row r="180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</row>
    <row r="181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</row>
    <row r="18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</row>
    <row r="183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</row>
    <row r="184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</row>
    <row r="18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</row>
    <row r="186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</row>
    <row r="187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</row>
    <row r="188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</row>
    <row r="189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</row>
    <row r="190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</row>
    <row r="191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</row>
    <row r="19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</row>
    <row r="193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</row>
    <row r="194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</row>
    <row r="19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</row>
    <row r="196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</row>
    <row r="197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</row>
    <row r="198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</row>
    <row r="199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</row>
    <row r="200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</row>
    <row r="201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</row>
    <row r="20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</row>
    <row r="203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</row>
    <row r="204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</row>
    <row r="20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</row>
    <row r="206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</row>
    <row r="207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</row>
    <row r="208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</row>
    <row r="209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</row>
    <row r="210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</row>
    <row r="211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</row>
    <row r="21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</row>
    <row r="213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</row>
    <row r="214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</row>
    <row r="21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</row>
    <row r="216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</row>
    <row r="217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</row>
    <row r="218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</row>
    <row r="219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</row>
    <row r="220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</row>
    <row r="221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</row>
    <row r="22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</row>
    <row r="223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</row>
    <row r="224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</row>
    <row r="2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</row>
    <row r="226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</row>
    <row r="227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</row>
    <row r="228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</row>
    <row r="229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</row>
    <row r="230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</row>
    <row r="231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</row>
    <row r="23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</row>
    <row r="233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</row>
    <row r="234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</row>
    <row r="235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</row>
    <row r="236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</row>
    <row r="237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</row>
    <row r="238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</row>
    <row r="239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</row>
    <row r="240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</row>
    <row r="241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</row>
    <row r="24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</row>
    <row r="243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</row>
    <row r="244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</row>
    <row r="245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</row>
    <row r="246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</row>
    <row r="247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</row>
    <row r="248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</row>
    <row r="249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</row>
    <row r="250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</row>
    <row r="251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</row>
    <row r="25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</row>
    <row r="253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</row>
    <row r="254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</row>
    <row r="255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</row>
    <row r="256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</row>
    <row r="257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</row>
    <row r="258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</row>
    <row r="259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</row>
    <row r="260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</row>
    <row r="261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</row>
    <row r="26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</row>
    <row r="263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</row>
    <row r="264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</row>
    <row r="265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</row>
    <row r="266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</row>
    <row r="267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</row>
    <row r="268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</row>
    <row r="269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</row>
    <row r="270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</row>
    <row r="271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</row>
    <row r="27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</row>
    <row r="273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</row>
    <row r="274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</row>
    <row r="275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</row>
    <row r="276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</row>
    <row r="277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</row>
    <row r="278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</row>
    <row r="279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</row>
    <row r="280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</row>
    <row r="281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</row>
    <row r="28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</row>
    <row r="283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</row>
    <row r="284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</row>
    <row r="285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</row>
    <row r="286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</row>
    <row r="287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</row>
    <row r="288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</row>
    <row r="289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</row>
    <row r="290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</row>
    <row r="291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</row>
    <row r="29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</row>
    <row r="293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</row>
    <row r="294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</row>
    <row r="295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</row>
    <row r="296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</row>
    <row r="297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</row>
    <row r="298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</row>
    <row r="299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</row>
    <row r="300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</row>
    <row r="301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</row>
    <row r="30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</row>
    <row r="303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</row>
    <row r="304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</row>
    <row r="305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</row>
    <row r="306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</row>
    <row r="307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</row>
    <row r="308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</row>
    <row r="309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</row>
    <row r="310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</row>
    <row r="311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</row>
    <row r="312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</row>
    <row r="313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</row>
    <row r="314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</row>
    <row r="315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</row>
    <row r="316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</row>
    <row r="317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</row>
    <row r="318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</row>
    <row r="319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</row>
    <row r="320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</row>
    <row r="321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</row>
    <row r="322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</row>
    <row r="323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</row>
    <row r="324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</row>
    <row r="325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</row>
    <row r="326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</row>
    <row r="327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</row>
    <row r="328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</row>
    <row r="329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</row>
    <row r="330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</row>
    <row r="33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</row>
    <row r="332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</row>
    <row r="333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</row>
    <row r="334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</row>
    <row r="335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</row>
    <row r="336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</row>
    <row r="337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</row>
    <row r="338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</row>
    <row r="339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</row>
    <row r="340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</row>
    <row r="341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</row>
    <row r="342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</row>
    <row r="343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</row>
    <row r="344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</row>
    <row r="345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</row>
    <row r="346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</row>
    <row r="347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</row>
    <row r="348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</row>
    <row r="349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</row>
    <row r="350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</row>
    <row r="351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</row>
    <row r="352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</row>
    <row r="353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</row>
    <row r="354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</row>
    <row r="355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</row>
    <row r="356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</row>
    <row r="357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</row>
    <row r="358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</row>
    <row r="359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</row>
    <row r="360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</row>
    <row r="361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</row>
    <row r="362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</row>
    <row r="363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</row>
    <row r="364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</row>
    <row r="365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</row>
    <row r="366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</row>
    <row r="367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</row>
    <row r="368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</row>
    <row r="369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</row>
    <row r="370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</row>
    <row r="371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</row>
    <row r="372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</row>
    <row r="373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</row>
    <row r="374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</row>
    <row r="375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</row>
    <row r="376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</row>
    <row r="377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</row>
    <row r="378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</row>
    <row r="379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</row>
    <row r="380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</row>
    <row r="381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</row>
    <row r="382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</row>
    <row r="383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</row>
    <row r="384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113"/>
      <c r="AF384" s="113"/>
    </row>
    <row r="385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</row>
    <row r="386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13"/>
      <c r="AF386" s="113"/>
    </row>
    <row r="387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</row>
    <row r="388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13"/>
      <c r="AF388" s="113"/>
    </row>
    <row r="389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</row>
    <row r="390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113"/>
      <c r="AF390" s="113"/>
    </row>
    <row r="391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</row>
    <row r="392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</row>
    <row r="393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</row>
    <row r="394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113"/>
      <c r="AF394" s="113"/>
    </row>
    <row r="395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</row>
    <row r="396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113"/>
      <c r="AF396" s="113"/>
    </row>
    <row r="397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</row>
    <row r="398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113"/>
      <c r="AF398" s="113"/>
    </row>
    <row r="399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</row>
    <row r="400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113"/>
      <c r="AF400" s="113"/>
    </row>
    <row r="401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</row>
    <row r="402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113"/>
      <c r="AF402" s="113"/>
    </row>
    <row r="403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</row>
    <row r="404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</row>
    <row r="405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</row>
    <row r="406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</row>
    <row r="407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</row>
    <row r="408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</row>
    <row r="409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</row>
    <row r="410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</row>
    <row r="411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</row>
    <row r="412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</row>
    <row r="413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</row>
    <row r="414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</row>
    <row r="415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</row>
    <row r="416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</row>
    <row r="417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</row>
    <row r="418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</row>
    <row r="419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</row>
    <row r="420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</row>
    <row r="421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</row>
    <row r="422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</row>
    <row r="423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</row>
    <row r="424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</row>
    <row r="425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</row>
    <row r="426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</row>
    <row r="427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</row>
    <row r="428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</row>
    <row r="429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</row>
    <row r="430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</row>
    <row r="431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</row>
    <row r="432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</row>
    <row r="433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</row>
    <row r="434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</row>
    <row r="435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</row>
    <row r="436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</row>
    <row r="437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</row>
    <row r="438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</row>
    <row r="439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</row>
    <row r="440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</row>
    <row r="44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</row>
    <row r="442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</row>
    <row r="443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</row>
    <row r="444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</row>
    <row r="445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</row>
    <row r="446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113"/>
      <c r="AF446" s="113"/>
    </row>
    <row r="447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</row>
    <row r="448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</row>
    <row r="449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</row>
    <row r="450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</row>
    <row r="451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</row>
    <row r="452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</row>
    <row r="453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</row>
    <row r="454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</row>
    <row r="455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</row>
    <row r="456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</row>
    <row r="457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</row>
    <row r="458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113"/>
      <c r="AF458" s="113"/>
    </row>
    <row r="459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</row>
    <row r="460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</row>
    <row r="461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</row>
    <row r="462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</row>
    <row r="463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</row>
    <row r="464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</row>
    <row r="465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113"/>
      <c r="AF465" s="113"/>
    </row>
    <row r="466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3"/>
      <c r="AD466" s="113"/>
      <c r="AE466" s="113"/>
      <c r="AF466" s="113"/>
    </row>
    <row r="467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113"/>
      <c r="AF467" s="113"/>
    </row>
    <row r="468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113"/>
      <c r="AF468" s="113"/>
    </row>
    <row r="469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</row>
    <row r="470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113"/>
      <c r="AF470" s="113"/>
    </row>
    <row r="471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113"/>
      <c r="AF471" s="113"/>
    </row>
    <row r="472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113"/>
      <c r="AF472" s="113"/>
    </row>
    <row r="473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113"/>
      <c r="AF473" s="113"/>
    </row>
    <row r="474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3"/>
      <c r="AD474" s="113"/>
      <c r="AE474" s="113"/>
      <c r="AF474" s="113"/>
    </row>
    <row r="475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113"/>
      <c r="AF475" s="113"/>
    </row>
    <row r="476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113"/>
      <c r="AF476" s="113"/>
    </row>
    <row r="477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113"/>
      <c r="AF477" s="113"/>
    </row>
    <row r="478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</row>
    <row r="479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113"/>
      <c r="AF479" s="113"/>
    </row>
    <row r="480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  <c r="AC480" s="113"/>
      <c r="AD480" s="113"/>
      <c r="AE480" s="113"/>
      <c r="AF480" s="113"/>
    </row>
    <row r="481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113"/>
      <c r="AF481" s="113"/>
    </row>
    <row r="482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113"/>
      <c r="AF482" s="113"/>
    </row>
    <row r="483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</row>
    <row r="484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113"/>
      <c r="AF484" s="113"/>
    </row>
    <row r="485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113"/>
      <c r="AF485" s="113"/>
    </row>
    <row r="486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113"/>
      <c r="AF486" s="113"/>
    </row>
    <row r="487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113"/>
      <c r="AF487" s="113"/>
    </row>
    <row r="488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113"/>
      <c r="AF488" s="113"/>
    </row>
    <row r="489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</row>
    <row r="490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113"/>
      <c r="AF490" s="113"/>
    </row>
    <row r="491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113"/>
      <c r="AF491" s="113"/>
    </row>
    <row r="492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3"/>
      <c r="AD492" s="113"/>
      <c r="AE492" s="113"/>
      <c r="AF492" s="113"/>
    </row>
    <row r="493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113"/>
      <c r="AF493" s="113"/>
    </row>
    <row r="494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113"/>
      <c r="AF494" s="113"/>
    </row>
    <row r="495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13"/>
    </row>
    <row r="496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13"/>
    </row>
    <row r="497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</row>
    <row r="498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113"/>
      <c r="AF498" s="113"/>
    </row>
    <row r="499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</row>
    <row r="500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113"/>
      <c r="AF500" s="113"/>
    </row>
    <row r="501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</row>
    <row r="502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113"/>
      <c r="AF502" s="113"/>
    </row>
    <row r="503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113"/>
      <c r="AF503" s="113"/>
    </row>
    <row r="504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113"/>
      <c r="AF504" s="113"/>
    </row>
    <row r="505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113"/>
      <c r="AF505" s="113"/>
    </row>
    <row r="506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113"/>
      <c r="AF506" s="113"/>
    </row>
    <row r="507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113"/>
      <c r="AF507" s="113"/>
    </row>
    <row r="508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113"/>
      <c r="AF508" s="113"/>
    </row>
    <row r="509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</row>
    <row r="510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</row>
    <row r="511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</row>
    <row r="512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113"/>
      <c r="AF512" s="113"/>
    </row>
    <row r="513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</row>
    <row r="514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113"/>
      <c r="AF514" s="113"/>
    </row>
    <row r="515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</row>
    <row r="516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113"/>
      <c r="AF516" s="113"/>
    </row>
    <row r="517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</row>
    <row r="518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3"/>
      <c r="AD518" s="113"/>
      <c r="AE518" s="113"/>
      <c r="AF518" s="113"/>
    </row>
    <row r="519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113"/>
      <c r="AF519" s="113"/>
    </row>
    <row r="520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3"/>
      <c r="AD520" s="113"/>
      <c r="AE520" s="113"/>
      <c r="AF520" s="113"/>
    </row>
    <row r="521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113"/>
      <c r="AF521" s="113"/>
    </row>
    <row r="522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113"/>
      <c r="AF522" s="113"/>
    </row>
    <row r="523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</row>
    <row r="524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113"/>
      <c r="AF524" s="113"/>
    </row>
    <row r="525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113"/>
      <c r="AF525" s="113"/>
    </row>
    <row r="526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113"/>
      <c r="AF526" s="113"/>
    </row>
    <row r="527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113"/>
      <c r="AF527" s="113"/>
    </row>
    <row r="528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113"/>
      <c r="AF528" s="113"/>
    </row>
    <row r="529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</row>
    <row r="530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113"/>
      <c r="AF530" s="113"/>
    </row>
    <row r="531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</row>
    <row r="532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113"/>
      <c r="AF532" s="113"/>
    </row>
    <row r="533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</row>
    <row r="534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113"/>
      <c r="AF534" s="113"/>
    </row>
    <row r="535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113"/>
      <c r="AF535" s="113"/>
    </row>
    <row r="536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113"/>
      <c r="AF536" s="113"/>
    </row>
    <row r="537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113"/>
      <c r="AF537" s="113"/>
    </row>
    <row r="538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113"/>
      <c r="AF538" s="113"/>
    </row>
    <row r="539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</row>
    <row r="540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113"/>
      <c r="AF540" s="113"/>
    </row>
    <row r="541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</row>
    <row r="542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  <c r="AC542" s="113"/>
      <c r="AD542" s="113"/>
      <c r="AE542" s="113"/>
      <c r="AF542" s="113"/>
    </row>
    <row r="543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113"/>
      <c r="AF543" s="113"/>
    </row>
    <row r="544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113"/>
      <c r="AF544" s="113"/>
    </row>
    <row r="545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113"/>
      <c r="AF545" s="113"/>
    </row>
    <row r="546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113"/>
      <c r="AF546" s="113"/>
    </row>
    <row r="547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113"/>
      <c r="AF547" s="113"/>
    </row>
    <row r="548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113"/>
      <c r="AF548" s="113"/>
    </row>
    <row r="549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113"/>
      <c r="AF549" s="113"/>
    </row>
    <row r="550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113"/>
      <c r="AF550" s="113"/>
    </row>
    <row r="55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113"/>
      <c r="AF551" s="113"/>
    </row>
    <row r="552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113"/>
      <c r="AF552" s="113"/>
    </row>
    <row r="553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113"/>
      <c r="AF553" s="113"/>
    </row>
    <row r="554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113"/>
      <c r="AF554" s="113"/>
    </row>
    <row r="555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113"/>
      <c r="AF555" s="113"/>
    </row>
    <row r="556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113"/>
      <c r="AF556" s="113"/>
    </row>
    <row r="557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</row>
    <row r="558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113"/>
      <c r="AF558" s="113"/>
    </row>
    <row r="559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</row>
    <row r="560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113"/>
      <c r="AF560" s="113"/>
    </row>
    <row r="561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113"/>
      <c r="AF561" s="113"/>
    </row>
    <row r="562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113"/>
      <c r="AF562" s="113"/>
    </row>
    <row r="563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</row>
    <row r="564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3"/>
      <c r="AD564" s="113"/>
      <c r="AE564" s="113"/>
      <c r="AF564" s="113"/>
    </row>
    <row r="565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113"/>
      <c r="AF565" s="113"/>
    </row>
    <row r="566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113"/>
      <c r="AF566" s="113"/>
    </row>
    <row r="567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113"/>
      <c r="AF567" s="113"/>
    </row>
    <row r="568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113"/>
      <c r="AF568" s="113"/>
    </row>
    <row r="569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113"/>
      <c r="AF569" s="113"/>
    </row>
    <row r="570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113"/>
      <c r="AF570" s="113"/>
    </row>
    <row r="571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113"/>
      <c r="AF571" s="113"/>
    </row>
    <row r="572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113"/>
      <c r="AF572" s="113"/>
    </row>
    <row r="573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113"/>
      <c r="AF573" s="113"/>
    </row>
    <row r="574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113"/>
      <c r="AF574" s="113"/>
    </row>
    <row r="575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113"/>
      <c r="AF575" s="113"/>
    </row>
    <row r="576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113"/>
      <c r="AF576" s="113"/>
    </row>
    <row r="577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113"/>
      <c r="AF577" s="113"/>
    </row>
    <row r="578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113"/>
      <c r="AF578" s="113"/>
    </row>
    <row r="579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113"/>
      <c r="AF579" s="113"/>
    </row>
    <row r="580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113"/>
      <c r="AF580" s="113"/>
    </row>
    <row r="581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</row>
    <row r="582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113"/>
      <c r="AF582" s="113"/>
    </row>
    <row r="583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113"/>
      <c r="AF583" s="113"/>
    </row>
    <row r="584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113"/>
      <c r="AF584" s="113"/>
    </row>
    <row r="585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</row>
    <row r="586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</row>
    <row r="587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113"/>
      <c r="AF587" s="113"/>
    </row>
    <row r="588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</row>
    <row r="589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113"/>
      <c r="AF589" s="113"/>
    </row>
    <row r="590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113"/>
      <c r="AF590" s="113"/>
    </row>
    <row r="591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113"/>
      <c r="AF591" s="113"/>
    </row>
    <row r="592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113"/>
      <c r="AF592" s="113"/>
    </row>
    <row r="593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13"/>
      <c r="AF593" s="113"/>
    </row>
    <row r="594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113"/>
      <c r="AF594" s="113"/>
    </row>
    <row r="595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</row>
    <row r="596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113"/>
      <c r="AF596" s="113"/>
    </row>
    <row r="597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</row>
    <row r="598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113"/>
      <c r="AF598" s="113"/>
    </row>
    <row r="599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113"/>
      <c r="AF599" s="113"/>
    </row>
    <row r="600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3"/>
    </row>
    <row r="601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3"/>
    </row>
    <row r="602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113"/>
      <c r="AF602" s="113"/>
    </row>
    <row r="603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113"/>
      <c r="AF603" s="113"/>
    </row>
    <row r="604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113"/>
      <c r="AF604" s="113"/>
    </row>
    <row r="605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113"/>
      <c r="AF605" s="113"/>
    </row>
    <row r="606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113"/>
      <c r="AF606" s="113"/>
    </row>
    <row r="607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</row>
    <row r="608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</row>
    <row r="609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113"/>
      <c r="AF609" s="113"/>
    </row>
    <row r="610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113"/>
      <c r="AF610" s="113"/>
    </row>
    <row r="611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113"/>
      <c r="AF611" s="113"/>
    </row>
    <row r="612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3"/>
      <c r="AD612" s="113"/>
      <c r="AE612" s="113"/>
      <c r="AF612" s="113"/>
    </row>
    <row r="613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</row>
    <row r="614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113"/>
      <c r="AF614" s="113"/>
    </row>
    <row r="615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113"/>
      <c r="AF615" s="113"/>
    </row>
    <row r="616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113"/>
      <c r="AF616" s="113"/>
    </row>
    <row r="617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113"/>
      <c r="AF617" s="113"/>
    </row>
    <row r="618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113"/>
      <c r="AF618" s="113"/>
    </row>
    <row r="619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113"/>
      <c r="AF619" s="113"/>
    </row>
    <row r="620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113"/>
      <c r="AF620" s="113"/>
    </row>
    <row r="621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113"/>
      <c r="AF621" s="113"/>
    </row>
    <row r="622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113"/>
      <c r="AF622" s="113"/>
    </row>
    <row r="623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</row>
    <row r="624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113"/>
      <c r="AF624" s="113"/>
    </row>
    <row r="625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113"/>
      <c r="AF625" s="113"/>
    </row>
    <row r="626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113"/>
      <c r="AF626" s="113"/>
    </row>
    <row r="627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113"/>
      <c r="AF627" s="113"/>
    </row>
    <row r="628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113"/>
      <c r="AF628" s="113"/>
    </row>
    <row r="629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113"/>
      <c r="AF629" s="113"/>
    </row>
    <row r="630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113"/>
      <c r="AF630" s="113"/>
    </row>
    <row r="631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113"/>
      <c r="AF631" s="113"/>
    </row>
    <row r="632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113"/>
      <c r="AF632" s="113"/>
    </row>
    <row r="633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113"/>
      <c r="AF633" s="113"/>
    </row>
    <row r="634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113"/>
      <c r="AF634" s="113"/>
    </row>
    <row r="635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113"/>
      <c r="AF635" s="113"/>
    </row>
    <row r="636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113"/>
      <c r="AF636" s="113"/>
    </row>
    <row r="637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113"/>
      <c r="AF637" s="113"/>
    </row>
    <row r="638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113"/>
      <c r="AF638" s="113"/>
    </row>
    <row r="639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</row>
    <row r="640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113"/>
      <c r="AF640" s="113"/>
    </row>
    <row r="641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113"/>
      <c r="AF641" s="113"/>
    </row>
    <row r="642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113"/>
      <c r="AF642" s="113"/>
    </row>
    <row r="643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113"/>
      <c r="AF643" s="113"/>
    </row>
    <row r="644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</row>
    <row r="645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</row>
    <row r="646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113"/>
      <c r="AF646" s="113"/>
    </row>
    <row r="647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</row>
    <row r="648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113"/>
      <c r="AF648" s="113"/>
    </row>
    <row r="649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113"/>
      <c r="AF649" s="113"/>
    </row>
    <row r="650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113"/>
      <c r="AF650" s="113"/>
    </row>
    <row r="651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113"/>
      <c r="AF651" s="113"/>
    </row>
    <row r="652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113"/>
      <c r="AF652" s="113"/>
    </row>
    <row r="653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113"/>
      <c r="AF653" s="113"/>
    </row>
    <row r="654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113"/>
      <c r="AF654" s="113"/>
    </row>
    <row r="655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113"/>
      <c r="AF655" s="113"/>
    </row>
    <row r="656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3"/>
      <c r="AD656" s="113"/>
      <c r="AE656" s="113"/>
      <c r="AF656" s="113"/>
    </row>
    <row r="657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113"/>
      <c r="AF657" s="113"/>
    </row>
    <row r="658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  <c r="AC658" s="113"/>
      <c r="AD658" s="113"/>
      <c r="AE658" s="113"/>
      <c r="AF658" s="113"/>
    </row>
    <row r="659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113"/>
      <c r="AF659" s="113"/>
    </row>
    <row r="660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113"/>
      <c r="AF660" s="113"/>
    </row>
    <row r="66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113"/>
      <c r="AF661" s="113"/>
    </row>
    <row r="662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113"/>
      <c r="AF662" s="113"/>
    </row>
    <row r="663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113"/>
      <c r="AF663" s="113"/>
    </row>
    <row r="664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  <c r="AC664" s="113"/>
      <c r="AD664" s="113"/>
      <c r="AE664" s="113"/>
      <c r="AF664" s="113"/>
    </row>
    <row r="665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113"/>
      <c r="AF665" s="113"/>
    </row>
    <row r="666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  <c r="AC666" s="113"/>
      <c r="AD666" s="113"/>
      <c r="AE666" s="113"/>
      <c r="AF666" s="113"/>
    </row>
    <row r="667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113"/>
      <c r="AF667" s="113"/>
    </row>
    <row r="668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3"/>
      <c r="AD668" s="113"/>
      <c r="AE668" s="113"/>
      <c r="AF668" s="113"/>
    </row>
    <row r="669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113"/>
      <c r="AF669" s="113"/>
    </row>
    <row r="670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3"/>
      <c r="AD670" s="113"/>
      <c r="AE670" s="113"/>
      <c r="AF670" s="113"/>
    </row>
    <row r="671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113"/>
      <c r="AF671" s="113"/>
    </row>
    <row r="672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3"/>
      <c r="AD672" s="113"/>
      <c r="AE672" s="113"/>
      <c r="AF672" s="113"/>
    </row>
    <row r="673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113"/>
      <c r="AF673" s="113"/>
    </row>
    <row r="674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113"/>
      <c r="AF674" s="113"/>
    </row>
    <row r="675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113"/>
      <c r="AF675" s="113"/>
    </row>
    <row r="676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3"/>
      <c r="AD676" s="113"/>
      <c r="AE676" s="113"/>
      <c r="AF676" s="113"/>
    </row>
    <row r="677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113"/>
      <c r="AF677" s="113"/>
    </row>
    <row r="678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3"/>
      <c r="AD678" s="113"/>
      <c r="AE678" s="113"/>
      <c r="AF678" s="113"/>
    </row>
    <row r="679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113"/>
      <c r="AF679" s="113"/>
    </row>
    <row r="680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3"/>
      <c r="AD680" s="113"/>
      <c r="AE680" s="113"/>
      <c r="AF680" s="113"/>
    </row>
    <row r="681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113"/>
      <c r="AF681" s="113"/>
    </row>
    <row r="682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3"/>
      <c r="AD682" s="113"/>
      <c r="AE682" s="113"/>
      <c r="AF682" s="113"/>
    </row>
    <row r="683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113"/>
      <c r="AF683" s="113"/>
    </row>
    <row r="684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3"/>
      <c r="AD684" s="113"/>
      <c r="AE684" s="113"/>
      <c r="AF684" s="113"/>
    </row>
    <row r="685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113"/>
      <c r="AF685" s="113"/>
    </row>
    <row r="686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3"/>
      <c r="AD686" s="113"/>
      <c r="AE686" s="113"/>
      <c r="AF686" s="113"/>
    </row>
    <row r="687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113"/>
      <c r="AF687" s="113"/>
    </row>
    <row r="688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  <c r="AC688" s="113"/>
      <c r="AD688" s="113"/>
      <c r="AE688" s="113"/>
      <c r="AF688" s="113"/>
    </row>
    <row r="689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113"/>
      <c r="AF689" s="113"/>
    </row>
    <row r="690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113"/>
      <c r="AF690" s="113"/>
    </row>
    <row r="691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113"/>
      <c r="AF691" s="113"/>
    </row>
    <row r="692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  <c r="AC692" s="113"/>
      <c r="AD692" s="113"/>
      <c r="AE692" s="113"/>
      <c r="AF692" s="113"/>
    </row>
    <row r="693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  <c r="AC693" s="113"/>
      <c r="AD693" s="113"/>
      <c r="AE693" s="113"/>
      <c r="AF693" s="113"/>
    </row>
    <row r="694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  <c r="AC694" s="113"/>
      <c r="AD694" s="113"/>
      <c r="AE694" s="113"/>
      <c r="AF694" s="113"/>
    </row>
    <row r="695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  <c r="AC695" s="113"/>
      <c r="AD695" s="113"/>
      <c r="AE695" s="113"/>
      <c r="AF695" s="113"/>
    </row>
    <row r="696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  <c r="AC696" s="113"/>
      <c r="AD696" s="113"/>
      <c r="AE696" s="113"/>
      <c r="AF696" s="113"/>
    </row>
    <row r="697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  <c r="AC697" s="113"/>
      <c r="AD697" s="113"/>
      <c r="AE697" s="113"/>
      <c r="AF697" s="113"/>
    </row>
    <row r="698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  <c r="AC698" s="113"/>
      <c r="AD698" s="113"/>
      <c r="AE698" s="113"/>
      <c r="AF698" s="113"/>
    </row>
    <row r="699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3"/>
      <c r="AD699" s="113"/>
      <c r="AE699" s="113"/>
      <c r="AF699" s="113"/>
    </row>
    <row r="700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  <c r="AC700" s="113"/>
      <c r="AD700" s="113"/>
      <c r="AE700" s="113"/>
      <c r="AF700" s="113"/>
    </row>
    <row r="701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3"/>
      <c r="AD701" s="113"/>
      <c r="AE701" s="113"/>
      <c r="AF701" s="113"/>
    </row>
    <row r="702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113"/>
      <c r="AF702" s="113"/>
    </row>
    <row r="703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113"/>
      <c r="AF703" s="113"/>
    </row>
    <row r="704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113"/>
      <c r="AF704" s="113"/>
    </row>
    <row r="705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113"/>
      <c r="AF705" s="113"/>
    </row>
    <row r="706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3"/>
      <c r="AD706" s="113"/>
      <c r="AE706" s="113"/>
      <c r="AF706" s="113"/>
    </row>
    <row r="707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3"/>
      <c r="AD707" s="113"/>
      <c r="AE707" s="113"/>
      <c r="AF707" s="113"/>
    </row>
    <row r="708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  <c r="AC708" s="113"/>
      <c r="AD708" s="113"/>
      <c r="AE708" s="113"/>
      <c r="AF708" s="113"/>
    </row>
    <row r="709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3"/>
      <c r="AD709" s="113"/>
      <c r="AE709" s="113"/>
      <c r="AF709" s="113"/>
    </row>
    <row r="710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  <c r="AC710" s="113"/>
      <c r="AD710" s="113"/>
      <c r="AE710" s="113"/>
      <c r="AF710" s="113"/>
    </row>
    <row r="711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113"/>
      <c r="AF711" s="113"/>
    </row>
    <row r="712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  <c r="AC712" s="113"/>
      <c r="AD712" s="113"/>
      <c r="AE712" s="113"/>
      <c r="AF712" s="113"/>
    </row>
    <row r="713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113"/>
      <c r="AF713" s="113"/>
    </row>
    <row r="714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  <c r="AC714" s="113"/>
      <c r="AD714" s="113"/>
      <c r="AE714" s="113"/>
      <c r="AF714" s="113"/>
    </row>
    <row r="715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3"/>
      <c r="AD715" s="113"/>
      <c r="AE715" s="113"/>
      <c r="AF715" s="113"/>
    </row>
    <row r="716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  <c r="AC716" s="113"/>
      <c r="AD716" s="113"/>
      <c r="AE716" s="113"/>
      <c r="AF716" s="113"/>
    </row>
    <row r="717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3"/>
      <c r="AD717" s="113"/>
      <c r="AE717" s="113"/>
      <c r="AF717" s="113"/>
    </row>
    <row r="718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  <c r="AC718" s="113"/>
      <c r="AD718" s="113"/>
      <c r="AE718" s="113"/>
      <c r="AF718" s="113"/>
    </row>
    <row r="719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  <c r="AC719" s="113"/>
      <c r="AD719" s="113"/>
      <c r="AE719" s="113"/>
      <c r="AF719" s="113"/>
    </row>
    <row r="720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  <c r="AC720" s="113"/>
      <c r="AD720" s="113"/>
      <c r="AE720" s="113"/>
      <c r="AF720" s="113"/>
    </row>
    <row r="721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  <c r="AC721" s="113"/>
      <c r="AD721" s="113"/>
      <c r="AE721" s="113"/>
      <c r="AF721" s="113"/>
    </row>
    <row r="722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  <c r="AC722" s="113"/>
      <c r="AD722" s="113"/>
      <c r="AE722" s="113"/>
      <c r="AF722" s="113"/>
    </row>
    <row r="723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  <c r="AC723" s="113"/>
      <c r="AD723" s="113"/>
      <c r="AE723" s="113"/>
      <c r="AF723" s="113"/>
    </row>
    <row r="724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  <c r="AC724" s="113"/>
      <c r="AD724" s="113"/>
      <c r="AE724" s="113"/>
      <c r="AF724" s="113"/>
    </row>
    <row r="725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113"/>
      <c r="AF725" s="113"/>
    </row>
    <row r="726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  <c r="AC726" s="113"/>
      <c r="AD726" s="113"/>
      <c r="AE726" s="113"/>
      <c r="AF726" s="113"/>
    </row>
    <row r="727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  <c r="AC727" s="113"/>
      <c r="AD727" s="113"/>
      <c r="AE727" s="113"/>
      <c r="AF727" s="113"/>
    </row>
    <row r="728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  <c r="AC728" s="113"/>
      <c r="AD728" s="113"/>
      <c r="AE728" s="113"/>
      <c r="AF728" s="113"/>
    </row>
    <row r="729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3"/>
      <c r="AD729" s="113"/>
      <c r="AE729" s="113"/>
      <c r="AF729" s="113"/>
    </row>
    <row r="730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  <c r="AC730" s="113"/>
      <c r="AD730" s="113"/>
      <c r="AE730" s="113"/>
      <c r="AF730" s="113"/>
    </row>
    <row r="731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3"/>
      <c r="AD731" s="113"/>
      <c r="AE731" s="113"/>
      <c r="AF731" s="113"/>
    </row>
    <row r="732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  <c r="AC732" s="113"/>
      <c r="AD732" s="113"/>
      <c r="AE732" s="113"/>
      <c r="AF732" s="113"/>
    </row>
    <row r="733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  <c r="AC733" s="113"/>
      <c r="AD733" s="113"/>
      <c r="AE733" s="113"/>
      <c r="AF733" s="113"/>
    </row>
    <row r="734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  <c r="AC734" s="113"/>
      <c r="AD734" s="113"/>
      <c r="AE734" s="113"/>
      <c r="AF734" s="113"/>
    </row>
    <row r="735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  <c r="AC735" s="113"/>
      <c r="AD735" s="113"/>
      <c r="AE735" s="113"/>
      <c r="AF735" s="113"/>
    </row>
    <row r="736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  <c r="AC736" s="113"/>
      <c r="AD736" s="113"/>
      <c r="AE736" s="113"/>
      <c r="AF736" s="113"/>
    </row>
    <row r="737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  <c r="AC737" s="113"/>
      <c r="AD737" s="113"/>
      <c r="AE737" s="113"/>
      <c r="AF737" s="113"/>
    </row>
    <row r="738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  <c r="AC738" s="113"/>
      <c r="AD738" s="113"/>
      <c r="AE738" s="113"/>
      <c r="AF738" s="113"/>
    </row>
    <row r="739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  <c r="AC739" s="113"/>
      <c r="AD739" s="113"/>
      <c r="AE739" s="113"/>
      <c r="AF739" s="113"/>
    </row>
    <row r="740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  <c r="AC740" s="113"/>
      <c r="AD740" s="113"/>
      <c r="AE740" s="113"/>
      <c r="AF740" s="113"/>
    </row>
    <row r="741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  <c r="AC741" s="113"/>
      <c r="AD741" s="113"/>
      <c r="AE741" s="113"/>
      <c r="AF741" s="113"/>
    </row>
    <row r="742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  <c r="AC742" s="113"/>
      <c r="AD742" s="113"/>
      <c r="AE742" s="113"/>
      <c r="AF742" s="113"/>
    </row>
    <row r="743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  <c r="AC743" s="113"/>
      <c r="AD743" s="113"/>
      <c r="AE743" s="113"/>
      <c r="AF743" s="113"/>
    </row>
    <row r="744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  <c r="AC744" s="113"/>
      <c r="AD744" s="113"/>
      <c r="AE744" s="113"/>
      <c r="AF744" s="113"/>
    </row>
    <row r="745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  <c r="AC745" s="113"/>
      <c r="AD745" s="113"/>
      <c r="AE745" s="113"/>
      <c r="AF745" s="113"/>
    </row>
    <row r="746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  <c r="AC746" s="113"/>
      <c r="AD746" s="113"/>
      <c r="AE746" s="113"/>
      <c r="AF746" s="113"/>
    </row>
    <row r="747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113"/>
      <c r="AF747" s="113"/>
    </row>
    <row r="748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  <c r="AC748" s="113"/>
      <c r="AD748" s="113"/>
      <c r="AE748" s="113"/>
      <c r="AF748" s="113"/>
    </row>
    <row r="749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113"/>
      <c r="AF749" s="113"/>
    </row>
    <row r="750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  <c r="AC750" s="113"/>
      <c r="AD750" s="113"/>
      <c r="AE750" s="113"/>
      <c r="AF750" s="113"/>
    </row>
    <row r="751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  <c r="AC751" s="113"/>
      <c r="AD751" s="113"/>
      <c r="AE751" s="113"/>
      <c r="AF751" s="113"/>
    </row>
    <row r="752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  <c r="AC752" s="113"/>
      <c r="AD752" s="113"/>
      <c r="AE752" s="113"/>
      <c r="AF752" s="113"/>
    </row>
    <row r="753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  <c r="AC753" s="113"/>
      <c r="AD753" s="113"/>
      <c r="AE753" s="113"/>
      <c r="AF753" s="113"/>
    </row>
    <row r="754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  <c r="AC754" s="113"/>
      <c r="AD754" s="113"/>
      <c r="AE754" s="113"/>
      <c r="AF754" s="113"/>
    </row>
    <row r="755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  <c r="AC755" s="113"/>
      <c r="AD755" s="113"/>
      <c r="AE755" s="113"/>
      <c r="AF755" s="113"/>
    </row>
    <row r="756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  <c r="AC756" s="113"/>
      <c r="AD756" s="113"/>
      <c r="AE756" s="113"/>
      <c r="AF756" s="113"/>
    </row>
    <row r="757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  <c r="AC757" s="113"/>
      <c r="AD757" s="113"/>
      <c r="AE757" s="113"/>
      <c r="AF757" s="113"/>
    </row>
    <row r="758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  <c r="AC758" s="113"/>
      <c r="AD758" s="113"/>
      <c r="AE758" s="113"/>
      <c r="AF758" s="113"/>
    </row>
    <row r="759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113"/>
      <c r="AF759" s="113"/>
    </row>
    <row r="760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  <c r="AC760" s="113"/>
      <c r="AD760" s="113"/>
      <c r="AE760" s="113"/>
      <c r="AF760" s="113"/>
    </row>
    <row r="761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113"/>
      <c r="AF761" s="113"/>
    </row>
    <row r="762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  <c r="AC762" s="113"/>
      <c r="AD762" s="113"/>
      <c r="AE762" s="113"/>
      <c r="AF762" s="113"/>
    </row>
    <row r="763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113"/>
      <c r="AF763" s="113"/>
    </row>
    <row r="764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  <c r="AC764" s="113"/>
      <c r="AD764" s="113"/>
      <c r="AE764" s="113"/>
      <c r="AF764" s="113"/>
    </row>
    <row r="765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  <c r="AC765" s="113"/>
      <c r="AD765" s="113"/>
      <c r="AE765" s="113"/>
      <c r="AF765" s="113"/>
    </row>
    <row r="766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  <c r="AC766" s="113"/>
      <c r="AD766" s="113"/>
      <c r="AE766" s="113"/>
      <c r="AF766" s="113"/>
    </row>
    <row r="767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  <c r="AC767" s="113"/>
      <c r="AD767" s="113"/>
      <c r="AE767" s="113"/>
      <c r="AF767" s="113"/>
    </row>
    <row r="768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  <c r="AC768" s="113"/>
      <c r="AD768" s="113"/>
      <c r="AE768" s="113"/>
      <c r="AF768" s="113"/>
    </row>
    <row r="769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113"/>
      <c r="AF769" s="113"/>
    </row>
    <row r="770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  <c r="AC770" s="113"/>
      <c r="AD770" s="113"/>
      <c r="AE770" s="113"/>
      <c r="AF770" s="113"/>
    </row>
    <row r="77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113"/>
      <c r="AF771" s="113"/>
    </row>
    <row r="772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  <c r="AC772" s="113"/>
      <c r="AD772" s="113"/>
      <c r="AE772" s="113"/>
      <c r="AF772" s="113"/>
    </row>
    <row r="773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  <c r="AC773" s="113"/>
      <c r="AD773" s="113"/>
      <c r="AE773" s="113"/>
      <c r="AF773" s="113"/>
    </row>
    <row r="774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  <c r="AC774" s="113"/>
      <c r="AD774" s="113"/>
      <c r="AE774" s="113"/>
      <c r="AF774" s="113"/>
    </row>
    <row r="775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  <c r="AC775" s="113"/>
      <c r="AD775" s="113"/>
      <c r="AE775" s="113"/>
      <c r="AF775" s="113"/>
    </row>
    <row r="776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  <c r="AC776" s="113"/>
      <c r="AD776" s="113"/>
      <c r="AE776" s="113"/>
      <c r="AF776" s="113"/>
    </row>
    <row r="777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  <c r="AC777" s="113"/>
      <c r="AD777" s="113"/>
      <c r="AE777" s="113"/>
      <c r="AF777" s="113"/>
    </row>
    <row r="778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  <c r="AC778" s="113"/>
      <c r="AD778" s="113"/>
      <c r="AE778" s="113"/>
      <c r="AF778" s="113"/>
    </row>
    <row r="779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  <c r="AC779" s="113"/>
      <c r="AD779" s="113"/>
      <c r="AE779" s="113"/>
      <c r="AF779" s="113"/>
    </row>
    <row r="780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  <c r="AC780" s="113"/>
      <c r="AD780" s="113"/>
      <c r="AE780" s="113"/>
      <c r="AF780" s="113"/>
    </row>
    <row r="781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  <c r="AC781" s="113"/>
      <c r="AD781" s="113"/>
      <c r="AE781" s="113"/>
      <c r="AF781" s="113"/>
    </row>
    <row r="782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  <c r="AC782" s="113"/>
      <c r="AD782" s="113"/>
      <c r="AE782" s="113"/>
      <c r="AF782" s="113"/>
    </row>
    <row r="783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  <c r="AC783" s="113"/>
      <c r="AD783" s="113"/>
      <c r="AE783" s="113"/>
      <c r="AF783" s="113"/>
    </row>
    <row r="784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  <c r="AC784" s="113"/>
      <c r="AD784" s="113"/>
      <c r="AE784" s="113"/>
      <c r="AF784" s="113"/>
    </row>
    <row r="785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  <c r="AC785" s="113"/>
      <c r="AD785" s="113"/>
      <c r="AE785" s="113"/>
      <c r="AF785" s="113"/>
    </row>
    <row r="786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  <c r="AC786" s="113"/>
      <c r="AD786" s="113"/>
      <c r="AE786" s="113"/>
      <c r="AF786" s="113"/>
    </row>
    <row r="787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  <c r="AC787" s="113"/>
      <c r="AD787" s="113"/>
      <c r="AE787" s="113"/>
      <c r="AF787" s="113"/>
    </row>
    <row r="788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  <c r="AC788" s="113"/>
      <c r="AD788" s="113"/>
      <c r="AE788" s="113"/>
      <c r="AF788" s="113"/>
    </row>
    <row r="789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  <c r="AC789" s="113"/>
      <c r="AD789" s="113"/>
      <c r="AE789" s="113"/>
      <c r="AF789" s="113"/>
    </row>
    <row r="790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  <c r="AC790" s="113"/>
      <c r="AD790" s="113"/>
      <c r="AE790" s="113"/>
      <c r="AF790" s="113"/>
    </row>
    <row r="791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  <c r="AC791" s="113"/>
      <c r="AD791" s="113"/>
      <c r="AE791" s="113"/>
      <c r="AF791" s="113"/>
    </row>
    <row r="792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  <c r="AC792" s="113"/>
      <c r="AD792" s="113"/>
      <c r="AE792" s="113"/>
      <c r="AF792" s="113"/>
    </row>
    <row r="793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  <c r="AC793" s="113"/>
      <c r="AD793" s="113"/>
      <c r="AE793" s="113"/>
      <c r="AF793" s="113"/>
    </row>
    <row r="794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  <c r="AC794" s="113"/>
      <c r="AD794" s="113"/>
      <c r="AE794" s="113"/>
      <c r="AF794" s="113"/>
    </row>
    <row r="795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  <c r="AC795" s="113"/>
      <c r="AD795" s="113"/>
      <c r="AE795" s="113"/>
      <c r="AF795" s="113"/>
    </row>
    <row r="796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  <c r="AC796" s="113"/>
      <c r="AD796" s="113"/>
      <c r="AE796" s="113"/>
      <c r="AF796" s="113"/>
    </row>
    <row r="797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  <c r="AC797" s="113"/>
      <c r="AD797" s="113"/>
      <c r="AE797" s="113"/>
      <c r="AF797" s="113"/>
    </row>
    <row r="798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  <c r="AC798" s="113"/>
      <c r="AD798" s="113"/>
      <c r="AE798" s="113"/>
      <c r="AF798" s="113"/>
    </row>
    <row r="799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  <c r="AC799" s="113"/>
      <c r="AD799" s="113"/>
      <c r="AE799" s="113"/>
      <c r="AF799" s="113"/>
    </row>
    <row r="800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  <c r="AC800" s="113"/>
      <c r="AD800" s="113"/>
      <c r="AE800" s="113"/>
      <c r="AF800" s="113"/>
    </row>
    <row r="801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  <c r="AC801" s="113"/>
      <c r="AD801" s="113"/>
      <c r="AE801" s="113"/>
      <c r="AF801" s="113"/>
    </row>
    <row r="802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  <c r="AC802" s="113"/>
      <c r="AD802" s="113"/>
      <c r="AE802" s="113"/>
      <c r="AF802" s="113"/>
    </row>
    <row r="803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  <c r="AC803" s="113"/>
      <c r="AD803" s="113"/>
      <c r="AE803" s="113"/>
      <c r="AF803" s="113"/>
    </row>
    <row r="804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  <c r="AC804" s="113"/>
      <c r="AD804" s="113"/>
      <c r="AE804" s="113"/>
      <c r="AF804" s="113"/>
    </row>
    <row r="805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113"/>
      <c r="AF805" s="113"/>
    </row>
    <row r="806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  <c r="AC806" s="113"/>
      <c r="AD806" s="113"/>
      <c r="AE806" s="113"/>
      <c r="AF806" s="113"/>
    </row>
    <row r="807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  <c r="AC807" s="113"/>
      <c r="AD807" s="113"/>
      <c r="AE807" s="113"/>
      <c r="AF807" s="113"/>
    </row>
    <row r="808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  <c r="AC808" s="113"/>
      <c r="AD808" s="113"/>
      <c r="AE808" s="113"/>
      <c r="AF808" s="113"/>
    </row>
    <row r="809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  <c r="AC809" s="113"/>
      <c r="AD809" s="113"/>
      <c r="AE809" s="113"/>
      <c r="AF809" s="113"/>
    </row>
    <row r="810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  <c r="AC810" s="113"/>
      <c r="AD810" s="113"/>
      <c r="AE810" s="113"/>
      <c r="AF810" s="113"/>
    </row>
    <row r="811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  <c r="AC811" s="113"/>
      <c r="AD811" s="113"/>
      <c r="AE811" s="113"/>
      <c r="AF811" s="113"/>
    </row>
    <row r="812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  <c r="AC812" s="113"/>
      <c r="AD812" s="113"/>
      <c r="AE812" s="113"/>
      <c r="AF812" s="113"/>
    </row>
    <row r="813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  <c r="AC813" s="113"/>
      <c r="AD813" s="113"/>
      <c r="AE813" s="113"/>
      <c r="AF813" s="113"/>
    </row>
    <row r="814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  <c r="AC814" s="113"/>
      <c r="AD814" s="113"/>
      <c r="AE814" s="113"/>
      <c r="AF814" s="113"/>
    </row>
    <row r="815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  <c r="AC815" s="113"/>
      <c r="AD815" s="113"/>
      <c r="AE815" s="113"/>
      <c r="AF815" s="113"/>
    </row>
    <row r="816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  <c r="AC816" s="113"/>
      <c r="AD816" s="113"/>
      <c r="AE816" s="113"/>
      <c r="AF816" s="113"/>
    </row>
    <row r="817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113"/>
      <c r="AF817" s="113"/>
    </row>
    <row r="818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  <c r="AC818" s="113"/>
      <c r="AD818" s="113"/>
      <c r="AE818" s="113"/>
      <c r="AF818" s="113"/>
    </row>
    <row r="819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113"/>
      <c r="AF819" s="113"/>
    </row>
    <row r="820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  <c r="AC820" s="113"/>
      <c r="AD820" s="113"/>
      <c r="AE820" s="113"/>
      <c r="AF820" s="113"/>
    </row>
    <row r="821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113"/>
      <c r="AF821" s="113"/>
    </row>
    <row r="822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  <c r="AC822" s="113"/>
      <c r="AD822" s="113"/>
      <c r="AE822" s="113"/>
      <c r="AF822" s="113"/>
    </row>
    <row r="823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113"/>
      <c r="AF823" s="113"/>
    </row>
    <row r="824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  <c r="AC824" s="113"/>
      <c r="AD824" s="113"/>
      <c r="AE824" s="113"/>
      <c r="AF824" s="113"/>
    </row>
    <row r="825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  <c r="AC825" s="113"/>
      <c r="AD825" s="113"/>
      <c r="AE825" s="113"/>
      <c r="AF825" s="113"/>
    </row>
    <row r="826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  <c r="AC826" s="113"/>
      <c r="AD826" s="113"/>
      <c r="AE826" s="113"/>
      <c r="AF826" s="113"/>
    </row>
    <row r="827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113"/>
      <c r="AF827" s="113"/>
    </row>
    <row r="828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  <c r="AC828" s="113"/>
      <c r="AD828" s="113"/>
      <c r="AE828" s="113"/>
      <c r="AF828" s="113"/>
    </row>
    <row r="829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  <c r="AC829" s="113"/>
      <c r="AD829" s="113"/>
      <c r="AE829" s="113"/>
      <c r="AF829" s="113"/>
    </row>
    <row r="830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  <c r="AC830" s="113"/>
      <c r="AD830" s="113"/>
      <c r="AE830" s="113"/>
      <c r="AF830" s="113"/>
    </row>
    <row r="831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  <c r="AC831" s="113"/>
      <c r="AD831" s="113"/>
      <c r="AE831" s="113"/>
      <c r="AF831" s="113"/>
    </row>
    <row r="832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  <c r="AC832" s="113"/>
      <c r="AD832" s="113"/>
      <c r="AE832" s="113"/>
      <c r="AF832" s="113"/>
    </row>
    <row r="833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  <c r="AD833" s="113"/>
      <c r="AE833" s="113"/>
      <c r="AF833" s="113"/>
    </row>
    <row r="834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  <c r="AC834" s="113"/>
      <c r="AD834" s="113"/>
      <c r="AE834" s="113"/>
      <c r="AF834" s="113"/>
    </row>
    <row r="835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  <c r="AC835" s="113"/>
      <c r="AD835" s="113"/>
      <c r="AE835" s="113"/>
      <c r="AF835" s="113"/>
    </row>
    <row r="836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  <c r="AC836" s="113"/>
      <c r="AD836" s="113"/>
      <c r="AE836" s="113"/>
      <c r="AF836" s="113"/>
    </row>
    <row r="837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  <c r="AC837" s="113"/>
      <c r="AD837" s="113"/>
      <c r="AE837" s="113"/>
      <c r="AF837" s="113"/>
    </row>
    <row r="838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  <c r="AC838" s="113"/>
      <c r="AD838" s="113"/>
      <c r="AE838" s="113"/>
      <c r="AF838" s="113"/>
    </row>
    <row r="839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  <c r="AC839" s="113"/>
      <c r="AD839" s="113"/>
      <c r="AE839" s="113"/>
      <c r="AF839" s="113"/>
    </row>
    <row r="840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  <c r="AC840" s="113"/>
      <c r="AD840" s="113"/>
      <c r="AE840" s="113"/>
      <c r="AF840" s="113"/>
    </row>
    <row r="841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113"/>
      <c r="AF841" s="113"/>
    </row>
    <row r="842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  <c r="AC842" s="113"/>
      <c r="AD842" s="113"/>
      <c r="AE842" s="113"/>
      <c r="AF842" s="113"/>
    </row>
    <row r="843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113"/>
      <c r="AF843" s="113"/>
    </row>
    <row r="844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  <c r="AC844" s="113"/>
      <c r="AD844" s="113"/>
      <c r="AE844" s="113"/>
      <c r="AF844" s="113"/>
    </row>
    <row r="845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113"/>
      <c r="AF845" s="113"/>
    </row>
    <row r="846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  <c r="AC846" s="113"/>
      <c r="AD846" s="113"/>
      <c r="AE846" s="113"/>
      <c r="AF846" s="113"/>
    </row>
    <row r="847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113"/>
      <c r="AF847" s="113"/>
    </row>
    <row r="848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  <c r="AC848" s="113"/>
      <c r="AD848" s="113"/>
      <c r="AE848" s="113"/>
      <c r="AF848" s="113"/>
    </row>
    <row r="849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113"/>
      <c r="AF849" s="113"/>
    </row>
    <row r="850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  <c r="AC850" s="113"/>
      <c r="AD850" s="113"/>
      <c r="AE850" s="113"/>
      <c r="AF850" s="113"/>
    </row>
    <row r="851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  <c r="AC851" s="113"/>
      <c r="AD851" s="113"/>
      <c r="AE851" s="113"/>
      <c r="AF851" s="113"/>
    </row>
    <row r="852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  <c r="AC852" s="113"/>
      <c r="AD852" s="113"/>
      <c r="AE852" s="113"/>
      <c r="AF852" s="113"/>
    </row>
    <row r="853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  <c r="AC853" s="113"/>
      <c r="AD853" s="113"/>
      <c r="AE853" s="113"/>
      <c r="AF853" s="113"/>
    </row>
    <row r="854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  <c r="AC854" s="113"/>
      <c r="AD854" s="113"/>
      <c r="AE854" s="113"/>
      <c r="AF854" s="113"/>
    </row>
    <row r="855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  <c r="AC855" s="113"/>
      <c r="AD855" s="113"/>
      <c r="AE855" s="113"/>
      <c r="AF855" s="113"/>
    </row>
    <row r="856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  <c r="AC856" s="113"/>
      <c r="AD856" s="113"/>
      <c r="AE856" s="113"/>
      <c r="AF856" s="113"/>
    </row>
    <row r="857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  <c r="AC857" s="113"/>
      <c r="AD857" s="113"/>
      <c r="AE857" s="113"/>
      <c r="AF857" s="113"/>
    </row>
    <row r="858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  <c r="AC858" s="113"/>
      <c r="AD858" s="113"/>
      <c r="AE858" s="113"/>
      <c r="AF858" s="113"/>
    </row>
    <row r="859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  <c r="AC859" s="113"/>
      <c r="AD859" s="113"/>
      <c r="AE859" s="113"/>
      <c r="AF859" s="113"/>
    </row>
    <row r="860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  <c r="AC860" s="113"/>
      <c r="AD860" s="113"/>
      <c r="AE860" s="113"/>
      <c r="AF860" s="113"/>
    </row>
    <row r="861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  <c r="AC861" s="113"/>
      <c r="AD861" s="113"/>
      <c r="AE861" s="113"/>
      <c r="AF861" s="113"/>
    </row>
    <row r="862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  <c r="AC862" s="113"/>
      <c r="AD862" s="113"/>
      <c r="AE862" s="113"/>
      <c r="AF862" s="113"/>
    </row>
    <row r="863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113"/>
      <c r="AF863" s="113"/>
    </row>
    <row r="864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  <c r="AC864" s="113"/>
      <c r="AD864" s="113"/>
      <c r="AE864" s="113"/>
      <c r="AF864" s="113"/>
    </row>
    <row r="865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113"/>
      <c r="AF865" s="113"/>
    </row>
    <row r="866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  <c r="AC866" s="113"/>
      <c r="AD866" s="113"/>
      <c r="AE866" s="113"/>
      <c r="AF866" s="113"/>
    </row>
    <row r="867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113"/>
      <c r="AF867" s="113"/>
    </row>
    <row r="868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  <c r="AC868" s="113"/>
      <c r="AD868" s="113"/>
      <c r="AE868" s="113"/>
      <c r="AF868" s="113"/>
    </row>
    <row r="869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  <c r="AC869" s="113"/>
      <c r="AD869" s="113"/>
      <c r="AE869" s="113"/>
      <c r="AF869" s="113"/>
    </row>
    <row r="870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  <c r="AC870" s="113"/>
      <c r="AD870" s="113"/>
      <c r="AE870" s="113"/>
      <c r="AF870" s="113"/>
    </row>
    <row r="871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  <c r="AC871" s="113"/>
      <c r="AD871" s="113"/>
      <c r="AE871" s="113"/>
      <c r="AF871" s="113"/>
    </row>
    <row r="872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  <c r="AC872" s="113"/>
      <c r="AD872" s="113"/>
      <c r="AE872" s="113"/>
      <c r="AF872" s="113"/>
    </row>
    <row r="873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  <c r="AC873" s="113"/>
      <c r="AD873" s="113"/>
      <c r="AE873" s="113"/>
      <c r="AF873" s="113"/>
    </row>
    <row r="874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  <c r="AC874" s="113"/>
      <c r="AD874" s="113"/>
      <c r="AE874" s="113"/>
      <c r="AF874" s="113"/>
    </row>
    <row r="875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  <c r="AC875" s="113"/>
      <c r="AD875" s="113"/>
      <c r="AE875" s="113"/>
      <c r="AF875" s="113"/>
    </row>
    <row r="876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  <c r="AC876" s="113"/>
      <c r="AD876" s="113"/>
      <c r="AE876" s="113"/>
      <c r="AF876" s="113"/>
    </row>
    <row r="877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  <c r="AC877" s="113"/>
      <c r="AD877" s="113"/>
      <c r="AE877" s="113"/>
      <c r="AF877" s="113"/>
    </row>
    <row r="878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113"/>
      <c r="AF878" s="113"/>
    </row>
    <row r="879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113"/>
      <c r="AF879" s="113"/>
    </row>
    <row r="880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113"/>
      <c r="AF880" s="113"/>
    </row>
    <row r="88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113"/>
      <c r="AF881" s="113"/>
    </row>
    <row r="882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  <c r="AC882" s="113"/>
      <c r="AD882" s="113"/>
      <c r="AE882" s="113"/>
      <c r="AF882" s="113"/>
    </row>
    <row r="883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  <c r="AC883" s="113"/>
      <c r="AD883" s="113"/>
      <c r="AE883" s="113"/>
      <c r="AF883" s="113"/>
    </row>
    <row r="884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  <c r="AC884" s="113"/>
      <c r="AD884" s="113"/>
      <c r="AE884" s="113"/>
      <c r="AF884" s="113"/>
    </row>
    <row r="885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113"/>
      <c r="AF885" s="113"/>
    </row>
    <row r="886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  <c r="AC886" s="113"/>
      <c r="AD886" s="113"/>
      <c r="AE886" s="113"/>
      <c r="AF886" s="113"/>
    </row>
    <row r="887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113"/>
      <c r="AF887" s="113"/>
    </row>
    <row r="888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  <c r="AC888" s="113"/>
      <c r="AD888" s="113"/>
      <c r="AE888" s="113"/>
      <c r="AF888" s="113"/>
    </row>
    <row r="889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113"/>
      <c r="AF889" s="113"/>
    </row>
    <row r="890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  <c r="AC890" s="113"/>
      <c r="AD890" s="113"/>
      <c r="AE890" s="113"/>
      <c r="AF890" s="113"/>
    </row>
    <row r="891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  <c r="AC891" s="113"/>
      <c r="AD891" s="113"/>
      <c r="AE891" s="113"/>
      <c r="AF891" s="113"/>
    </row>
    <row r="892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  <c r="AC892" s="113"/>
      <c r="AD892" s="113"/>
      <c r="AE892" s="113"/>
      <c r="AF892" s="113"/>
    </row>
    <row r="893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  <c r="AC893" s="113"/>
      <c r="AD893" s="113"/>
      <c r="AE893" s="113"/>
      <c r="AF893" s="113"/>
    </row>
    <row r="894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  <c r="AC894" s="113"/>
      <c r="AD894" s="113"/>
      <c r="AE894" s="113"/>
      <c r="AF894" s="113"/>
    </row>
    <row r="895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  <c r="AC895" s="113"/>
      <c r="AD895" s="113"/>
      <c r="AE895" s="113"/>
      <c r="AF895" s="113"/>
    </row>
    <row r="896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  <c r="AC896" s="113"/>
      <c r="AD896" s="113"/>
      <c r="AE896" s="113"/>
      <c r="AF896" s="113"/>
    </row>
    <row r="897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  <c r="AC897" s="113"/>
      <c r="AD897" s="113"/>
      <c r="AE897" s="113"/>
      <c r="AF897" s="113"/>
    </row>
    <row r="898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  <c r="AC898" s="113"/>
      <c r="AD898" s="113"/>
      <c r="AE898" s="113"/>
      <c r="AF898" s="113"/>
    </row>
    <row r="899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  <c r="AC899" s="113"/>
      <c r="AD899" s="113"/>
      <c r="AE899" s="113"/>
      <c r="AF899" s="113"/>
    </row>
    <row r="900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  <c r="AC900" s="113"/>
      <c r="AD900" s="113"/>
      <c r="AE900" s="113"/>
      <c r="AF900" s="113"/>
    </row>
    <row r="901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113"/>
      <c r="AF901" s="113"/>
    </row>
    <row r="902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  <c r="AC902" s="113"/>
      <c r="AD902" s="113"/>
      <c r="AE902" s="113"/>
      <c r="AF902" s="113"/>
    </row>
    <row r="903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113"/>
      <c r="AF903" s="113"/>
    </row>
    <row r="904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  <c r="AC904" s="113"/>
      <c r="AD904" s="113"/>
      <c r="AE904" s="113"/>
      <c r="AF904" s="113"/>
    </row>
    <row r="905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13"/>
      <c r="AF905" s="113"/>
    </row>
    <row r="906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  <c r="AC906" s="113"/>
      <c r="AD906" s="113"/>
      <c r="AE906" s="113"/>
      <c r="AF906" s="113"/>
    </row>
    <row r="907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13"/>
      <c r="AF907" s="113"/>
    </row>
    <row r="908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  <c r="AC908" s="113"/>
      <c r="AD908" s="113"/>
      <c r="AE908" s="113"/>
      <c r="AF908" s="113"/>
    </row>
    <row r="909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  <c r="AC909" s="113"/>
      <c r="AD909" s="113"/>
      <c r="AE909" s="113"/>
      <c r="AF909" s="113"/>
    </row>
    <row r="910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13"/>
      <c r="AF910" s="113"/>
    </row>
    <row r="911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13"/>
      <c r="AF911" s="113"/>
    </row>
    <row r="912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13"/>
      <c r="AF912" s="113"/>
    </row>
    <row r="913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13"/>
      <c r="AF913" s="113"/>
    </row>
    <row r="914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  <c r="AC914" s="113"/>
      <c r="AD914" s="113"/>
      <c r="AE914" s="113"/>
      <c r="AF914" s="113"/>
    </row>
    <row r="915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13"/>
      <c r="AF915" s="113"/>
    </row>
    <row r="916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  <c r="AC916" s="113"/>
      <c r="AD916" s="113"/>
      <c r="AE916" s="113"/>
      <c r="AF916" s="113"/>
    </row>
    <row r="917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13"/>
      <c r="AF917" s="113"/>
    </row>
    <row r="918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  <c r="AC918" s="113"/>
      <c r="AD918" s="113"/>
      <c r="AE918" s="113"/>
      <c r="AF918" s="113"/>
    </row>
    <row r="919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113"/>
      <c r="AF919" s="113"/>
    </row>
    <row r="920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  <c r="AC920" s="113"/>
      <c r="AD920" s="113"/>
      <c r="AE920" s="113"/>
      <c r="AF920" s="113"/>
    </row>
    <row r="921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113"/>
      <c r="AF921" s="113"/>
    </row>
    <row r="922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  <c r="AC922" s="113"/>
      <c r="AD922" s="113"/>
      <c r="AE922" s="113"/>
      <c r="AF922" s="113"/>
    </row>
    <row r="923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  <c r="AC923" s="113"/>
      <c r="AD923" s="113"/>
      <c r="AE923" s="113"/>
      <c r="AF923" s="113"/>
    </row>
    <row r="924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  <c r="AC924" s="113"/>
      <c r="AD924" s="113"/>
      <c r="AE924" s="113"/>
      <c r="AF924" s="113"/>
    </row>
    <row r="925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  <c r="AC925" s="113"/>
      <c r="AD925" s="113"/>
      <c r="AE925" s="113"/>
      <c r="AF925" s="113"/>
    </row>
    <row r="926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  <c r="AC926" s="113"/>
      <c r="AD926" s="113"/>
      <c r="AE926" s="113"/>
      <c r="AF926" s="113"/>
    </row>
    <row r="927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113"/>
      <c r="AF927" s="113"/>
    </row>
    <row r="928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  <c r="AC928" s="113"/>
      <c r="AD928" s="113"/>
      <c r="AE928" s="113"/>
      <c r="AF928" s="113"/>
    </row>
    <row r="929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113"/>
      <c r="AF929" s="113"/>
    </row>
    <row r="930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  <c r="AC930" s="113"/>
      <c r="AD930" s="113"/>
      <c r="AE930" s="113"/>
      <c r="AF930" s="113"/>
    </row>
    <row r="931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  <c r="AC931" s="113"/>
      <c r="AD931" s="113"/>
      <c r="AE931" s="113"/>
      <c r="AF931" s="113"/>
    </row>
    <row r="932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  <c r="AC932" s="113"/>
      <c r="AD932" s="113"/>
      <c r="AE932" s="113"/>
      <c r="AF932" s="113"/>
    </row>
    <row r="933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  <c r="AC933" s="113"/>
      <c r="AD933" s="113"/>
      <c r="AE933" s="113"/>
      <c r="AF933" s="113"/>
    </row>
    <row r="934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  <c r="AC934" s="113"/>
      <c r="AD934" s="113"/>
      <c r="AE934" s="113"/>
      <c r="AF934" s="113"/>
    </row>
    <row r="935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  <c r="AC935" s="113"/>
      <c r="AD935" s="113"/>
      <c r="AE935" s="113"/>
      <c r="AF935" s="113"/>
    </row>
    <row r="936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  <c r="AC936" s="113"/>
      <c r="AD936" s="113"/>
      <c r="AE936" s="113"/>
      <c r="AF936" s="113"/>
    </row>
    <row r="937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  <c r="AC937" s="113"/>
      <c r="AD937" s="113"/>
      <c r="AE937" s="113"/>
      <c r="AF937" s="113"/>
    </row>
    <row r="938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  <c r="AC938" s="113"/>
      <c r="AD938" s="113"/>
      <c r="AE938" s="113"/>
      <c r="AF938" s="113"/>
    </row>
    <row r="939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  <c r="AC939" s="113"/>
      <c r="AD939" s="113"/>
      <c r="AE939" s="113"/>
      <c r="AF939" s="113"/>
    </row>
    <row r="940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  <c r="AC940" s="113"/>
      <c r="AD940" s="113"/>
      <c r="AE940" s="113"/>
      <c r="AF940" s="113"/>
    </row>
    <row r="941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  <c r="AC941" s="113"/>
      <c r="AD941" s="113"/>
      <c r="AE941" s="113"/>
      <c r="AF941" s="113"/>
    </row>
    <row r="942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  <c r="AC942" s="113"/>
      <c r="AD942" s="113"/>
      <c r="AE942" s="113"/>
      <c r="AF942" s="113"/>
    </row>
    <row r="943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  <c r="AC943" s="113"/>
      <c r="AD943" s="113"/>
      <c r="AE943" s="113"/>
      <c r="AF943" s="113"/>
    </row>
    <row r="944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  <c r="AC944" s="113"/>
      <c r="AD944" s="113"/>
      <c r="AE944" s="113"/>
      <c r="AF944" s="113"/>
    </row>
    <row r="945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  <c r="AC945" s="113"/>
      <c r="AD945" s="113"/>
      <c r="AE945" s="113"/>
      <c r="AF945" s="113"/>
    </row>
    <row r="946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  <c r="AC946" s="113"/>
      <c r="AD946" s="113"/>
      <c r="AE946" s="113"/>
      <c r="AF946" s="113"/>
    </row>
    <row r="947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  <c r="AC947" s="113"/>
      <c r="AD947" s="113"/>
      <c r="AE947" s="113"/>
      <c r="AF947" s="113"/>
    </row>
    <row r="948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  <c r="AC948" s="113"/>
      <c r="AD948" s="113"/>
      <c r="AE948" s="113"/>
      <c r="AF948" s="113"/>
    </row>
    <row r="949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  <c r="AC949" s="113"/>
      <c r="AD949" s="113"/>
      <c r="AE949" s="113"/>
      <c r="AF949" s="113"/>
    </row>
    <row r="950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  <c r="AC950" s="113"/>
      <c r="AD950" s="113"/>
      <c r="AE950" s="113"/>
      <c r="AF950" s="113"/>
    </row>
    <row r="951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  <c r="AC951" s="113"/>
      <c r="AD951" s="113"/>
      <c r="AE951" s="113"/>
      <c r="AF951" s="113"/>
    </row>
    <row r="952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  <c r="AC952" s="113"/>
      <c r="AD952" s="113"/>
      <c r="AE952" s="113"/>
      <c r="AF952" s="113"/>
    </row>
    <row r="953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113"/>
      <c r="AF953" s="113"/>
    </row>
    <row r="954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  <c r="AC954" s="113"/>
      <c r="AD954" s="113"/>
      <c r="AE954" s="113"/>
      <c r="AF954" s="113"/>
    </row>
    <row r="955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  <c r="AC955" s="113"/>
      <c r="AD955" s="113"/>
      <c r="AE955" s="113"/>
      <c r="AF955" s="113"/>
    </row>
    <row r="956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  <c r="AC956" s="113"/>
      <c r="AD956" s="113"/>
      <c r="AE956" s="113"/>
      <c r="AF956" s="113"/>
    </row>
    <row r="957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  <c r="AC957" s="113"/>
      <c r="AD957" s="113"/>
      <c r="AE957" s="113"/>
      <c r="AF957" s="113"/>
    </row>
    <row r="958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  <c r="AC958" s="113"/>
      <c r="AD958" s="113"/>
      <c r="AE958" s="113"/>
      <c r="AF958" s="113"/>
    </row>
    <row r="959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  <c r="AC959" s="113"/>
      <c r="AD959" s="113"/>
      <c r="AE959" s="113"/>
      <c r="AF959" s="113"/>
    </row>
    <row r="960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  <c r="AC960" s="113"/>
      <c r="AD960" s="113"/>
      <c r="AE960" s="113"/>
      <c r="AF960" s="113"/>
    </row>
    <row r="961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  <c r="AC961" s="113"/>
      <c r="AD961" s="113"/>
      <c r="AE961" s="113"/>
      <c r="AF961" s="113"/>
    </row>
    <row r="962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  <c r="AC962" s="113"/>
      <c r="AD962" s="113"/>
      <c r="AE962" s="113"/>
      <c r="AF962" s="113"/>
    </row>
    <row r="963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  <c r="AC963" s="113"/>
      <c r="AD963" s="113"/>
      <c r="AE963" s="113"/>
      <c r="AF963" s="113"/>
    </row>
    <row r="964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  <c r="AC964" s="113"/>
      <c r="AD964" s="113"/>
      <c r="AE964" s="113"/>
      <c r="AF964" s="113"/>
    </row>
    <row r="965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  <c r="AC965" s="113"/>
      <c r="AD965" s="113"/>
      <c r="AE965" s="113"/>
      <c r="AF965" s="113"/>
    </row>
    <row r="966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  <c r="AC966" s="113"/>
      <c r="AD966" s="113"/>
      <c r="AE966" s="113"/>
      <c r="AF966" s="113"/>
    </row>
    <row r="967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  <c r="AC967" s="113"/>
      <c r="AD967" s="113"/>
      <c r="AE967" s="113"/>
      <c r="AF967" s="113"/>
    </row>
    <row r="968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  <c r="AC968" s="113"/>
      <c r="AD968" s="113"/>
      <c r="AE968" s="113"/>
      <c r="AF968" s="113"/>
    </row>
    <row r="969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  <c r="AC969" s="113"/>
      <c r="AD969" s="113"/>
      <c r="AE969" s="113"/>
      <c r="AF969" s="113"/>
    </row>
    <row r="970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  <c r="AC970" s="113"/>
      <c r="AD970" s="113"/>
      <c r="AE970" s="113"/>
      <c r="AF970" s="113"/>
    </row>
    <row r="971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  <c r="AC971" s="113"/>
      <c r="AD971" s="113"/>
      <c r="AE971" s="113"/>
      <c r="AF971" s="113"/>
    </row>
    <row r="972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  <c r="AC972" s="113"/>
      <c r="AD972" s="113"/>
      <c r="AE972" s="113"/>
      <c r="AF972" s="113"/>
    </row>
    <row r="973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  <c r="AC973" s="113"/>
      <c r="AD973" s="113"/>
      <c r="AE973" s="113"/>
      <c r="AF973" s="113"/>
    </row>
    <row r="974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  <c r="AC974" s="113"/>
      <c r="AD974" s="113"/>
      <c r="AE974" s="113"/>
      <c r="AF974" s="113"/>
    </row>
    <row r="975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  <c r="AC975" s="113"/>
      <c r="AD975" s="113"/>
      <c r="AE975" s="113"/>
      <c r="AF975" s="113"/>
    </row>
    <row r="976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  <c r="AC976" s="113"/>
      <c r="AD976" s="113"/>
      <c r="AE976" s="113"/>
      <c r="AF976" s="113"/>
    </row>
    <row r="977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  <c r="AC977" s="113"/>
      <c r="AD977" s="113"/>
      <c r="AE977" s="113"/>
      <c r="AF977" s="113"/>
    </row>
    <row r="978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  <c r="AC978" s="113"/>
      <c r="AD978" s="113"/>
      <c r="AE978" s="113"/>
      <c r="AF978" s="113"/>
    </row>
    <row r="979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  <c r="AC979" s="113"/>
      <c r="AD979" s="113"/>
      <c r="AE979" s="113"/>
      <c r="AF979" s="113"/>
    </row>
    <row r="980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  <c r="AB980" s="113"/>
      <c r="AC980" s="113"/>
      <c r="AD980" s="113"/>
      <c r="AE980" s="113"/>
      <c r="AF980" s="113"/>
    </row>
    <row r="981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  <c r="AC981" s="113"/>
      <c r="AD981" s="113"/>
      <c r="AE981" s="113"/>
      <c r="AF981" s="113"/>
    </row>
    <row r="982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  <c r="AB982" s="113"/>
      <c r="AC982" s="113"/>
      <c r="AD982" s="113"/>
      <c r="AE982" s="113"/>
      <c r="AF982" s="113"/>
    </row>
    <row r="983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  <c r="AC983" s="113"/>
      <c r="AD983" s="113"/>
      <c r="AE983" s="113"/>
      <c r="AF983" s="113"/>
    </row>
    <row r="984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  <c r="AB984" s="113"/>
      <c r="AC984" s="113"/>
      <c r="AD984" s="113"/>
      <c r="AE984" s="113"/>
      <c r="AF984" s="113"/>
    </row>
    <row r="985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  <c r="AC985" s="113"/>
      <c r="AD985" s="113"/>
      <c r="AE985" s="113"/>
      <c r="AF985" s="113"/>
    </row>
    <row r="986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  <c r="AB986" s="113"/>
      <c r="AC986" s="113"/>
      <c r="AD986" s="113"/>
      <c r="AE986" s="113"/>
      <c r="AF986" s="113"/>
    </row>
    <row r="987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  <c r="AC987" s="113"/>
      <c r="AD987" s="113"/>
      <c r="AE987" s="113"/>
      <c r="AF987" s="113"/>
    </row>
    <row r="988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  <c r="AA988" s="113"/>
      <c r="AB988" s="113"/>
      <c r="AC988" s="113"/>
      <c r="AD988" s="113"/>
      <c r="AE988" s="113"/>
      <c r="AF988" s="113"/>
    </row>
    <row r="989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  <c r="AA989" s="113"/>
      <c r="AB989" s="113"/>
      <c r="AC989" s="113"/>
      <c r="AD989" s="113"/>
      <c r="AE989" s="113"/>
      <c r="AF989" s="113"/>
    </row>
    <row r="990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  <c r="AA990" s="113"/>
      <c r="AB990" s="113"/>
      <c r="AC990" s="113"/>
      <c r="AD990" s="113"/>
      <c r="AE990" s="113"/>
      <c r="AF990" s="113"/>
    </row>
    <row r="99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  <c r="AA991" s="113"/>
      <c r="AB991" s="113"/>
      <c r="AC991" s="113"/>
      <c r="AD991" s="113"/>
      <c r="AE991" s="113"/>
      <c r="AF991" s="113"/>
    </row>
    <row r="992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  <c r="AA992" s="113"/>
      <c r="AB992" s="113"/>
      <c r="AC992" s="113"/>
      <c r="AD992" s="113"/>
      <c r="AE992" s="113"/>
      <c r="AF992" s="113"/>
    </row>
    <row r="993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  <c r="AA993" s="113"/>
      <c r="AB993" s="113"/>
      <c r="AC993" s="113"/>
      <c r="AD993" s="113"/>
      <c r="AE993" s="113"/>
      <c r="AF993" s="113"/>
    </row>
    <row r="994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  <c r="AA994" s="113"/>
      <c r="AB994" s="113"/>
      <c r="AC994" s="113"/>
      <c r="AD994" s="113"/>
      <c r="AE994" s="113"/>
      <c r="AF994" s="113"/>
    </row>
    <row r="995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  <c r="AA995" s="113"/>
      <c r="AB995" s="113"/>
      <c r="AC995" s="113"/>
      <c r="AD995" s="113"/>
      <c r="AE995" s="113"/>
      <c r="AF995" s="113"/>
    </row>
    <row r="996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  <c r="AA996" s="113"/>
      <c r="AB996" s="113"/>
      <c r="AC996" s="113"/>
      <c r="AD996" s="113"/>
      <c r="AE996" s="113"/>
      <c r="AF996" s="113"/>
    </row>
    <row r="997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  <c r="AA997" s="113"/>
      <c r="AB997" s="113"/>
      <c r="AC997" s="113"/>
      <c r="AD997" s="113"/>
      <c r="AE997" s="113"/>
      <c r="AF997" s="113"/>
    </row>
    <row r="998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  <c r="AA998" s="113"/>
      <c r="AB998" s="113"/>
      <c r="AC998" s="113"/>
      <c r="AD998" s="113"/>
      <c r="AE998" s="113"/>
      <c r="AF998" s="113"/>
    </row>
    <row r="999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  <c r="AA999" s="113"/>
      <c r="AB999" s="113"/>
      <c r="AC999" s="113"/>
      <c r="AD999" s="113"/>
      <c r="AE999" s="113"/>
      <c r="AF999" s="113"/>
    </row>
    <row r="1000">
      <c r="A1000" s="113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  <c r="AA1000" s="113"/>
      <c r="AB1000" s="113"/>
      <c r="AC1000" s="113"/>
      <c r="AD1000" s="113"/>
      <c r="AE1000" s="113"/>
      <c r="AF1000" s="113"/>
    </row>
    <row r="1001">
      <c r="A1001" s="113"/>
      <c r="B1001" s="113"/>
      <c r="C1001" s="113"/>
      <c r="D1001" s="113"/>
      <c r="E1001" s="113"/>
      <c r="F1001" s="113"/>
      <c r="G1001" s="113"/>
      <c r="H1001" s="113"/>
      <c r="I1001" s="113"/>
      <c r="J1001" s="113"/>
      <c r="K1001" s="113"/>
      <c r="L1001" s="113"/>
      <c r="M1001" s="113"/>
      <c r="N1001" s="113"/>
      <c r="O1001" s="113"/>
      <c r="P1001" s="113"/>
      <c r="Q1001" s="113"/>
      <c r="R1001" s="113"/>
      <c r="S1001" s="113"/>
      <c r="T1001" s="113"/>
      <c r="U1001" s="113"/>
      <c r="V1001" s="113"/>
      <c r="W1001" s="113"/>
      <c r="X1001" s="113"/>
      <c r="Y1001" s="113"/>
      <c r="Z1001" s="113"/>
      <c r="AA1001" s="113"/>
      <c r="AB1001" s="113"/>
      <c r="AC1001" s="113"/>
      <c r="AD1001" s="113"/>
      <c r="AE1001" s="113"/>
      <c r="AF1001" s="113"/>
    </row>
    <row r="1002">
      <c r="A1002" s="113"/>
      <c r="B1002" s="113"/>
      <c r="C1002" s="113"/>
      <c r="D1002" s="113"/>
      <c r="E1002" s="113"/>
      <c r="F1002" s="113"/>
      <c r="G1002" s="113"/>
      <c r="H1002" s="113"/>
      <c r="I1002" s="113"/>
      <c r="J1002" s="113"/>
      <c r="K1002" s="113"/>
      <c r="L1002" s="113"/>
      <c r="M1002" s="113"/>
      <c r="N1002" s="113"/>
      <c r="O1002" s="113"/>
      <c r="P1002" s="113"/>
      <c r="Q1002" s="113"/>
      <c r="R1002" s="113"/>
      <c r="S1002" s="113"/>
      <c r="T1002" s="113"/>
      <c r="U1002" s="113"/>
      <c r="V1002" s="113"/>
      <c r="W1002" s="113"/>
      <c r="X1002" s="113"/>
      <c r="Y1002" s="113"/>
      <c r="Z1002" s="113"/>
      <c r="AA1002" s="113"/>
      <c r="AB1002" s="113"/>
      <c r="AC1002" s="113"/>
      <c r="AD1002" s="113"/>
      <c r="AE1002" s="113"/>
      <c r="AF1002" s="113"/>
    </row>
  </sheetData>
  <mergeCells count="67">
    <mergeCell ref="H22:M22"/>
    <mergeCell ref="H23:M23"/>
    <mergeCell ref="A14:A19"/>
    <mergeCell ref="A21:A23"/>
    <mergeCell ref="C21:E21"/>
    <mergeCell ref="G21:G23"/>
    <mergeCell ref="H21:M21"/>
    <mergeCell ref="C22:E22"/>
    <mergeCell ref="C23:E23"/>
    <mergeCell ref="C32:M32"/>
    <mergeCell ref="C33:M33"/>
    <mergeCell ref="A25:M25"/>
    <mergeCell ref="C26:M26"/>
    <mergeCell ref="C27:M27"/>
    <mergeCell ref="C28:M28"/>
    <mergeCell ref="C29:M29"/>
    <mergeCell ref="C30:M30"/>
    <mergeCell ref="C31:M31"/>
    <mergeCell ref="C40:M40"/>
    <mergeCell ref="C41:M41"/>
    <mergeCell ref="C42:M42"/>
    <mergeCell ref="C43:M43"/>
    <mergeCell ref="A27:A31"/>
    <mergeCell ref="A33:A37"/>
    <mergeCell ref="C34:M34"/>
    <mergeCell ref="C35:M35"/>
    <mergeCell ref="C36:M36"/>
    <mergeCell ref="C37:M37"/>
    <mergeCell ref="A39:A43"/>
    <mergeCell ref="H4:I4"/>
    <mergeCell ref="J4:K4"/>
    <mergeCell ref="D5:E5"/>
    <mergeCell ref="F5:G5"/>
    <mergeCell ref="D6:E6"/>
    <mergeCell ref="F6:G6"/>
    <mergeCell ref="D7:E7"/>
    <mergeCell ref="F7:G7"/>
    <mergeCell ref="D8:E8"/>
    <mergeCell ref="F8:G8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5:I5"/>
    <mergeCell ref="J5:K5"/>
    <mergeCell ref="H6:I6"/>
    <mergeCell ref="J6:K6"/>
    <mergeCell ref="L6:M6"/>
    <mergeCell ref="J7:K7"/>
    <mergeCell ref="L7:M7"/>
    <mergeCell ref="B4:C4"/>
    <mergeCell ref="B5:C5"/>
    <mergeCell ref="B6:C6"/>
    <mergeCell ref="A7:A8"/>
    <mergeCell ref="B7:C7"/>
    <mergeCell ref="B8:C8"/>
    <mergeCell ref="A9:A13"/>
    <mergeCell ref="C38:M38"/>
    <mergeCell ref="C39:M39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5"/>
    <col customWidth="1" min="3" max="3" width="25.13"/>
    <col customWidth="1" min="4" max="4" width="9.13"/>
    <col customWidth="1" min="5" max="5" width="25.13"/>
    <col customWidth="1" min="6" max="6" width="8.88"/>
    <col customWidth="1" min="7" max="7" width="27.13"/>
    <col customWidth="1" min="8" max="8" width="5.63"/>
    <col customWidth="1" min="9" max="9" width="25.13"/>
    <col customWidth="1" min="10" max="10" width="6.75"/>
    <col customWidth="1" min="11" max="11" width="25.13"/>
    <col customWidth="1" min="12" max="12" width="7.75"/>
    <col customWidth="1" min="13" max="13" width="25.13"/>
  </cols>
  <sheetData>
    <row r="1">
      <c r="A1" s="72" t="s">
        <v>181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4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</row>
    <row r="2">
      <c r="A2" s="184" t="s">
        <v>224</v>
      </c>
      <c r="B2" s="185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3"/>
      <c r="N2" s="113"/>
      <c r="O2" s="186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</row>
    <row r="3">
      <c r="A3" s="187" t="s">
        <v>188</v>
      </c>
      <c r="B3" s="153" t="s">
        <v>346</v>
      </c>
      <c r="C3" s="88"/>
      <c r="D3" s="88"/>
      <c r="E3" s="88"/>
      <c r="F3" s="88"/>
      <c r="G3" s="88"/>
      <c r="H3" s="88"/>
      <c r="I3" s="88"/>
      <c r="J3" s="88"/>
      <c r="K3" s="88"/>
      <c r="L3" s="88"/>
      <c r="M3" s="76"/>
      <c r="N3" s="113"/>
      <c r="O3" s="186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</row>
    <row r="4">
      <c r="A4" s="188" t="s">
        <v>182</v>
      </c>
      <c r="B4" s="149" t="s">
        <v>184</v>
      </c>
      <c r="C4" s="9"/>
      <c r="D4" s="149" t="s">
        <v>226</v>
      </c>
      <c r="E4" s="9"/>
      <c r="F4" s="150" t="s">
        <v>227</v>
      </c>
      <c r="G4" s="9"/>
      <c r="H4" s="151" t="s">
        <v>62</v>
      </c>
      <c r="I4" s="9"/>
      <c r="J4" s="150" t="s">
        <v>229</v>
      </c>
      <c r="K4" s="83"/>
      <c r="L4" s="150"/>
      <c r="M4" s="83"/>
      <c r="N4" s="189"/>
      <c r="O4" s="186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</row>
    <row r="5">
      <c r="A5" s="99"/>
      <c r="B5" s="152">
        <v>1.0</v>
      </c>
      <c r="C5" s="89"/>
      <c r="D5" s="152">
        <v>0.3</v>
      </c>
      <c r="E5" s="89"/>
      <c r="F5" s="152">
        <v>0.3</v>
      </c>
      <c r="G5" s="89"/>
      <c r="H5" s="152">
        <v>0.15</v>
      </c>
      <c r="I5" s="89"/>
      <c r="J5" s="152">
        <v>0.25</v>
      </c>
      <c r="K5" s="76"/>
      <c r="L5" s="152"/>
      <c r="M5" s="76"/>
      <c r="N5" s="113"/>
      <c r="O5" s="186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</row>
    <row r="6">
      <c r="A6" s="184" t="s">
        <v>190</v>
      </c>
      <c r="B6" s="190" t="s">
        <v>78</v>
      </c>
      <c r="C6" s="9"/>
      <c r="D6" s="190" t="s">
        <v>131</v>
      </c>
      <c r="E6" s="9"/>
      <c r="F6" s="190" t="s">
        <v>7</v>
      </c>
      <c r="G6" s="9"/>
      <c r="H6" s="190" t="s">
        <v>5</v>
      </c>
      <c r="I6" s="9"/>
      <c r="J6" s="194"/>
      <c r="K6" s="9"/>
      <c r="L6" s="191"/>
      <c r="M6" s="83"/>
      <c r="N6" s="189"/>
      <c r="O6" s="186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</row>
    <row r="7">
      <c r="A7" s="192" t="s">
        <v>193</v>
      </c>
      <c r="B7" s="193" t="s">
        <v>233</v>
      </c>
      <c r="C7" s="9"/>
      <c r="D7" s="194" t="s">
        <v>334</v>
      </c>
      <c r="E7" s="9"/>
      <c r="F7" s="194" t="s">
        <v>261</v>
      </c>
      <c r="G7" s="9"/>
      <c r="H7" s="194" t="s">
        <v>335</v>
      </c>
      <c r="I7" s="9"/>
      <c r="J7" s="194"/>
      <c r="K7" s="9"/>
      <c r="L7" s="195"/>
      <c r="M7" s="8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</row>
    <row r="8">
      <c r="A8" s="112"/>
      <c r="B8" s="196" t="s">
        <v>236</v>
      </c>
      <c r="C8" s="89"/>
      <c r="D8" s="196" t="s">
        <v>237</v>
      </c>
      <c r="E8" s="89"/>
      <c r="F8" s="229" t="s">
        <v>293</v>
      </c>
      <c r="G8" s="89"/>
      <c r="H8" s="229" t="s">
        <v>294</v>
      </c>
      <c r="I8" s="89"/>
      <c r="J8" s="196"/>
      <c r="K8" s="89"/>
      <c r="L8" s="197"/>
      <c r="M8" s="76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</row>
    <row r="9">
      <c r="A9" s="198" t="s">
        <v>198</v>
      </c>
      <c r="B9" s="161" t="s">
        <v>195</v>
      </c>
      <c r="C9" s="164"/>
      <c r="D9" s="159" t="s">
        <v>244</v>
      </c>
      <c r="E9" s="203"/>
      <c r="F9" s="164" t="s">
        <v>275</v>
      </c>
      <c r="G9" s="231" t="s">
        <v>342</v>
      </c>
      <c r="H9" s="159" t="s">
        <v>268</v>
      </c>
      <c r="I9" s="164"/>
      <c r="J9" s="200"/>
      <c r="K9" s="200"/>
      <c r="L9" s="200"/>
      <c r="M9" s="201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</row>
    <row r="10">
      <c r="A10" s="110"/>
      <c r="B10" s="199" t="s">
        <v>240</v>
      </c>
      <c r="C10" s="200"/>
      <c r="D10" s="200" t="s">
        <v>227</v>
      </c>
      <c r="E10" s="164"/>
      <c r="F10" s="164"/>
      <c r="G10" s="164"/>
      <c r="H10" s="164" t="s">
        <v>271</v>
      </c>
      <c r="I10" s="164" t="s">
        <v>343</v>
      </c>
      <c r="J10" s="200"/>
      <c r="K10" s="200"/>
      <c r="L10" s="200"/>
      <c r="M10" s="201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</row>
    <row r="11">
      <c r="A11" s="110"/>
      <c r="B11" s="161" t="s">
        <v>192</v>
      </c>
      <c r="C11" s="164" t="s">
        <v>344</v>
      </c>
      <c r="D11" s="164" t="s">
        <v>271</v>
      </c>
      <c r="E11" s="164" t="s">
        <v>345</v>
      </c>
      <c r="F11" s="164" t="s">
        <v>331</v>
      </c>
      <c r="G11" s="164"/>
      <c r="H11" s="159"/>
      <c r="I11" s="159"/>
      <c r="J11" s="159"/>
      <c r="K11" s="159"/>
      <c r="L11" s="159"/>
      <c r="M11" s="162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</row>
    <row r="12">
      <c r="A12" s="110"/>
      <c r="B12" s="164" t="s">
        <v>243</v>
      </c>
      <c r="C12" s="164"/>
      <c r="D12" s="159"/>
      <c r="E12" s="203"/>
      <c r="F12" s="159"/>
      <c r="G12" s="203"/>
      <c r="H12" s="159"/>
      <c r="I12" s="159"/>
      <c r="J12" s="159"/>
      <c r="K12" s="159"/>
      <c r="L12" s="159"/>
      <c r="M12" s="162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</row>
    <row r="13">
      <c r="A13" s="112"/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59"/>
      <c r="M13" s="162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</row>
    <row r="14">
      <c r="A14" s="202" t="s">
        <v>203</v>
      </c>
      <c r="B14" s="161" t="s">
        <v>195</v>
      </c>
      <c r="C14" s="159"/>
      <c r="D14" s="159" t="s">
        <v>244</v>
      </c>
      <c r="E14" s="203"/>
      <c r="F14" s="164" t="s">
        <v>275</v>
      </c>
      <c r="G14" s="231" t="s">
        <v>342</v>
      </c>
      <c r="H14" s="159" t="s">
        <v>268</v>
      </c>
      <c r="I14" s="164"/>
      <c r="J14" s="159"/>
      <c r="K14" s="159"/>
      <c r="L14" s="159"/>
      <c r="M14" s="162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</row>
    <row r="15">
      <c r="A15" s="110"/>
      <c r="B15" s="199" t="s">
        <v>240</v>
      </c>
      <c r="C15" s="200"/>
      <c r="D15" s="200" t="s">
        <v>227</v>
      </c>
      <c r="E15" s="164"/>
      <c r="F15" s="164"/>
      <c r="G15" s="164"/>
      <c r="H15" s="164" t="s">
        <v>271</v>
      </c>
      <c r="I15" s="164" t="s">
        <v>347</v>
      </c>
      <c r="J15" s="200"/>
      <c r="K15" s="164"/>
      <c r="L15" s="200"/>
      <c r="M15" s="201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</row>
    <row r="16">
      <c r="A16" s="110"/>
      <c r="B16" s="161" t="s">
        <v>192</v>
      </c>
      <c r="C16" s="164" t="s">
        <v>348</v>
      </c>
      <c r="D16" s="164" t="s">
        <v>271</v>
      </c>
      <c r="E16" s="164" t="s">
        <v>347</v>
      </c>
      <c r="F16" s="164" t="s">
        <v>331</v>
      </c>
      <c r="G16" s="164"/>
      <c r="H16" s="159"/>
      <c r="I16" s="159"/>
      <c r="J16" s="159"/>
      <c r="K16" s="159"/>
      <c r="L16" s="159"/>
      <c r="M16" s="162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</row>
    <row r="17">
      <c r="A17" s="110"/>
      <c r="B17" s="164" t="s">
        <v>243</v>
      </c>
      <c r="C17" s="164"/>
      <c r="D17" s="159"/>
      <c r="E17" s="159"/>
      <c r="F17" s="159"/>
      <c r="G17" s="159"/>
      <c r="H17" s="159"/>
      <c r="I17" s="159"/>
      <c r="J17" s="159"/>
      <c r="K17" s="159"/>
      <c r="L17" s="159"/>
      <c r="M17" s="162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</row>
    <row r="18">
      <c r="A18" s="110"/>
      <c r="B18" s="234"/>
      <c r="C18" s="234"/>
      <c r="D18" s="234"/>
      <c r="E18" s="234"/>
      <c r="F18" s="234"/>
      <c r="G18" s="234"/>
      <c r="H18" s="234"/>
      <c r="I18" s="234"/>
      <c r="J18" s="159"/>
      <c r="K18" s="159"/>
      <c r="L18" s="159"/>
      <c r="M18" s="162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</row>
    <row r="19">
      <c r="A19" s="112"/>
      <c r="B19" s="165"/>
      <c r="C19" s="165"/>
      <c r="D19" s="165"/>
      <c r="E19" s="165"/>
      <c r="F19" s="165"/>
      <c r="G19" s="233"/>
      <c r="H19" s="165"/>
      <c r="I19" s="165"/>
      <c r="J19" s="165"/>
      <c r="K19" s="165"/>
      <c r="L19" s="165"/>
      <c r="M19" s="166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</row>
    <row r="20">
      <c r="A20" s="204" t="s">
        <v>210</v>
      </c>
      <c r="B20" s="168"/>
      <c r="C20" s="169"/>
      <c r="D20" s="168" t="s">
        <v>244</v>
      </c>
      <c r="E20" s="168"/>
      <c r="F20" s="168"/>
      <c r="G20" s="168"/>
      <c r="H20" s="168"/>
      <c r="I20" s="168"/>
      <c r="J20" s="168"/>
      <c r="K20" s="168"/>
      <c r="L20" s="168"/>
      <c r="M20" s="170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</row>
    <row r="21">
      <c r="A21" s="206" t="s">
        <v>253</v>
      </c>
      <c r="B21" s="207">
        <v>1.0</v>
      </c>
      <c r="C21" s="208" t="s">
        <v>254</v>
      </c>
      <c r="D21" s="8"/>
      <c r="E21" s="9"/>
      <c r="F21" s="209" t="s">
        <v>255</v>
      </c>
      <c r="G21" s="210" t="s">
        <v>256</v>
      </c>
      <c r="H21" s="211"/>
      <c r="I21" s="8"/>
      <c r="J21" s="8"/>
      <c r="K21" s="8"/>
      <c r="L21" s="8"/>
      <c r="M21" s="8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</row>
    <row r="22">
      <c r="A22" s="110"/>
      <c r="B22" s="212">
        <v>2.0</v>
      </c>
      <c r="C22" s="213" t="s">
        <v>257</v>
      </c>
      <c r="D22" s="8"/>
      <c r="E22" s="9"/>
      <c r="F22" s="214" t="s">
        <v>255</v>
      </c>
      <c r="G22" s="176"/>
      <c r="H22" s="215"/>
      <c r="I22" s="8"/>
      <c r="J22" s="8"/>
      <c r="K22" s="8"/>
      <c r="L22" s="8"/>
      <c r="M22" s="8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  <c r="AD22" s="113"/>
      <c r="AE22" s="113"/>
      <c r="AF22" s="113"/>
    </row>
    <row r="23">
      <c r="A23" s="112"/>
      <c r="B23" s="216">
        <v>3.0</v>
      </c>
      <c r="C23" s="217"/>
      <c r="D23" s="73"/>
      <c r="E23" s="218"/>
      <c r="F23" s="219" t="s">
        <v>255</v>
      </c>
      <c r="G23" s="89"/>
      <c r="H23" s="217"/>
      <c r="I23" s="73"/>
      <c r="J23" s="73"/>
      <c r="K23" s="73"/>
      <c r="L23" s="73"/>
      <c r="M23" s="74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3"/>
      <c r="AD23" s="113"/>
      <c r="AE23" s="113"/>
      <c r="AF23" s="113"/>
    </row>
    <row r="24">
      <c r="A24" s="220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  <c r="AD24" s="113"/>
      <c r="AE24" s="113"/>
      <c r="AF24" s="113"/>
    </row>
    <row r="25">
      <c r="A25" s="221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76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  <c r="AC25" s="113"/>
      <c r="AD25" s="113"/>
      <c r="AE25" s="113"/>
      <c r="AF25" s="113"/>
    </row>
    <row r="26">
      <c r="A26" s="129" t="s">
        <v>213</v>
      </c>
      <c r="B26" s="222"/>
      <c r="C26" s="223"/>
      <c r="D26" s="88"/>
      <c r="E26" s="88"/>
      <c r="F26" s="88"/>
      <c r="G26" s="88"/>
      <c r="H26" s="88"/>
      <c r="I26" s="88"/>
      <c r="J26" s="88"/>
      <c r="K26" s="88"/>
      <c r="L26" s="88"/>
      <c r="M26" s="76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</row>
    <row r="27">
      <c r="A27" s="131" t="s">
        <v>215</v>
      </c>
      <c r="B27" s="183">
        <v>1.0</v>
      </c>
      <c r="C27" s="135"/>
      <c r="D27" s="8"/>
      <c r="E27" s="8"/>
      <c r="F27" s="8"/>
      <c r="G27" s="8"/>
      <c r="H27" s="8"/>
      <c r="I27" s="8"/>
      <c r="J27" s="8"/>
      <c r="K27" s="8"/>
      <c r="L27" s="8"/>
      <c r="M27" s="8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</row>
    <row r="28">
      <c r="A28" s="110"/>
      <c r="B28" s="142"/>
      <c r="C28" s="135"/>
      <c r="D28" s="8"/>
      <c r="E28" s="8"/>
      <c r="F28" s="8"/>
      <c r="G28" s="8"/>
      <c r="H28" s="8"/>
      <c r="I28" s="8"/>
      <c r="J28" s="8"/>
      <c r="K28" s="8"/>
      <c r="L28" s="8"/>
      <c r="M28" s="8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</row>
    <row r="29">
      <c r="A29" s="110"/>
      <c r="B29" s="142"/>
      <c r="C29" s="224"/>
      <c r="D29" s="225"/>
      <c r="E29" s="225"/>
      <c r="F29" s="225"/>
      <c r="G29" s="225"/>
      <c r="H29" s="225"/>
      <c r="I29" s="225"/>
      <c r="J29" s="225"/>
      <c r="K29" s="225"/>
      <c r="L29" s="225"/>
      <c r="M29" s="226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113"/>
      <c r="AC29" s="113"/>
      <c r="AD29" s="113"/>
      <c r="AE29" s="113"/>
      <c r="AF29" s="113"/>
    </row>
    <row r="30">
      <c r="A30" s="110"/>
      <c r="B30" s="142"/>
      <c r="C30" s="135"/>
      <c r="D30" s="8"/>
      <c r="E30" s="8"/>
      <c r="F30" s="8"/>
      <c r="G30" s="8"/>
      <c r="H30" s="8"/>
      <c r="I30" s="8"/>
      <c r="J30" s="8"/>
      <c r="K30" s="8"/>
      <c r="L30" s="8"/>
      <c r="M30" s="8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</row>
    <row r="31">
      <c r="A31" s="112"/>
      <c r="B31" s="141"/>
      <c r="C31" s="137"/>
      <c r="D31" s="88"/>
      <c r="E31" s="88"/>
      <c r="F31" s="88"/>
      <c r="G31" s="88"/>
      <c r="H31" s="88"/>
      <c r="I31" s="88"/>
      <c r="J31" s="88"/>
      <c r="K31" s="88"/>
      <c r="L31" s="88"/>
      <c r="M31" s="76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</row>
    <row r="32">
      <c r="A32" s="129" t="s">
        <v>219</v>
      </c>
      <c r="B32" s="141"/>
      <c r="C32" s="137"/>
      <c r="D32" s="88"/>
      <c r="E32" s="88"/>
      <c r="F32" s="88"/>
      <c r="G32" s="88"/>
      <c r="H32" s="88"/>
      <c r="I32" s="88"/>
      <c r="J32" s="88"/>
      <c r="K32" s="88"/>
      <c r="L32" s="88"/>
      <c r="M32" s="76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</row>
    <row r="33">
      <c r="A33" s="131" t="s">
        <v>215</v>
      </c>
      <c r="B33" s="142"/>
      <c r="C33" s="135"/>
      <c r="D33" s="8"/>
      <c r="E33" s="8"/>
      <c r="F33" s="8"/>
      <c r="G33" s="8"/>
      <c r="H33" s="8"/>
      <c r="I33" s="8"/>
      <c r="J33" s="8"/>
      <c r="K33" s="8"/>
      <c r="L33" s="8"/>
      <c r="M33" s="8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</row>
    <row r="34">
      <c r="A34" s="110"/>
      <c r="B34" s="142"/>
      <c r="C34" s="135"/>
      <c r="D34" s="8"/>
      <c r="E34" s="8"/>
      <c r="F34" s="8"/>
      <c r="G34" s="8"/>
      <c r="H34" s="8"/>
      <c r="I34" s="8"/>
      <c r="J34" s="8"/>
      <c r="K34" s="8"/>
      <c r="L34" s="8"/>
      <c r="M34" s="8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</row>
    <row r="35">
      <c r="A35" s="110"/>
      <c r="B35" s="142"/>
      <c r="C35" s="224"/>
      <c r="D35" s="225"/>
      <c r="E35" s="225"/>
      <c r="F35" s="225"/>
      <c r="G35" s="225"/>
      <c r="H35" s="225"/>
      <c r="I35" s="225"/>
      <c r="J35" s="225"/>
      <c r="K35" s="225"/>
      <c r="L35" s="225"/>
      <c r="M35" s="226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</row>
    <row r="36">
      <c r="A36" s="110"/>
      <c r="B36" s="142"/>
      <c r="C36" s="135"/>
      <c r="D36" s="8"/>
      <c r="E36" s="8"/>
      <c r="F36" s="8"/>
      <c r="G36" s="8"/>
      <c r="H36" s="8"/>
      <c r="I36" s="8"/>
      <c r="J36" s="8"/>
      <c r="K36" s="8"/>
      <c r="L36" s="8"/>
      <c r="M36" s="8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</row>
    <row r="37">
      <c r="A37" s="112"/>
      <c r="B37" s="141"/>
      <c r="C37" s="137"/>
      <c r="D37" s="88"/>
      <c r="E37" s="88"/>
      <c r="F37" s="88"/>
      <c r="G37" s="88"/>
      <c r="H37" s="88"/>
      <c r="I37" s="88"/>
      <c r="J37" s="88"/>
      <c r="K37" s="88"/>
      <c r="L37" s="88"/>
      <c r="M37" s="76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</row>
    <row r="38">
      <c r="A38" s="129" t="s">
        <v>223</v>
      </c>
      <c r="B38" s="141"/>
      <c r="C38" s="137"/>
      <c r="D38" s="88"/>
      <c r="E38" s="88"/>
      <c r="F38" s="88"/>
      <c r="G38" s="88"/>
      <c r="H38" s="88"/>
      <c r="I38" s="88"/>
      <c r="J38" s="88"/>
      <c r="K38" s="88"/>
      <c r="L38" s="88"/>
      <c r="M38" s="76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</row>
    <row r="39">
      <c r="A39" s="131" t="s">
        <v>215</v>
      </c>
      <c r="B39" s="142"/>
      <c r="C39" s="135"/>
      <c r="D39" s="8"/>
      <c r="E39" s="8"/>
      <c r="F39" s="8"/>
      <c r="G39" s="8"/>
      <c r="H39" s="8"/>
      <c r="I39" s="8"/>
      <c r="J39" s="8"/>
      <c r="K39" s="8"/>
      <c r="L39" s="8"/>
      <c r="M39" s="8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</row>
    <row r="40">
      <c r="A40" s="110"/>
      <c r="B40" s="142"/>
      <c r="C40" s="227"/>
      <c r="D40" s="8"/>
      <c r="E40" s="8"/>
      <c r="F40" s="8"/>
      <c r="G40" s="8"/>
      <c r="H40" s="8"/>
      <c r="I40" s="8"/>
      <c r="J40" s="8"/>
      <c r="K40" s="8"/>
      <c r="L40" s="8"/>
      <c r="M40" s="8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</row>
    <row r="41">
      <c r="A41" s="110"/>
      <c r="B41" s="142"/>
      <c r="C41" s="228"/>
      <c r="D41" s="8"/>
      <c r="E41" s="8"/>
      <c r="F41" s="8"/>
      <c r="G41" s="8"/>
      <c r="H41" s="8"/>
      <c r="I41" s="8"/>
      <c r="J41" s="8"/>
      <c r="K41" s="8"/>
      <c r="L41" s="8"/>
      <c r="M41" s="8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</row>
    <row r="42">
      <c r="A42" s="110"/>
      <c r="B42" s="142"/>
      <c r="C42" s="228"/>
      <c r="D42" s="8"/>
      <c r="E42" s="8"/>
      <c r="F42" s="8"/>
      <c r="G42" s="8"/>
      <c r="H42" s="8"/>
      <c r="I42" s="8"/>
      <c r="J42" s="8"/>
      <c r="K42" s="8"/>
      <c r="L42" s="8"/>
      <c r="M42" s="8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</row>
    <row r="43">
      <c r="A43" s="112"/>
      <c r="B43" s="141"/>
      <c r="C43" s="179"/>
      <c r="D43" s="88"/>
      <c r="E43" s="88"/>
      <c r="F43" s="88"/>
      <c r="G43" s="88"/>
      <c r="H43" s="88"/>
      <c r="I43" s="88"/>
      <c r="J43" s="88"/>
      <c r="K43" s="88"/>
      <c r="L43" s="88"/>
      <c r="M43" s="76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</row>
    <row r="44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</row>
    <row r="45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</row>
    <row r="46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</row>
    <row r="47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</row>
    <row r="48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</row>
    <row r="49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</row>
    <row r="50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</row>
    <row r="51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</row>
    <row r="52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</row>
    <row r="53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</row>
    <row r="54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</row>
    <row r="55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</row>
    <row r="56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</row>
    <row r="57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</row>
    <row r="58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</row>
    <row r="59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</row>
    <row r="60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</row>
    <row r="6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</row>
    <row r="62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</row>
    <row r="63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</row>
    <row r="64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</row>
    <row r="6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</row>
    <row r="66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</row>
    <row r="67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</row>
    <row r="68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</row>
    <row r="69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</row>
    <row r="70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</row>
    <row r="71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</row>
    <row r="72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</row>
    <row r="73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</row>
    <row r="74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</row>
    <row r="7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</row>
    <row r="76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</row>
    <row r="77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</row>
    <row r="78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</row>
    <row r="79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</row>
    <row r="80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</row>
    <row r="81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</row>
    <row r="82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</row>
    <row r="83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</row>
    <row r="84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</row>
    <row r="8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</row>
    <row r="86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</row>
    <row r="87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</row>
    <row r="88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</row>
    <row r="89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</row>
    <row r="90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</row>
    <row r="91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</row>
    <row r="92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</row>
    <row r="93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</row>
    <row r="94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</row>
    <row r="9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</row>
    <row r="96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</row>
    <row r="97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</row>
    <row r="98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</row>
    <row r="99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</row>
    <row r="100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</row>
    <row r="101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</row>
    <row r="102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</row>
    <row r="103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</row>
    <row r="104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</row>
    <row r="10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</row>
    <row r="106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</row>
    <row r="107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</row>
    <row r="108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</row>
    <row r="109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</row>
    <row r="110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</row>
    <row r="111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</row>
    <row r="112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</row>
    <row r="113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</row>
    <row r="114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</row>
    <row r="11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</row>
    <row r="116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</row>
    <row r="117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</row>
    <row r="118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</row>
    <row r="119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</row>
    <row r="120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</row>
    <row r="121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</row>
    <row r="122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</row>
    <row r="123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</row>
    <row r="124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</row>
    <row r="1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</row>
    <row r="126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</row>
    <row r="127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</row>
    <row r="128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</row>
    <row r="129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</row>
    <row r="130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</row>
    <row r="131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</row>
    <row r="132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</row>
    <row r="133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</row>
    <row r="134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</row>
    <row r="13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</row>
    <row r="136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</row>
    <row r="137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</row>
    <row r="138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</row>
    <row r="139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</row>
    <row r="140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</row>
    <row r="141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</row>
    <row r="14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</row>
    <row r="143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</row>
    <row r="144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</row>
    <row r="14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</row>
    <row r="146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</row>
    <row r="147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</row>
    <row r="148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</row>
    <row r="149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</row>
    <row r="150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</row>
    <row r="151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</row>
    <row r="15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</row>
    <row r="153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</row>
    <row r="154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</row>
    <row r="15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</row>
    <row r="156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</row>
    <row r="157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</row>
    <row r="158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</row>
    <row r="159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</row>
    <row r="160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</row>
    <row r="161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</row>
    <row r="16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</row>
    <row r="163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</row>
    <row r="164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</row>
    <row r="16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</row>
    <row r="166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</row>
    <row r="167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</row>
    <row r="168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</row>
    <row r="169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</row>
    <row r="170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</row>
    <row r="171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</row>
    <row r="17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</row>
    <row r="173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</row>
    <row r="174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</row>
    <row r="17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</row>
    <row r="176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</row>
    <row r="177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</row>
    <row r="178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</row>
    <row r="179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</row>
    <row r="180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</row>
    <row r="181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</row>
    <row r="18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</row>
    <row r="183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</row>
    <row r="184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</row>
    <row r="18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</row>
    <row r="186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</row>
    <row r="187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</row>
    <row r="188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</row>
    <row r="189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</row>
    <row r="190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</row>
    <row r="191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</row>
    <row r="19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</row>
    <row r="193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</row>
    <row r="194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</row>
    <row r="19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</row>
    <row r="196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</row>
    <row r="197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</row>
    <row r="198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</row>
    <row r="199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</row>
    <row r="200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</row>
    <row r="201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</row>
    <row r="20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</row>
    <row r="203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</row>
    <row r="204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</row>
    <row r="20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</row>
    <row r="206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</row>
    <row r="207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</row>
    <row r="208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</row>
    <row r="209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</row>
    <row r="210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</row>
    <row r="211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</row>
    <row r="21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</row>
    <row r="213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</row>
    <row r="214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</row>
    <row r="21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</row>
    <row r="216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</row>
    <row r="217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</row>
    <row r="218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</row>
    <row r="219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</row>
    <row r="220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</row>
    <row r="221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</row>
    <row r="22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  <c r="AA222" s="113"/>
      <c r="AB222" s="113"/>
      <c r="AC222" s="113"/>
      <c r="AD222" s="113"/>
      <c r="AE222" s="113"/>
      <c r="AF222" s="113"/>
    </row>
    <row r="223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  <c r="AA223" s="113"/>
      <c r="AB223" s="113"/>
      <c r="AC223" s="113"/>
      <c r="AD223" s="113"/>
      <c r="AE223" s="113"/>
      <c r="AF223" s="113"/>
    </row>
    <row r="224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  <c r="AA224" s="113"/>
      <c r="AB224" s="113"/>
      <c r="AC224" s="113"/>
      <c r="AD224" s="113"/>
      <c r="AE224" s="113"/>
      <c r="AF224" s="113"/>
    </row>
    <row r="2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  <c r="AA225" s="113"/>
      <c r="AB225" s="113"/>
      <c r="AC225" s="113"/>
      <c r="AD225" s="113"/>
      <c r="AE225" s="113"/>
      <c r="AF225" s="113"/>
    </row>
    <row r="226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  <c r="AA226" s="113"/>
      <c r="AB226" s="113"/>
      <c r="AC226" s="113"/>
      <c r="AD226" s="113"/>
      <c r="AE226" s="113"/>
      <c r="AF226" s="113"/>
    </row>
    <row r="227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  <c r="AA227" s="113"/>
      <c r="AB227" s="113"/>
      <c r="AC227" s="113"/>
      <c r="AD227" s="113"/>
      <c r="AE227" s="113"/>
      <c r="AF227" s="113"/>
    </row>
    <row r="228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  <c r="AA228" s="113"/>
      <c r="AB228" s="113"/>
      <c r="AC228" s="113"/>
      <c r="AD228" s="113"/>
      <c r="AE228" s="113"/>
      <c r="AF228" s="113"/>
    </row>
    <row r="229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  <c r="AA229" s="113"/>
      <c r="AB229" s="113"/>
      <c r="AC229" s="113"/>
      <c r="AD229" s="113"/>
      <c r="AE229" s="113"/>
      <c r="AF229" s="113"/>
    </row>
    <row r="230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3"/>
      <c r="AD230" s="113"/>
      <c r="AE230" s="113"/>
      <c r="AF230" s="113"/>
    </row>
    <row r="231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3"/>
      <c r="AD231" s="113"/>
      <c r="AE231" s="113"/>
      <c r="AF231" s="113"/>
    </row>
    <row r="23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  <c r="AA232" s="113"/>
      <c r="AB232" s="113"/>
      <c r="AC232" s="113"/>
      <c r="AD232" s="113"/>
      <c r="AE232" s="113"/>
      <c r="AF232" s="113"/>
    </row>
    <row r="233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  <c r="AA233" s="113"/>
      <c r="AB233" s="113"/>
      <c r="AC233" s="113"/>
      <c r="AD233" s="113"/>
      <c r="AE233" s="113"/>
      <c r="AF233" s="113"/>
    </row>
    <row r="234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  <c r="AA234" s="113"/>
      <c r="AB234" s="113"/>
      <c r="AC234" s="113"/>
      <c r="AD234" s="113"/>
      <c r="AE234" s="113"/>
      <c r="AF234" s="113"/>
    </row>
    <row r="235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  <c r="AA235" s="113"/>
      <c r="AB235" s="113"/>
      <c r="AC235" s="113"/>
      <c r="AD235" s="113"/>
      <c r="AE235" s="113"/>
      <c r="AF235" s="113"/>
    </row>
    <row r="236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  <c r="AA236" s="113"/>
      <c r="AB236" s="113"/>
      <c r="AC236" s="113"/>
      <c r="AD236" s="113"/>
      <c r="AE236" s="113"/>
      <c r="AF236" s="113"/>
    </row>
    <row r="237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  <c r="AA237" s="113"/>
      <c r="AB237" s="113"/>
      <c r="AC237" s="113"/>
      <c r="AD237" s="113"/>
      <c r="AE237" s="113"/>
      <c r="AF237" s="113"/>
    </row>
    <row r="238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  <c r="AA238" s="113"/>
      <c r="AB238" s="113"/>
      <c r="AC238" s="113"/>
      <c r="AD238" s="113"/>
      <c r="AE238" s="113"/>
      <c r="AF238" s="113"/>
    </row>
    <row r="239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  <c r="AA239" s="113"/>
      <c r="AB239" s="113"/>
      <c r="AC239" s="113"/>
      <c r="AD239" s="113"/>
      <c r="AE239" s="113"/>
      <c r="AF239" s="113"/>
    </row>
    <row r="240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  <c r="AA240" s="113"/>
      <c r="AB240" s="113"/>
      <c r="AC240" s="113"/>
      <c r="AD240" s="113"/>
      <c r="AE240" s="113"/>
      <c r="AF240" s="113"/>
    </row>
    <row r="241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  <c r="AA241" s="113"/>
      <c r="AB241" s="113"/>
      <c r="AC241" s="113"/>
      <c r="AD241" s="113"/>
      <c r="AE241" s="113"/>
      <c r="AF241" s="113"/>
    </row>
    <row r="24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  <c r="AA242" s="113"/>
      <c r="AB242" s="113"/>
      <c r="AC242" s="113"/>
      <c r="AD242" s="113"/>
      <c r="AE242" s="113"/>
      <c r="AF242" s="113"/>
    </row>
    <row r="243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  <c r="AA243" s="113"/>
      <c r="AB243" s="113"/>
      <c r="AC243" s="113"/>
      <c r="AD243" s="113"/>
      <c r="AE243" s="113"/>
      <c r="AF243" s="113"/>
    </row>
    <row r="244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  <c r="AA244" s="113"/>
      <c r="AB244" s="113"/>
      <c r="AC244" s="113"/>
      <c r="AD244" s="113"/>
      <c r="AE244" s="113"/>
      <c r="AF244" s="113"/>
    </row>
    <row r="245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  <c r="AA245" s="113"/>
      <c r="AB245" s="113"/>
      <c r="AC245" s="113"/>
      <c r="AD245" s="113"/>
      <c r="AE245" s="113"/>
      <c r="AF245" s="113"/>
    </row>
    <row r="246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  <c r="AA246" s="113"/>
      <c r="AB246" s="113"/>
      <c r="AC246" s="113"/>
      <c r="AD246" s="113"/>
      <c r="AE246" s="113"/>
      <c r="AF246" s="113"/>
    </row>
    <row r="247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  <c r="AA247" s="113"/>
      <c r="AB247" s="113"/>
      <c r="AC247" s="113"/>
      <c r="AD247" s="113"/>
      <c r="AE247" s="113"/>
      <c r="AF247" s="113"/>
    </row>
    <row r="248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  <c r="AA248" s="113"/>
      <c r="AB248" s="113"/>
      <c r="AC248" s="113"/>
      <c r="AD248" s="113"/>
      <c r="AE248" s="113"/>
      <c r="AF248" s="113"/>
    </row>
    <row r="249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  <c r="AA249" s="113"/>
      <c r="AB249" s="113"/>
      <c r="AC249" s="113"/>
      <c r="AD249" s="113"/>
      <c r="AE249" s="113"/>
      <c r="AF249" s="113"/>
    </row>
    <row r="250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  <c r="AA250" s="113"/>
      <c r="AB250" s="113"/>
      <c r="AC250" s="113"/>
      <c r="AD250" s="113"/>
      <c r="AE250" s="113"/>
      <c r="AF250" s="113"/>
    </row>
    <row r="251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  <c r="AA251" s="113"/>
      <c r="AB251" s="113"/>
      <c r="AC251" s="113"/>
      <c r="AD251" s="113"/>
      <c r="AE251" s="113"/>
      <c r="AF251" s="113"/>
    </row>
    <row r="25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  <c r="AA252" s="113"/>
      <c r="AB252" s="113"/>
      <c r="AC252" s="113"/>
      <c r="AD252" s="113"/>
      <c r="AE252" s="113"/>
      <c r="AF252" s="113"/>
    </row>
    <row r="253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  <c r="AA253" s="113"/>
      <c r="AB253" s="113"/>
      <c r="AC253" s="113"/>
      <c r="AD253" s="113"/>
      <c r="AE253" s="113"/>
      <c r="AF253" s="113"/>
    </row>
    <row r="254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  <c r="AA254" s="113"/>
      <c r="AB254" s="113"/>
      <c r="AC254" s="113"/>
      <c r="AD254" s="113"/>
      <c r="AE254" s="113"/>
      <c r="AF254" s="113"/>
    </row>
    <row r="255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  <c r="AA255" s="113"/>
      <c r="AB255" s="113"/>
      <c r="AC255" s="113"/>
      <c r="AD255" s="113"/>
      <c r="AE255" s="113"/>
      <c r="AF255" s="113"/>
    </row>
    <row r="256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  <c r="AA256" s="113"/>
      <c r="AB256" s="113"/>
      <c r="AC256" s="113"/>
      <c r="AD256" s="113"/>
      <c r="AE256" s="113"/>
      <c r="AF256" s="113"/>
    </row>
    <row r="257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  <c r="AA257" s="113"/>
      <c r="AB257" s="113"/>
      <c r="AC257" s="113"/>
      <c r="AD257" s="113"/>
      <c r="AE257" s="113"/>
      <c r="AF257" s="113"/>
    </row>
    <row r="258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3"/>
      <c r="AD258" s="113"/>
      <c r="AE258" s="113"/>
      <c r="AF258" s="113"/>
    </row>
    <row r="259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3"/>
      <c r="AD259" s="113"/>
      <c r="AE259" s="113"/>
      <c r="AF259" s="113"/>
    </row>
    <row r="260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  <c r="AA260" s="113"/>
      <c r="AB260" s="113"/>
      <c r="AC260" s="113"/>
      <c r="AD260" s="113"/>
      <c r="AE260" s="113"/>
      <c r="AF260" s="113"/>
    </row>
    <row r="261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  <c r="AA261" s="113"/>
      <c r="AB261" s="113"/>
      <c r="AC261" s="113"/>
      <c r="AD261" s="113"/>
      <c r="AE261" s="113"/>
      <c r="AF261" s="113"/>
    </row>
    <row r="26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  <c r="AA262" s="113"/>
      <c r="AB262" s="113"/>
      <c r="AC262" s="113"/>
      <c r="AD262" s="113"/>
      <c r="AE262" s="113"/>
      <c r="AF262" s="113"/>
    </row>
    <row r="263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  <c r="AA263" s="113"/>
      <c r="AB263" s="113"/>
      <c r="AC263" s="113"/>
      <c r="AD263" s="113"/>
      <c r="AE263" s="113"/>
      <c r="AF263" s="113"/>
    </row>
    <row r="264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  <c r="AA264" s="113"/>
      <c r="AB264" s="113"/>
      <c r="AC264" s="113"/>
      <c r="AD264" s="113"/>
      <c r="AE264" s="113"/>
      <c r="AF264" s="113"/>
    </row>
    <row r="265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  <c r="AA265" s="113"/>
      <c r="AB265" s="113"/>
      <c r="AC265" s="113"/>
      <c r="AD265" s="113"/>
      <c r="AE265" s="113"/>
      <c r="AF265" s="113"/>
    </row>
    <row r="266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  <c r="AA266" s="113"/>
      <c r="AB266" s="113"/>
      <c r="AC266" s="113"/>
      <c r="AD266" s="113"/>
      <c r="AE266" s="113"/>
      <c r="AF266" s="113"/>
    </row>
    <row r="267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  <c r="AA267" s="113"/>
      <c r="AB267" s="113"/>
      <c r="AC267" s="113"/>
      <c r="AD267" s="113"/>
      <c r="AE267" s="113"/>
      <c r="AF267" s="113"/>
    </row>
    <row r="268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  <c r="AA268" s="113"/>
      <c r="AB268" s="113"/>
      <c r="AC268" s="113"/>
      <c r="AD268" s="113"/>
      <c r="AE268" s="113"/>
      <c r="AF268" s="113"/>
    </row>
    <row r="269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  <c r="AA269" s="113"/>
      <c r="AB269" s="113"/>
      <c r="AC269" s="113"/>
      <c r="AD269" s="113"/>
      <c r="AE269" s="113"/>
      <c r="AF269" s="113"/>
    </row>
    <row r="270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  <c r="AA270" s="113"/>
      <c r="AB270" s="113"/>
      <c r="AC270" s="113"/>
      <c r="AD270" s="113"/>
      <c r="AE270" s="113"/>
      <c r="AF270" s="113"/>
    </row>
    <row r="271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  <c r="AA271" s="113"/>
      <c r="AB271" s="113"/>
      <c r="AC271" s="113"/>
      <c r="AD271" s="113"/>
      <c r="AE271" s="113"/>
      <c r="AF271" s="113"/>
    </row>
    <row r="27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  <c r="AA272" s="113"/>
      <c r="AB272" s="113"/>
      <c r="AC272" s="113"/>
      <c r="AD272" s="113"/>
      <c r="AE272" s="113"/>
      <c r="AF272" s="113"/>
    </row>
    <row r="273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  <c r="AA273" s="113"/>
      <c r="AB273" s="113"/>
      <c r="AC273" s="113"/>
      <c r="AD273" s="113"/>
      <c r="AE273" s="113"/>
      <c r="AF273" s="113"/>
    </row>
    <row r="274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  <c r="AA274" s="113"/>
      <c r="AB274" s="113"/>
      <c r="AC274" s="113"/>
      <c r="AD274" s="113"/>
      <c r="AE274" s="113"/>
      <c r="AF274" s="113"/>
    </row>
    <row r="275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3"/>
      <c r="AD275" s="113"/>
      <c r="AE275" s="113"/>
      <c r="AF275" s="113"/>
    </row>
    <row r="276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3"/>
      <c r="AD276" s="113"/>
      <c r="AE276" s="113"/>
      <c r="AF276" s="113"/>
    </row>
    <row r="277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  <c r="AA277" s="113"/>
      <c r="AB277" s="113"/>
      <c r="AC277" s="113"/>
      <c r="AD277" s="113"/>
      <c r="AE277" s="113"/>
      <c r="AF277" s="113"/>
    </row>
    <row r="278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  <c r="AA278" s="113"/>
      <c r="AB278" s="113"/>
      <c r="AC278" s="113"/>
      <c r="AD278" s="113"/>
      <c r="AE278" s="113"/>
      <c r="AF278" s="113"/>
    </row>
    <row r="279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  <c r="AA279" s="113"/>
      <c r="AB279" s="113"/>
      <c r="AC279" s="113"/>
      <c r="AD279" s="113"/>
      <c r="AE279" s="113"/>
      <c r="AF279" s="113"/>
    </row>
    <row r="280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  <c r="AA280" s="113"/>
      <c r="AB280" s="113"/>
      <c r="AC280" s="113"/>
      <c r="AD280" s="113"/>
      <c r="AE280" s="113"/>
      <c r="AF280" s="113"/>
    </row>
    <row r="281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  <c r="AA281" s="113"/>
      <c r="AB281" s="113"/>
      <c r="AC281" s="113"/>
      <c r="AD281" s="113"/>
      <c r="AE281" s="113"/>
      <c r="AF281" s="113"/>
    </row>
    <row r="28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  <c r="AA282" s="113"/>
      <c r="AB282" s="113"/>
      <c r="AC282" s="113"/>
      <c r="AD282" s="113"/>
      <c r="AE282" s="113"/>
      <c r="AF282" s="113"/>
    </row>
    <row r="283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  <c r="AA283" s="113"/>
      <c r="AB283" s="113"/>
      <c r="AC283" s="113"/>
      <c r="AD283" s="113"/>
      <c r="AE283" s="113"/>
      <c r="AF283" s="113"/>
    </row>
    <row r="284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  <c r="AA284" s="113"/>
      <c r="AB284" s="113"/>
      <c r="AC284" s="113"/>
      <c r="AD284" s="113"/>
      <c r="AE284" s="113"/>
      <c r="AF284" s="113"/>
    </row>
    <row r="285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  <c r="AA285" s="113"/>
      <c r="AB285" s="113"/>
      <c r="AC285" s="113"/>
      <c r="AD285" s="113"/>
      <c r="AE285" s="113"/>
      <c r="AF285" s="113"/>
    </row>
    <row r="286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  <c r="AA286" s="113"/>
      <c r="AB286" s="113"/>
      <c r="AC286" s="113"/>
      <c r="AD286" s="113"/>
      <c r="AE286" s="113"/>
      <c r="AF286" s="113"/>
    </row>
    <row r="287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  <c r="AA287" s="113"/>
      <c r="AB287" s="113"/>
      <c r="AC287" s="113"/>
      <c r="AD287" s="113"/>
      <c r="AE287" s="113"/>
      <c r="AF287" s="113"/>
    </row>
    <row r="288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  <c r="AA288" s="113"/>
      <c r="AB288" s="113"/>
      <c r="AC288" s="113"/>
      <c r="AD288" s="113"/>
      <c r="AE288" s="113"/>
      <c r="AF288" s="113"/>
    </row>
    <row r="289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  <c r="AA289" s="113"/>
      <c r="AB289" s="113"/>
      <c r="AC289" s="113"/>
      <c r="AD289" s="113"/>
      <c r="AE289" s="113"/>
      <c r="AF289" s="113"/>
    </row>
    <row r="290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  <c r="AA290" s="113"/>
      <c r="AB290" s="113"/>
      <c r="AC290" s="113"/>
      <c r="AD290" s="113"/>
      <c r="AE290" s="113"/>
      <c r="AF290" s="113"/>
    </row>
    <row r="291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  <c r="AA291" s="113"/>
      <c r="AB291" s="113"/>
      <c r="AC291" s="113"/>
      <c r="AD291" s="113"/>
      <c r="AE291" s="113"/>
      <c r="AF291" s="113"/>
    </row>
    <row r="29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  <c r="AA292" s="113"/>
      <c r="AB292" s="113"/>
      <c r="AC292" s="113"/>
      <c r="AD292" s="113"/>
      <c r="AE292" s="113"/>
      <c r="AF292" s="113"/>
    </row>
    <row r="293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  <c r="AA293" s="113"/>
      <c r="AB293" s="113"/>
      <c r="AC293" s="113"/>
      <c r="AD293" s="113"/>
      <c r="AE293" s="113"/>
      <c r="AF293" s="113"/>
    </row>
    <row r="294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  <c r="AA294" s="113"/>
      <c r="AB294" s="113"/>
      <c r="AC294" s="113"/>
      <c r="AD294" s="113"/>
      <c r="AE294" s="113"/>
      <c r="AF294" s="113"/>
    </row>
    <row r="295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  <c r="AA295" s="113"/>
      <c r="AB295" s="113"/>
      <c r="AC295" s="113"/>
      <c r="AD295" s="113"/>
      <c r="AE295" s="113"/>
      <c r="AF295" s="113"/>
    </row>
    <row r="296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  <c r="AA296" s="113"/>
      <c r="AB296" s="113"/>
      <c r="AC296" s="113"/>
      <c r="AD296" s="113"/>
      <c r="AE296" s="113"/>
      <c r="AF296" s="113"/>
    </row>
    <row r="297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  <c r="AA297" s="113"/>
      <c r="AB297" s="113"/>
      <c r="AC297" s="113"/>
      <c r="AD297" s="113"/>
      <c r="AE297" s="113"/>
      <c r="AF297" s="113"/>
    </row>
    <row r="298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  <c r="AA298" s="113"/>
      <c r="AB298" s="113"/>
      <c r="AC298" s="113"/>
      <c r="AD298" s="113"/>
      <c r="AE298" s="113"/>
      <c r="AF298" s="113"/>
    </row>
    <row r="299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  <c r="AA299" s="113"/>
      <c r="AB299" s="113"/>
      <c r="AC299" s="113"/>
      <c r="AD299" s="113"/>
      <c r="AE299" s="113"/>
      <c r="AF299" s="113"/>
    </row>
    <row r="300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  <c r="AA300" s="113"/>
      <c r="AB300" s="113"/>
      <c r="AC300" s="113"/>
      <c r="AD300" s="113"/>
      <c r="AE300" s="113"/>
      <c r="AF300" s="113"/>
    </row>
    <row r="301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  <c r="AA301" s="113"/>
      <c r="AB301" s="113"/>
      <c r="AC301" s="113"/>
      <c r="AD301" s="113"/>
      <c r="AE301" s="113"/>
      <c r="AF301" s="113"/>
    </row>
    <row r="30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  <c r="AA302" s="113"/>
      <c r="AB302" s="113"/>
      <c r="AC302" s="113"/>
      <c r="AD302" s="113"/>
      <c r="AE302" s="113"/>
      <c r="AF302" s="113"/>
    </row>
    <row r="303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  <c r="AA303" s="113"/>
      <c r="AB303" s="113"/>
      <c r="AC303" s="113"/>
      <c r="AD303" s="113"/>
      <c r="AE303" s="113"/>
      <c r="AF303" s="113"/>
    </row>
    <row r="304">
      <c r="A304" s="113"/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  <c r="AA304" s="113"/>
      <c r="AB304" s="113"/>
      <c r="AC304" s="113"/>
      <c r="AD304" s="113"/>
      <c r="AE304" s="113"/>
      <c r="AF304" s="113"/>
    </row>
    <row r="305">
      <c r="A305" s="113"/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  <c r="AA305" s="113"/>
      <c r="AB305" s="113"/>
      <c r="AC305" s="113"/>
      <c r="AD305" s="113"/>
      <c r="AE305" s="113"/>
      <c r="AF305" s="113"/>
    </row>
    <row r="306">
      <c r="A306" s="113"/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  <c r="AA306" s="113"/>
      <c r="AB306" s="113"/>
      <c r="AC306" s="113"/>
      <c r="AD306" s="113"/>
      <c r="AE306" s="113"/>
      <c r="AF306" s="113"/>
    </row>
    <row r="307">
      <c r="A307" s="113"/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  <c r="AA307" s="113"/>
      <c r="AB307" s="113"/>
      <c r="AC307" s="113"/>
      <c r="AD307" s="113"/>
      <c r="AE307" s="113"/>
      <c r="AF307" s="113"/>
    </row>
    <row r="308">
      <c r="A308" s="113"/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  <c r="AA308" s="113"/>
      <c r="AB308" s="113"/>
      <c r="AC308" s="113"/>
      <c r="AD308" s="113"/>
      <c r="AE308" s="113"/>
      <c r="AF308" s="113"/>
    </row>
    <row r="309">
      <c r="A309" s="113"/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  <c r="AA309" s="113"/>
      <c r="AB309" s="113"/>
      <c r="AC309" s="113"/>
      <c r="AD309" s="113"/>
      <c r="AE309" s="113"/>
      <c r="AF309" s="113"/>
    </row>
    <row r="310">
      <c r="A310" s="113"/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  <c r="AA310" s="113"/>
      <c r="AB310" s="113"/>
      <c r="AC310" s="113"/>
      <c r="AD310" s="113"/>
      <c r="AE310" s="113"/>
      <c r="AF310" s="113"/>
    </row>
    <row r="311">
      <c r="A311" s="113"/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  <c r="AA311" s="113"/>
      <c r="AB311" s="113"/>
      <c r="AC311" s="113"/>
      <c r="AD311" s="113"/>
      <c r="AE311" s="113"/>
      <c r="AF311" s="113"/>
    </row>
    <row r="312">
      <c r="A312" s="113"/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  <c r="AA312" s="113"/>
      <c r="AB312" s="113"/>
      <c r="AC312" s="113"/>
      <c r="AD312" s="113"/>
      <c r="AE312" s="113"/>
      <c r="AF312" s="113"/>
    </row>
    <row r="313">
      <c r="A313" s="113"/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  <c r="AA313" s="113"/>
      <c r="AB313" s="113"/>
      <c r="AC313" s="113"/>
      <c r="AD313" s="113"/>
      <c r="AE313" s="113"/>
      <c r="AF313" s="113"/>
    </row>
    <row r="314">
      <c r="A314" s="113"/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  <c r="AA314" s="113"/>
      <c r="AB314" s="113"/>
      <c r="AC314" s="113"/>
      <c r="AD314" s="113"/>
      <c r="AE314" s="113"/>
      <c r="AF314" s="113"/>
    </row>
    <row r="315">
      <c r="A315" s="113"/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  <c r="AA315" s="113"/>
      <c r="AB315" s="113"/>
      <c r="AC315" s="113"/>
      <c r="AD315" s="113"/>
      <c r="AE315" s="113"/>
      <c r="AF315" s="113"/>
    </row>
    <row r="316">
      <c r="A316" s="113"/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  <c r="AA316" s="113"/>
      <c r="AB316" s="113"/>
      <c r="AC316" s="113"/>
      <c r="AD316" s="113"/>
      <c r="AE316" s="113"/>
      <c r="AF316" s="113"/>
    </row>
    <row r="317">
      <c r="A317" s="113"/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  <c r="AA317" s="113"/>
      <c r="AB317" s="113"/>
      <c r="AC317" s="113"/>
      <c r="AD317" s="113"/>
      <c r="AE317" s="113"/>
      <c r="AF317" s="113"/>
    </row>
    <row r="318">
      <c r="A318" s="113"/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  <c r="AA318" s="113"/>
      <c r="AB318" s="113"/>
      <c r="AC318" s="113"/>
      <c r="AD318" s="113"/>
      <c r="AE318" s="113"/>
      <c r="AF318" s="113"/>
    </row>
    <row r="319">
      <c r="A319" s="113"/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  <c r="AA319" s="113"/>
      <c r="AB319" s="113"/>
      <c r="AC319" s="113"/>
      <c r="AD319" s="113"/>
      <c r="AE319" s="113"/>
      <c r="AF319" s="113"/>
    </row>
    <row r="320">
      <c r="A320" s="113"/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  <c r="AA320" s="113"/>
      <c r="AB320" s="113"/>
      <c r="AC320" s="113"/>
      <c r="AD320" s="113"/>
      <c r="AE320" s="113"/>
      <c r="AF320" s="113"/>
    </row>
    <row r="321">
      <c r="A321" s="113"/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  <c r="AA321" s="113"/>
      <c r="AB321" s="113"/>
      <c r="AC321" s="113"/>
      <c r="AD321" s="113"/>
      <c r="AE321" s="113"/>
      <c r="AF321" s="113"/>
    </row>
    <row r="322">
      <c r="A322" s="113"/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  <c r="AA322" s="113"/>
      <c r="AB322" s="113"/>
      <c r="AC322" s="113"/>
      <c r="AD322" s="113"/>
      <c r="AE322" s="113"/>
      <c r="AF322" s="113"/>
    </row>
    <row r="323">
      <c r="A323" s="113"/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  <c r="AA323" s="113"/>
      <c r="AB323" s="113"/>
      <c r="AC323" s="113"/>
      <c r="AD323" s="113"/>
      <c r="AE323" s="113"/>
      <c r="AF323" s="113"/>
    </row>
    <row r="324">
      <c r="A324" s="113"/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  <c r="AA324" s="113"/>
      <c r="AB324" s="113"/>
      <c r="AC324" s="113"/>
      <c r="AD324" s="113"/>
      <c r="AE324" s="113"/>
      <c r="AF324" s="113"/>
    </row>
    <row r="325">
      <c r="A325" s="113"/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  <c r="AA325" s="113"/>
      <c r="AB325" s="113"/>
      <c r="AC325" s="113"/>
      <c r="AD325" s="113"/>
      <c r="AE325" s="113"/>
      <c r="AF325" s="113"/>
    </row>
    <row r="326">
      <c r="A326" s="113"/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  <c r="AA326" s="113"/>
      <c r="AB326" s="113"/>
      <c r="AC326" s="113"/>
      <c r="AD326" s="113"/>
      <c r="AE326" s="113"/>
      <c r="AF326" s="113"/>
    </row>
    <row r="327">
      <c r="A327" s="113"/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  <c r="AA327" s="113"/>
      <c r="AB327" s="113"/>
      <c r="AC327" s="113"/>
      <c r="AD327" s="113"/>
      <c r="AE327" s="113"/>
      <c r="AF327" s="113"/>
    </row>
    <row r="328">
      <c r="A328" s="113"/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  <c r="AA328" s="113"/>
      <c r="AB328" s="113"/>
      <c r="AC328" s="113"/>
      <c r="AD328" s="113"/>
      <c r="AE328" s="113"/>
      <c r="AF328" s="113"/>
    </row>
    <row r="329">
      <c r="A329" s="113"/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  <c r="AA329" s="113"/>
      <c r="AB329" s="113"/>
      <c r="AC329" s="113"/>
      <c r="AD329" s="113"/>
      <c r="AE329" s="113"/>
      <c r="AF329" s="113"/>
    </row>
    <row r="330">
      <c r="A330" s="113"/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  <c r="AA330" s="113"/>
      <c r="AB330" s="113"/>
      <c r="AC330" s="113"/>
      <c r="AD330" s="113"/>
      <c r="AE330" s="113"/>
      <c r="AF330" s="113"/>
    </row>
    <row r="331">
      <c r="A331" s="113"/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  <c r="AA331" s="113"/>
      <c r="AB331" s="113"/>
      <c r="AC331" s="113"/>
      <c r="AD331" s="113"/>
      <c r="AE331" s="113"/>
      <c r="AF331" s="113"/>
    </row>
    <row r="332">
      <c r="A332" s="113"/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  <c r="AA332" s="113"/>
      <c r="AB332" s="113"/>
      <c r="AC332" s="113"/>
      <c r="AD332" s="113"/>
      <c r="AE332" s="113"/>
      <c r="AF332" s="113"/>
    </row>
    <row r="333">
      <c r="A333" s="113"/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  <c r="AA333" s="113"/>
      <c r="AB333" s="113"/>
      <c r="AC333" s="113"/>
      <c r="AD333" s="113"/>
      <c r="AE333" s="113"/>
      <c r="AF333" s="113"/>
    </row>
    <row r="334">
      <c r="A334" s="113"/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  <c r="AA334" s="113"/>
      <c r="AB334" s="113"/>
      <c r="AC334" s="113"/>
      <c r="AD334" s="113"/>
      <c r="AE334" s="113"/>
      <c r="AF334" s="113"/>
    </row>
    <row r="335">
      <c r="A335" s="113"/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  <c r="AA335" s="113"/>
      <c r="AB335" s="113"/>
      <c r="AC335" s="113"/>
      <c r="AD335" s="113"/>
      <c r="AE335" s="113"/>
      <c r="AF335" s="113"/>
    </row>
    <row r="336">
      <c r="A336" s="113"/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  <c r="AA336" s="113"/>
      <c r="AB336" s="113"/>
      <c r="AC336" s="113"/>
      <c r="AD336" s="113"/>
      <c r="AE336" s="113"/>
      <c r="AF336" s="113"/>
    </row>
    <row r="337">
      <c r="A337" s="113"/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  <c r="AA337" s="113"/>
      <c r="AB337" s="113"/>
      <c r="AC337" s="113"/>
      <c r="AD337" s="113"/>
      <c r="AE337" s="113"/>
      <c r="AF337" s="113"/>
    </row>
    <row r="338">
      <c r="A338" s="113"/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13"/>
      <c r="AE338" s="113"/>
      <c r="AF338" s="113"/>
    </row>
    <row r="339">
      <c r="A339" s="113"/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  <c r="AA339" s="113"/>
      <c r="AB339" s="113"/>
      <c r="AC339" s="113"/>
      <c r="AD339" s="113"/>
      <c r="AE339" s="113"/>
      <c r="AF339" s="113"/>
    </row>
    <row r="340">
      <c r="A340" s="113"/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  <c r="AA340" s="113"/>
      <c r="AB340" s="113"/>
      <c r="AC340" s="113"/>
      <c r="AD340" s="113"/>
      <c r="AE340" s="113"/>
      <c r="AF340" s="113"/>
    </row>
    <row r="341">
      <c r="A341" s="113"/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  <c r="AA341" s="113"/>
      <c r="AB341" s="113"/>
      <c r="AC341" s="113"/>
      <c r="AD341" s="113"/>
      <c r="AE341" s="113"/>
      <c r="AF341" s="113"/>
    </row>
    <row r="342">
      <c r="A342" s="113"/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  <c r="AA342" s="113"/>
      <c r="AB342" s="113"/>
      <c r="AC342" s="113"/>
      <c r="AD342" s="113"/>
      <c r="AE342" s="113"/>
      <c r="AF342" s="113"/>
    </row>
    <row r="343">
      <c r="A343" s="113"/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  <c r="AA343" s="113"/>
      <c r="AB343" s="113"/>
      <c r="AC343" s="113"/>
      <c r="AD343" s="113"/>
      <c r="AE343" s="113"/>
      <c r="AF343" s="113"/>
    </row>
    <row r="344">
      <c r="A344" s="113"/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  <c r="AA344" s="113"/>
      <c r="AB344" s="113"/>
      <c r="AC344" s="113"/>
      <c r="AD344" s="113"/>
      <c r="AE344" s="113"/>
      <c r="AF344" s="113"/>
    </row>
    <row r="345">
      <c r="A345" s="113"/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  <c r="AA345" s="113"/>
      <c r="AB345" s="113"/>
      <c r="AC345" s="113"/>
      <c r="AD345" s="113"/>
      <c r="AE345" s="113"/>
      <c r="AF345" s="113"/>
    </row>
    <row r="346">
      <c r="A346" s="113"/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  <c r="AA346" s="113"/>
      <c r="AB346" s="113"/>
      <c r="AC346" s="113"/>
      <c r="AD346" s="113"/>
      <c r="AE346" s="113"/>
      <c r="AF346" s="113"/>
    </row>
    <row r="347">
      <c r="A347" s="113"/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  <c r="AA347" s="113"/>
      <c r="AB347" s="113"/>
      <c r="AC347" s="113"/>
      <c r="AD347" s="113"/>
      <c r="AE347" s="113"/>
      <c r="AF347" s="113"/>
    </row>
    <row r="348">
      <c r="A348" s="113"/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  <c r="AA348" s="113"/>
      <c r="AB348" s="113"/>
      <c r="AC348" s="113"/>
      <c r="AD348" s="113"/>
      <c r="AE348" s="113"/>
      <c r="AF348" s="113"/>
    </row>
    <row r="349">
      <c r="A349" s="113"/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  <c r="AA349" s="113"/>
      <c r="AB349" s="113"/>
      <c r="AC349" s="113"/>
      <c r="AD349" s="113"/>
      <c r="AE349" s="113"/>
      <c r="AF349" s="113"/>
    </row>
    <row r="350">
      <c r="A350" s="113"/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  <c r="AA350" s="113"/>
      <c r="AB350" s="113"/>
      <c r="AC350" s="113"/>
      <c r="AD350" s="113"/>
      <c r="AE350" s="113"/>
      <c r="AF350" s="113"/>
    </row>
    <row r="351">
      <c r="A351" s="113"/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  <c r="AA351" s="113"/>
      <c r="AB351" s="113"/>
      <c r="AC351" s="113"/>
      <c r="AD351" s="113"/>
      <c r="AE351" s="113"/>
      <c r="AF351" s="113"/>
    </row>
    <row r="352">
      <c r="A352" s="113"/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  <c r="AA352" s="113"/>
      <c r="AB352" s="113"/>
      <c r="AC352" s="113"/>
      <c r="AD352" s="113"/>
      <c r="AE352" s="113"/>
      <c r="AF352" s="113"/>
    </row>
    <row r="353">
      <c r="A353" s="113"/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  <c r="AA353" s="113"/>
      <c r="AB353" s="113"/>
      <c r="AC353" s="113"/>
      <c r="AD353" s="113"/>
      <c r="AE353" s="113"/>
      <c r="AF353" s="113"/>
    </row>
    <row r="354">
      <c r="A354" s="113"/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  <c r="AA354" s="113"/>
      <c r="AB354" s="113"/>
      <c r="AC354" s="113"/>
      <c r="AD354" s="113"/>
      <c r="AE354" s="113"/>
      <c r="AF354" s="113"/>
    </row>
    <row r="355">
      <c r="A355" s="113"/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  <c r="AA355" s="113"/>
      <c r="AB355" s="113"/>
      <c r="AC355" s="113"/>
      <c r="AD355" s="113"/>
      <c r="AE355" s="113"/>
      <c r="AF355" s="113"/>
    </row>
    <row r="356">
      <c r="A356" s="113"/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  <c r="AA356" s="113"/>
      <c r="AB356" s="113"/>
      <c r="AC356" s="113"/>
      <c r="AD356" s="113"/>
      <c r="AE356" s="113"/>
      <c r="AF356" s="113"/>
    </row>
    <row r="357">
      <c r="A357" s="113"/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  <c r="AA357" s="113"/>
      <c r="AB357" s="113"/>
      <c r="AC357" s="113"/>
      <c r="AD357" s="113"/>
      <c r="AE357" s="113"/>
      <c r="AF357" s="113"/>
    </row>
    <row r="358">
      <c r="A358" s="113"/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  <c r="AA358" s="113"/>
      <c r="AB358" s="113"/>
      <c r="AC358" s="113"/>
      <c r="AD358" s="113"/>
      <c r="AE358" s="113"/>
      <c r="AF358" s="113"/>
    </row>
    <row r="359">
      <c r="A359" s="113"/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  <c r="AA359" s="113"/>
      <c r="AB359" s="113"/>
      <c r="AC359" s="113"/>
      <c r="AD359" s="113"/>
      <c r="AE359" s="113"/>
      <c r="AF359" s="113"/>
    </row>
    <row r="360">
      <c r="A360" s="113"/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  <c r="AA360" s="113"/>
      <c r="AB360" s="113"/>
      <c r="AC360" s="113"/>
      <c r="AD360" s="113"/>
      <c r="AE360" s="113"/>
      <c r="AF360" s="113"/>
    </row>
    <row r="361">
      <c r="A361" s="113"/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  <c r="AA361" s="113"/>
      <c r="AB361" s="113"/>
      <c r="AC361" s="113"/>
      <c r="AD361" s="113"/>
      <c r="AE361" s="113"/>
      <c r="AF361" s="113"/>
    </row>
    <row r="362">
      <c r="A362" s="113"/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  <c r="AA362" s="113"/>
      <c r="AB362" s="113"/>
      <c r="AC362" s="113"/>
      <c r="AD362" s="113"/>
      <c r="AE362" s="113"/>
      <c r="AF362" s="113"/>
    </row>
    <row r="363">
      <c r="A363" s="113"/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  <c r="AA363" s="113"/>
      <c r="AB363" s="113"/>
      <c r="AC363" s="113"/>
      <c r="AD363" s="113"/>
      <c r="AE363" s="113"/>
      <c r="AF363" s="113"/>
    </row>
    <row r="364">
      <c r="A364" s="113"/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  <c r="AA364" s="113"/>
      <c r="AB364" s="113"/>
      <c r="AC364" s="113"/>
      <c r="AD364" s="113"/>
      <c r="AE364" s="113"/>
      <c r="AF364" s="113"/>
    </row>
    <row r="365">
      <c r="A365" s="113"/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  <c r="AA365" s="113"/>
      <c r="AB365" s="113"/>
      <c r="AC365" s="113"/>
      <c r="AD365" s="113"/>
      <c r="AE365" s="113"/>
      <c r="AF365" s="113"/>
    </row>
    <row r="366">
      <c r="A366" s="113"/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  <c r="AA366" s="113"/>
      <c r="AB366" s="113"/>
      <c r="AC366" s="113"/>
      <c r="AD366" s="113"/>
      <c r="AE366" s="113"/>
      <c r="AF366" s="113"/>
    </row>
    <row r="367">
      <c r="A367" s="113"/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  <c r="AA367" s="113"/>
      <c r="AB367" s="113"/>
      <c r="AC367" s="113"/>
      <c r="AD367" s="113"/>
      <c r="AE367" s="113"/>
      <c r="AF367" s="113"/>
    </row>
    <row r="368">
      <c r="A368" s="113"/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  <c r="AA368" s="113"/>
      <c r="AB368" s="113"/>
      <c r="AC368" s="113"/>
      <c r="AD368" s="113"/>
      <c r="AE368" s="113"/>
      <c r="AF368" s="113"/>
    </row>
    <row r="369">
      <c r="A369" s="113"/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  <c r="AA369" s="113"/>
      <c r="AB369" s="113"/>
      <c r="AC369" s="113"/>
      <c r="AD369" s="113"/>
      <c r="AE369" s="113"/>
      <c r="AF369" s="113"/>
    </row>
    <row r="370">
      <c r="A370" s="113"/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  <c r="AA370" s="113"/>
      <c r="AB370" s="113"/>
      <c r="AC370" s="113"/>
      <c r="AD370" s="113"/>
      <c r="AE370" s="113"/>
      <c r="AF370" s="113"/>
    </row>
    <row r="371">
      <c r="A371" s="113"/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  <c r="AA371" s="113"/>
      <c r="AB371" s="113"/>
      <c r="AC371" s="113"/>
      <c r="AD371" s="113"/>
      <c r="AE371" s="113"/>
      <c r="AF371" s="113"/>
    </row>
    <row r="372">
      <c r="A372" s="113"/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  <c r="AA372" s="113"/>
      <c r="AB372" s="113"/>
      <c r="AC372" s="113"/>
      <c r="AD372" s="113"/>
      <c r="AE372" s="113"/>
      <c r="AF372" s="113"/>
    </row>
    <row r="373">
      <c r="A373" s="113"/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  <c r="AA373" s="113"/>
      <c r="AB373" s="113"/>
      <c r="AC373" s="113"/>
      <c r="AD373" s="113"/>
      <c r="AE373" s="113"/>
      <c r="AF373" s="113"/>
    </row>
    <row r="374">
      <c r="A374" s="113"/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  <c r="AA374" s="113"/>
      <c r="AB374" s="113"/>
      <c r="AC374" s="113"/>
      <c r="AD374" s="113"/>
      <c r="AE374" s="113"/>
      <c r="AF374" s="113"/>
    </row>
    <row r="375">
      <c r="A375" s="113"/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  <c r="AA375" s="113"/>
      <c r="AB375" s="113"/>
      <c r="AC375" s="113"/>
      <c r="AD375" s="113"/>
      <c r="AE375" s="113"/>
      <c r="AF375" s="113"/>
    </row>
    <row r="376">
      <c r="A376" s="113"/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  <c r="AA376" s="113"/>
      <c r="AB376" s="113"/>
      <c r="AC376" s="113"/>
      <c r="AD376" s="113"/>
      <c r="AE376" s="113"/>
      <c r="AF376" s="113"/>
    </row>
    <row r="377">
      <c r="A377" s="113"/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  <c r="AA377" s="113"/>
      <c r="AB377" s="113"/>
      <c r="AC377" s="113"/>
      <c r="AD377" s="113"/>
      <c r="AE377" s="113"/>
      <c r="AF377" s="113"/>
    </row>
    <row r="378">
      <c r="A378" s="113"/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  <c r="AA378" s="113"/>
      <c r="AB378" s="113"/>
      <c r="AC378" s="113"/>
      <c r="AD378" s="113"/>
      <c r="AE378" s="113"/>
      <c r="AF378" s="113"/>
    </row>
    <row r="379">
      <c r="A379" s="113"/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  <c r="AA379" s="113"/>
      <c r="AB379" s="113"/>
      <c r="AC379" s="113"/>
      <c r="AD379" s="113"/>
      <c r="AE379" s="113"/>
      <c r="AF379" s="113"/>
    </row>
    <row r="380">
      <c r="A380" s="113"/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  <c r="AA380" s="113"/>
      <c r="AB380" s="113"/>
      <c r="AC380" s="113"/>
      <c r="AD380" s="113"/>
      <c r="AE380" s="113"/>
      <c r="AF380" s="113"/>
    </row>
    <row r="381">
      <c r="A381" s="113"/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3"/>
      <c r="AD381" s="113"/>
      <c r="AE381" s="113"/>
      <c r="AF381" s="113"/>
    </row>
    <row r="382">
      <c r="A382" s="113"/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  <c r="AA382" s="113"/>
      <c r="AB382" s="113"/>
      <c r="AC382" s="113"/>
      <c r="AD382" s="113"/>
      <c r="AE382" s="113"/>
      <c r="AF382" s="113"/>
    </row>
    <row r="383">
      <c r="A383" s="113"/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  <c r="AA383" s="113"/>
      <c r="AB383" s="113"/>
      <c r="AC383" s="113"/>
      <c r="AD383" s="113"/>
      <c r="AE383" s="113"/>
      <c r="AF383" s="113"/>
    </row>
    <row r="384">
      <c r="A384" s="113"/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  <c r="AA384" s="113"/>
      <c r="AB384" s="113"/>
      <c r="AC384" s="113"/>
      <c r="AD384" s="113"/>
      <c r="AE384" s="113"/>
      <c r="AF384" s="113"/>
    </row>
    <row r="385">
      <c r="A385" s="113"/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  <c r="AA385" s="113"/>
      <c r="AB385" s="113"/>
      <c r="AC385" s="113"/>
      <c r="AD385" s="113"/>
      <c r="AE385" s="113"/>
      <c r="AF385" s="113"/>
    </row>
    <row r="386">
      <c r="A386" s="113"/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  <c r="AA386" s="113"/>
      <c r="AB386" s="113"/>
      <c r="AC386" s="113"/>
      <c r="AD386" s="113"/>
      <c r="AE386" s="113"/>
      <c r="AF386" s="113"/>
    </row>
    <row r="387">
      <c r="A387" s="113"/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  <c r="AA387" s="113"/>
      <c r="AB387" s="113"/>
      <c r="AC387" s="113"/>
      <c r="AD387" s="113"/>
      <c r="AE387" s="113"/>
      <c r="AF387" s="113"/>
    </row>
    <row r="388">
      <c r="A388" s="113"/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  <c r="AA388" s="113"/>
      <c r="AB388" s="113"/>
      <c r="AC388" s="113"/>
      <c r="AD388" s="113"/>
      <c r="AE388" s="113"/>
      <c r="AF388" s="113"/>
    </row>
    <row r="389">
      <c r="A389" s="113"/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  <c r="AA389" s="113"/>
      <c r="AB389" s="113"/>
      <c r="AC389" s="113"/>
      <c r="AD389" s="113"/>
      <c r="AE389" s="113"/>
      <c r="AF389" s="113"/>
    </row>
    <row r="390">
      <c r="A390" s="113"/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  <c r="AA390" s="113"/>
      <c r="AB390" s="113"/>
      <c r="AC390" s="113"/>
      <c r="AD390" s="113"/>
      <c r="AE390" s="113"/>
      <c r="AF390" s="113"/>
    </row>
    <row r="391">
      <c r="A391" s="113"/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  <c r="AA391" s="113"/>
      <c r="AB391" s="113"/>
      <c r="AC391" s="113"/>
      <c r="AD391" s="113"/>
      <c r="AE391" s="113"/>
      <c r="AF391" s="113"/>
    </row>
    <row r="392">
      <c r="A392" s="113"/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  <c r="AA392" s="113"/>
      <c r="AB392" s="113"/>
      <c r="AC392" s="113"/>
      <c r="AD392" s="113"/>
      <c r="AE392" s="113"/>
      <c r="AF392" s="113"/>
    </row>
    <row r="393">
      <c r="A393" s="113"/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  <c r="AA393" s="113"/>
      <c r="AB393" s="113"/>
      <c r="AC393" s="113"/>
      <c r="AD393" s="113"/>
      <c r="AE393" s="113"/>
      <c r="AF393" s="113"/>
    </row>
    <row r="394">
      <c r="A394" s="113"/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  <c r="AA394" s="113"/>
      <c r="AB394" s="113"/>
      <c r="AC394" s="113"/>
      <c r="AD394" s="113"/>
      <c r="AE394" s="113"/>
      <c r="AF394" s="113"/>
    </row>
    <row r="395">
      <c r="A395" s="113"/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  <c r="AA395" s="113"/>
      <c r="AB395" s="113"/>
      <c r="AC395" s="113"/>
      <c r="AD395" s="113"/>
      <c r="AE395" s="113"/>
      <c r="AF395" s="113"/>
    </row>
    <row r="396">
      <c r="A396" s="113"/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  <c r="AA396" s="113"/>
      <c r="AB396" s="113"/>
      <c r="AC396" s="113"/>
      <c r="AD396" s="113"/>
      <c r="AE396" s="113"/>
      <c r="AF396" s="113"/>
    </row>
    <row r="397">
      <c r="A397" s="113"/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  <c r="AA397" s="113"/>
      <c r="AB397" s="113"/>
      <c r="AC397" s="113"/>
      <c r="AD397" s="113"/>
      <c r="AE397" s="113"/>
      <c r="AF397" s="113"/>
    </row>
    <row r="398">
      <c r="A398" s="113"/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  <c r="AA398" s="113"/>
      <c r="AB398" s="113"/>
      <c r="AC398" s="113"/>
      <c r="AD398" s="113"/>
      <c r="AE398" s="113"/>
      <c r="AF398" s="113"/>
    </row>
    <row r="399">
      <c r="A399" s="113"/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  <c r="AA399" s="113"/>
      <c r="AB399" s="113"/>
      <c r="AC399" s="113"/>
      <c r="AD399" s="113"/>
      <c r="AE399" s="113"/>
      <c r="AF399" s="113"/>
    </row>
    <row r="400">
      <c r="A400" s="113"/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  <c r="AA400" s="113"/>
      <c r="AB400" s="113"/>
      <c r="AC400" s="113"/>
      <c r="AD400" s="113"/>
      <c r="AE400" s="113"/>
      <c r="AF400" s="113"/>
    </row>
    <row r="401">
      <c r="A401" s="113"/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  <c r="AA401" s="113"/>
      <c r="AB401" s="113"/>
      <c r="AC401" s="113"/>
      <c r="AD401" s="113"/>
      <c r="AE401" s="113"/>
      <c r="AF401" s="113"/>
    </row>
    <row r="402">
      <c r="A402" s="113"/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  <c r="AA402" s="113"/>
      <c r="AB402" s="113"/>
      <c r="AC402" s="113"/>
      <c r="AD402" s="113"/>
      <c r="AE402" s="113"/>
      <c r="AF402" s="113"/>
    </row>
    <row r="403">
      <c r="A403" s="113"/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  <c r="AA403" s="113"/>
      <c r="AB403" s="113"/>
      <c r="AC403" s="113"/>
      <c r="AD403" s="113"/>
      <c r="AE403" s="113"/>
      <c r="AF403" s="113"/>
    </row>
    <row r="404">
      <c r="A404" s="113"/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  <c r="AA404" s="113"/>
      <c r="AB404" s="113"/>
      <c r="AC404" s="113"/>
      <c r="AD404" s="113"/>
      <c r="AE404" s="113"/>
      <c r="AF404" s="113"/>
    </row>
    <row r="405">
      <c r="A405" s="113"/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  <c r="AA405" s="113"/>
      <c r="AB405" s="113"/>
      <c r="AC405" s="113"/>
      <c r="AD405" s="113"/>
      <c r="AE405" s="113"/>
      <c r="AF405" s="113"/>
    </row>
    <row r="406">
      <c r="A406" s="113"/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  <c r="AA406" s="113"/>
      <c r="AB406" s="113"/>
      <c r="AC406" s="113"/>
      <c r="AD406" s="113"/>
      <c r="AE406" s="113"/>
      <c r="AF406" s="113"/>
    </row>
    <row r="407">
      <c r="A407" s="113"/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  <c r="AA407" s="113"/>
      <c r="AB407" s="113"/>
      <c r="AC407" s="113"/>
      <c r="AD407" s="113"/>
      <c r="AE407" s="113"/>
      <c r="AF407" s="113"/>
    </row>
    <row r="408">
      <c r="A408" s="113"/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  <c r="AA408" s="113"/>
      <c r="AB408" s="113"/>
      <c r="AC408" s="113"/>
      <c r="AD408" s="113"/>
      <c r="AE408" s="113"/>
      <c r="AF408" s="113"/>
    </row>
    <row r="409">
      <c r="A409" s="113"/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  <c r="AA409" s="113"/>
      <c r="AB409" s="113"/>
      <c r="AC409" s="113"/>
      <c r="AD409" s="113"/>
      <c r="AE409" s="113"/>
      <c r="AF409" s="113"/>
    </row>
    <row r="410">
      <c r="A410" s="113"/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  <c r="AA410" s="113"/>
      <c r="AB410" s="113"/>
      <c r="AC410" s="113"/>
      <c r="AD410" s="113"/>
      <c r="AE410" s="113"/>
      <c r="AF410" s="113"/>
    </row>
    <row r="411">
      <c r="A411" s="113"/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</row>
    <row r="412">
      <c r="A412" s="113"/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  <c r="AA412" s="113"/>
      <c r="AB412" s="113"/>
      <c r="AC412" s="113"/>
      <c r="AD412" s="113"/>
      <c r="AE412" s="113"/>
      <c r="AF412" s="113"/>
    </row>
    <row r="413">
      <c r="A413" s="113"/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  <c r="AA413" s="113"/>
      <c r="AB413" s="113"/>
      <c r="AC413" s="113"/>
      <c r="AD413" s="113"/>
      <c r="AE413" s="113"/>
      <c r="AF413" s="113"/>
    </row>
    <row r="414">
      <c r="A414" s="113"/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  <c r="AA414" s="113"/>
      <c r="AB414" s="113"/>
      <c r="AC414" s="113"/>
      <c r="AD414" s="113"/>
      <c r="AE414" s="113"/>
      <c r="AF414" s="113"/>
    </row>
    <row r="415">
      <c r="A415" s="113"/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  <c r="AA415" s="113"/>
      <c r="AB415" s="113"/>
      <c r="AC415" s="113"/>
      <c r="AD415" s="113"/>
      <c r="AE415" s="113"/>
      <c r="AF415" s="113"/>
    </row>
    <row r="416">
      <c r="A416" s="113"/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  <c r="AA416" s="113"/>
      <c r="AB416" s="113"/>
      <c r="AC416" s="113"/>
      <c r="AD416" s="113"/>
      <c r="AE416" s="113"/>
      <c r="AF416" s="113"/>
    </row>
    <row r="417">
      <c r="A417" s="113"/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  <c r="AA417" s="113"/>
      <c r="AB417" s="113"/>
      <c r="AC417" s="113"/>
      <c r="AD417" s="113"/>
      <c r="AE417" s="113"/>
      <c r="AF417" s="113"/>
    </row>
    <row r="418">
      <c r="A418" s="113"/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  <c r="AA418" s="113"/>
      <c r="AB418" s="113"/>
      <c r="AC418" s="113"/>
      <c r="AD418" s="113"/>
      <c r="AE418" s="113"/>
      <c r="AF418" s="113"/>
    </row>
    <row r="419">
      <c r="A419" s="113"/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  <c r="AA419" s="113"/>
      <c r="AB419" s="113"/>
      <c r="AC419" s="113"/>
      <c r="AD419" s="113"/>
      <c r="AE419" s="113"/>
      <c r="AF419" s="113"/>
    </row>
    <row r="420">
      <c r="A420" s="113"/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  <c r="AA420" s="113"/>
      <c r="AB420" s="113"/>
      <c r="AC420" s="113"/>
      <c r="AD420" s="113"/>
      <c r="AE420" s="113"/>
      <c r="AF420" s="113"/>
    </row>
    <row r="421">
      <c r="A421" s="113"/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  <c r="AA421" s="113"/>
      <c r="AB421" s="113"/>
      <c r="AC421" s="113"/>
      <c r="AD421" s="113"/>
      <c r="AE421" s="113"/>
      <c r="AF421" s="113"/>
    </row>
    <row r="422">
      <c r="A422" s="113"/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  <c r="AA422" s="113"/>
      <c r="AB422" s="113"/>
      <c r="AC422" s="113"/>
      <c r="AD422" s="113"/>
      <c r="AE422" s="113"/>
      <c r="AF422" s="113"/>
    </row>
    <row r="423">
      <c r="A423" s="113"/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  <c r="AA423" s="113"/>
      <c r="AB423" s="113"/>
      <c r="AC423" s="113"/>
      <c r="AD423" s="113"/>
      <c r="AE423" s="113"/>
      <c r="AF423" s="113"/>
    </row>
    <row r="424">
      <c r="A424" s="113"/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  <c r="AA424" s="113"/>
      <c r="AB424" s="113"/>
      <c r="AC424" s="113"/>
      <c r="AD424" s="113"/>
      <c r="AE424" s="113"/>
      <c r="AF424" s="113"/>
    </row>
    <row r="425">
      <c r="A425" s="113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</row>
    <row r="426">
      <c r="A426" s="113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</row>
    <row r="427">
      <c r="A427" s="113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</row>
    <row r="428">
      <c r="A428" s="113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</row>
    <row r="429">
      <c r="A429" s="113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</row>
    <row r="430">
      <c r="A430" s="113"/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  <c r="AA430" s="113"/>
      <c r="AB430" s="113"/>
      <c r="AC430" s="113"/>
      <c r="AD430" s="113"/>
      <c r="AE430" s="113"/>
      <c r="AF430" s="113"/>
    </row>
    <row r="431">
      <c r="A431" s="113"/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  <c r="AA431" s="113"/>
      <c r="AB431" s="113"/>
      <c r="AC431" s="113"/>
      <c r="AD431" s="113"/>
      <c r="AE431" s="113"/>
      <c r="AF431" s="113"/>
    </row>
    <row r="432">
      <c r="A432" s="113"/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  <c r="AA432" s="113"/>
      <c r="AB432" s="113"/>
      <c r="AC432" s="113"/>
      <c r="AD432" s="113"/>
      <c r="AE432" s="113"/>
      <c r="AF432" s="113"/>
    </row>
    <row r="433">
      <c r="A433" s="113"/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  <c r="AA433" s="113"/>
      <c r="AB433" s="113"/>
      <c r="AC433" s="113"/>
      <c r="AD433" s="113"/>
      <c r="AE433" s="113"/>
      <c r="AF433" s="113"/>
    </row>
    <row r="434">
      <c r="A434" s="113"/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  <c r="AA434" s="113"/>
      <c r="AB434" s="113"/>
      <c r="AC434" s="113"/>
      <c r="AD434" s="113"/>
      <c r="AE434" s="113"/>
      <c r="AF434" s="113"/>
    </row>
    <row r="435">
      <c r="A435" s="113"/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  <c r="AA435" s="113"/>
      <c r="AB435" s="113"/>
      <c r="AC435" s="113"/>
      <c r="AD435" s="113"/>
      <c r="AE435" s="113"/>
      <c r="AF435" s="113"/>
    </row>
    <row r="436">
      <c r="A436" s="113"/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  <c r="AA436" s="113"/>
      <c r="AB436" s="113"/>
      <c r="AC436" s="113"/>
      <c r="AD436" s="113"/>
      <c r="AE436" s="113"/>
      <c r="AF436" s="113"/>
    </row>
    <row r="437">
      <c r="A437" s="113"/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  <c r="AA437" s="113"/>
      <c r="AB437" s="113"/>
      <c r="AC437" s="113"/>
      <c r="AD437" s="113"/>
      <c r="AE437" s="113"/>
      <c r="AF437" s="113"/>
    </row>
    <row r="438">
      <c r="A438" s="113"/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  <c r="AA438" s="113"/>
      <c r="AB438" s="113"/>
      <c r="AC438" s="113"/>
      <c r="AD438" s="113"/>
      <c r="AE438" s="113"/>
      <c r="AF438" s="113"/>
    </row>
    <row r="439">
      <c r="A439" s="113"/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  <c r="AA439" s="113"/>
      <c r="AB439" s="113"/>
      <c r="AC439" s="113"/>
      <c r="AD439" s="113"/>
      <c r="AE439" s="113"/>
      <c r="AF439" s="113"/>
    </row>
    <row r="440">
      <c r="A440" s="113"/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  <c r="AA440" s="113"/>
      <c r="AB440" s="113"/>
      <c r="AC440" s="113"/>
      <c r="AD440" s="113"/>
      <c r="AE440" s="113"/>
      <c r="AF440" s="113"/>
    </row>
    <row r="441">
      <c r="A441" s="113"/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  <c r="AA441" s="113"/>
      <c r="AB441" s="113"/>
      <c r="AC441" s="113"/>
      <c r="AD441" s="113"/>
      <c r="AE441" s="113"/>
      <c r="AF441" s="113"/>
    </row>
    <row r="442">
      <c r="A442" s="113"/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  <c r="AA442" s="113"/>
      <c r="AB442" s="113"/>
      <c r="AC442" s="113"/>
      <c r="AD442" s="113"/>
      <c r="AE442" s="113"/>
      <c r="AF442" s="113"/>
    </row>
    <row r="443">
      <c r="A443" s="113"/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  <c r="AA443" s="113"/>
      <c r="AB443" s="113"/>
      <c r="AC443" s="113"/>
      <c r="AD443" s="113"/>
      <c r="AE443" s="113"/>
      <c r="AF443" s="113"/>
    </row>
    <row r="444">
      <c r="A444" s="113"/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  <c r="AA444" s="113"/>
      <c r="AB444" s="113"/>
      <c r="AC444" s="113"/>
      <c r="AD444" s="113"/>
      <c r="AE444" s="113"/>
      <c r="AF444" s="113"/>
    </row>
    <row r="445">
      <c r="A445" s="113"/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  <c r="AA445" s="113"/>
      <c r="AB445" s="113"/>
      <c r="AC445" s="113"/>
      <c r="AD445" s="113"/>
      <c r="AE445" s="113"/>
      <c r="AF445" s="113"/>
    </row>
    <row r="446">
      <c r="A446" s="113"/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  <c r="AA446" s="113"/>
      <c r="AB446" s="113"/>
      <c r="AC446" s="113"/>
      <c r="AD446" s="113"/>
      <c r="AE446" s="113"/>
      <c r="AF446" s="113"/>
    </row>
    <row r="447">
      <c r="A447" s="113"/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  <c r="AA447" s="113"/>
      <c r="AB447" s="113"/>
      <c r="AC447" s="113"/>
      <c r="AD447" s="113"/>
      <c r="AE447" s="113"/>
      <c r="AF447" s="113"/>
    </row>
    <row r="448">
      <c r="A448" s="113"/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  <c r="AA448" s="113"/>
      <c r="AB448" s="113"/>
      <c r="AC448" s="113"/>
      <c r="AD448" s="113"/>
      <c r="AE448" s="113"/>
      <c r="AF448" s="113"/>
    </row>
    <row r="449">
      <c r="A449" s="113"/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  <c r="AA449" s="113"/>
      <c r="AB449" s="113"/>
      <c r="AC449" s="113"/>
      <c r="AD449" s="113"/>
      <c r="AE449" s="113"/>
      <c r="AF449" s="113"/>
    </row>
    <row r="450">
      <c r="A450" s="113"/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  <c r="AA450" s="113"/>
      <c r="AB450" s="113"/>
      <c r="AC450" s="113"/>
      <c r="AD450" s="113"/>
      <c r="AE450" s="113"/>
      <c r="AF450" s="113"/>
    </row>
    <row r="451">
      <c r="A451" s="113"/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  <c r="AA451" s="113"/>
      <c r="AB451" s="113"/>
      <c r="AC451" s="113"/>
      <c r="AD451" s="113"/>
      <c r="AE451" s="113"/>
      <c r="AF451" s="113"/>
    </row>
    <row r="452">
      <c r="A452" s="113"/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  <c r="AA452" s="113"/>
      <c r="AB452" s="113"/>
      <c r="AC452" s="113"/>
      <c r="AD452" s="113"/>
      <c r="AE452" s="113"/>
      <c r="AF452" s="113"/>
    </row>
    <row r="453">
      <c r="A453" s="113"/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  <c r="AA453" s="113"/>
      <c r="AB453" s="113"/>
      <c r="AC453" s="113"/>
      <c r="AD453" s="113"/>
      <c r="AE453" s="113"/>
      <c r="AF453" s="113"/>
    </row>
    <row r="454">
      <c r="A454" s="113"/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  <c r="AA454" s="113"/>
      <c r="AB454" s="113"/>
      <c r="AC454" s="113"/>
      <c r="AD454" s="113"/>
      <c r="AE454" s="113"/>
      <c r="AF454" s="113"/>
    </row>
    <row r="455">
      <c r="A455" s="113"/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  <c r="AA455" s="113"/>
      <c r="AB455" s="113"/>
      <c r="AC455" s="113"/>
      <c r="AD455" s="113"/>
      <c r="AE455" s="113"/>
      <c r="AF455" s="113"/>
    </row>
    <row r="456">
      <c r="A456" s="113"/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  <c r="AA456" s="113"/>
      <c r="AB456" s="113"/>
      <c r="AC456" s="113"/>
      <c r="AD456" s="113"/>
      <c r="AE456" s="113"/>
      <c r="AF456" s="113"/>
    </row>
    <row r="457">
      <c r="A457" s="113"/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  <c r="AA457" s="113"/>
      <c r="AB457" s="113"/>
      <c r="AC457" s="113"/>
      <c r="AD457" s="113"/>
      <c r="AE457" s="113"/>
      <c r="AF457" s="113"/>
    </row>
    <row r="458">
      <c r="A458" s="113"/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  <c r="AA458" s="113"/>
      <c r="AB458" s="113"/>
      <c r="AC458" s="113"/>
      <c r="AD458" s="113"/>
      <c r="AE458" s="113"/>
      <c r="AF458" s="113"/>
    </row>
    <row r="459">
      <c r="A459" s="113"/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  <c r="AA459" s="113"/>
      <c r="AB459" s="113"/>
      <c r="AC459" s="113"/>
      <c r="AD459" s="113"/>
      <c r="AE459" s="113"/>
      <c r="AF459" s="113"/>
    </row>
    <row r="460">
      <c r="A460" s="113"/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  <c r="AA460" s="113"/>
      <c r="AB460" s="113"/>
      <c r="AC460" s="113"/>
      <c r="AD460" s="113"/>
      <c r="AE460" s="113"/>
      <c r="AF460" s="113"/>
    </row>
    <row r="461">
      <c r="A461" s="113"/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  <c r="AA461" s="113"/>
      <c r="AB461" s="113"/>
      <c r="AC461" s="113"/>
      <c r="AD461" s="113"/>
      <c r="AE461" s="113"/>
      <c r="AF461" s="113"/>
    </row>
    <row r="462">
      <c r="A462" s="113"/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  <c r="AA462" s="113"/>
      <c r="AB462" s="113"/>
      <c r="AC462" s="113"/>
      <c r="AD462" s="113"/>
      <c r="AE462" s="113"/>
      <c r="AF462" s="113"/>
    </row>
    <row r="463">
      <c r="A463" s="113"/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  <c r="AA463" s="113"/>
      <c r="AB463" s="113"/>
      <c r="AC463" s="113"/>
      <c r="AD463" s="113"/>
      <c r="AE463" s="113"/>
      <c r="AF463" s="113"/>
    </row>
    <row r="464">
      <c r="A464" s="113"/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  <c r="AA464" s="113"/>
      <c r="AB464" s="113"/>
      <c r="AC464" s="113"/>
      <c r="AD464" s="113"/>
      <c r="AE464" s="113"/>
      <c r="AF464" s="113"/>
    </row>
    <row r="465">
      <c r="A465" s="113"/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  <c r="AA465" s="113"/>
      <c r="AB465" s="113"/>
      <c r="AC465" s="113"/>
      <c r="AD465" s="113"/>
      <c r="AE465" s="113"/>
      <c r="AF465" s="113"/>
    </row>
    <row r="466">
      <c r="A466" s="113"/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  <c r="AA466" s="113"/>
      <c r="AB466" s="113"/>
      <c r="AC466" s="113"/>
      <c r="AD466" s="113"/>
      <c r="AE466" s="113"/>
      <c r="AF466" s="113"/>
    </row>
    <row r="467">
      <c r="A467" s="113"/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  <c r="AA467" s="113"/>
      <c r="AB467" s="113"/>
      <c r="AC467" s="113"/>
      <c r="AD467" s="113"/>
      <c r="AE467" s="113"/>
      <c r="AF467" s="113"/>
    </row>
    <row r="468">
      <c r="A468" s="113"/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  <c r="AA468" s="113"/>
      <c r="AB468" s="113"/>
      <c r="AC468" s="113"/>
      <c r="AD468" s="113"/>
      <c r="AE468" s="113"/>
      <c r="AF468" s="113"/>
    </row>
    <row r="469">
      <c r="A469" s="113"/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  <c r="AA469" s="113"/>
      <c r="AB469" s="113"/>
      <c r="AC469" s="113"/>
      <c r="AD469" s="113"/>
      <c r="AE469" s="113"/>
      <c r="AF469" s="113"/>
    </row>
    <row r="470">
      <c r="A470" s="113"/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  <c r="AA470" s="113"/>
      <c r="AB470" s="113"/>
      <c r="AC470" s="113"/>
      <c r="AD470" s="113"/>
      <c r="AE470" s="113"/>
      <c r="AF470" s="113"/>
    </row>
    <row r="471">
      <c r="A471" s="113"/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  <c r="AA471" s="113"/>
      <c r="AB471" s="113"/>
      <c r="AC471" s="113"/>
      <c r="AD471" s="113"/>
      <c r="AE471" s="113"/>
      <c r="AF471" s="113"/>
    </row>
    <row r="472">
      <c r="A472" s="113"/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  <c r="AA472" s="113"/>
      <c r="AB472" s="113"/>
      <c r="AC472" s="113"/>
      <c r="AD472" s="113"/>
      <c r="AE472" s="113"/>
      <c r="AF472" s="113"/>
    </row>
    <row r="473">
      <c r="A473" s="113"/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  <c r="AA473" s="113"/>
      <c r="AB473" s="113"/>
      <c r="AC473" s="113"/>
      <c r="AD473" s="113"/>
      <c r="AE473" s="113"/>
      <c r="AF473" s="113"/>
    </row>
    <row r="474">
      <c r="A474" s="113"/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  <c r="AA474" s="113"/>
      <c r="AB474" s="113"/>
      <c r="AC474" s="113"/>
      <c r="AD474" s="113"/>
      <c r="AE474" s="113"/>
      <c r="AF474" s="113"/>
    </row>
    <row r="475">
      <c r="A475" s="113"/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  <c r="AA475" s="113"/>
      <c r="AB475" s="113"/>
      <c r="AC475" s="113"/>
      <c r="AD475" s="113"/>
      <c r="AE475" s="113"/>
      <c r="AF475" s="113"/>
    </row>
    <row r="476">
      <c r="A476" s="113"/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  <c r="AA476" s="113"/>
      <c r="AB476" s="113"/>
      <c r="AC476" s="113"/>
      <c r="AD476" s="113"/>
      <c r="AE476" s="113"/>
      <c r="AF476" s="113"/>
    </row>
    <row r="477">
      <c r="A477" s="113"/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  <c r="AA477" s="113"/>
      <c r="AB477" s="113"/>
      <c r="AC477" s="113"/>
      <c r="AD477" s="113"/>
      <c r="AE477" s="113"/>
      <c r="AF477" s="113"/>
    </row>
    <row r="478">
      <c r="A478" s="113"/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  <c r="AA478" s="113"/>
      <c r="AB478" s="113"/>
      <c r="AC478" s="113"/>
      <c r="AD478" s="113"/>
      <c r="AE478" s="113"/>
      <c r="AF478" s="113"/>
    </row>
    <row r="479">
      <c r="A479" s="113"/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  <c r="AA479" s="113"/>
      <c r="AB479" s="113"/>
      <c r="AC479" s="113"/>
      <c r="AD479" s="113"/>
      <c r="AE479" s="113"/>
      <c r="AF479" s="113"/>
    </row>
    <row r="480">
      <c r="A480" s="113"/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  <c r="AA480" s="113"/>
      <c r="AB480" s="113"/>
      <c r="AC480" s="113"/>
      <c r="AD480" s="113"/>
      <c r="AE480" s="113"/>
      <c r="AF480" s="113"/>
    </row>
    <row r="481">
      <c r="A481" s="113"/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  <c r="AA481" s="113"/>
      <c r="AB481" s="113"/>
      <c r="AC481" s="113"/>
      <c r="AD481" s="113"/>
      <c r="AE481" s="113"/>
      <c r="AF481" s="113"/>
    </row>
    <row r="482">
      <c r="A482" s="113"/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  <c r="AA482" s="113"/>
      <c r="AB482" s="113"/>
      <c r="AC482" s="113"/>
      <c r="AD482" s="113"/>
      <c r="AE482" s="113"/>
      <c r="AF482" s="113"/>
    </row>
    <row r="483">
      <c r="A483" s="113"/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  <c r="AA483" s="113"/>
      <c r="AB483" s="113"/>
      <c r="AC483" s="113"/>
      <c r="AD483" s="113"/>
      <c r="AE483" s="113"/>
      <c r="AF483" s="113"/>
    </row>
    <row r="484">
      <c r="A484" s="113"/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  <c r="AA484" s="113"/>
      <c r="AB484" s="113"/>
      <c r="AC484" s="113"/>
      <c r="AD484" s="113"/>
      <c r="AE484" s="113"/>
      <c r="AF484" s="113"/>
    </row>
    <row r="485">
      <c r="A485" s="113"/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  <c r="AA485" s="113"/>
      <c r="AB485" s="113"/>
      <c r="AC485" s="113"/>
      <c r="AD485" s="113"/>
      <c r="AE485" s="113"/>
      <c r="AF485" s="113"/>
    </row>
    <row r="486">
      <c r="A486" s="113"/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  <c r="AA486" s="113"/>
      <c r="AB486" s="113"/>
      <c r="AC486" s="113"/>
      <c r="AD486" s="113"/>
      <c r="AE486" s="113"/>
      <c r="AF486" s="113"/>
    </row>
    <row r="487">
      <c r="A487" s="113"/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  <c r="AA487" s="113"/>
      <c r="AB487" s="113"/>
      <c r="AC487" s="113"/>
      <c r="AD487" s="113"/>
      <c r="AE487" s="113"/>
      <c r="AF487" s="113"/>
    </row>
    <row r="488">
      <c r="A488" s="113"/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  <c r="AA488" s="113"/>
      <c r="AB488" s="113"/>
      <c r="AC488" s="113"/>
      <c r="AD488" s="113"/>
      <c r="AE488" s="113"/>
      <c r="AF488" s="113"/>
    </row>
    <row r="489">
      <c r="A489" s="113"/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  <c r="AA489" s="113"/>
      <c r="AB489" s="113"/>
      <c r="AC489" s="113"/>
      <c r="AD489" s="113"/>
      <c r="AE489" s="113"/>
      <c r="AF489" s="113"/>
    </row>
    <row r="490">
      <c r="A490" s="113"/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  <c r="AA490" s="113"/>
      <c r="AB490" s="113"/>
      <c r="AC490" s="113"/>
      <c r="AD490" s="113"/>
      <c r="AE490" s="113"/>
      <c r="AF490" s="113"/>
    </row>
    <row r="491">
      <c r="A491" s="113"/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  <c r="AA491" s="113"/>
      <c r="AB491" s="113"/>
      <c r="AC491" s="113"/>
      <c r="AD491" s="113"/>
      <c r="AE491" s="113"/>
      <c r="AF491" s="113"/>
    </row>
    <row r="492">
      <c r="A492" s="113"/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  <c r="AA492" s="113"/>
      <c r="AB492" s="113"/>
      <c r="AC492" s="113"/>
      <c r="AD492" s="113"/>
      <c r="AE492" s="113"/>
      <c r="AF492" s="113"/>
    </row>
    <row r="493">
      <c r="A493" s="113"/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  <c r="AA493" s="113"/>
      <c r="AB493" s="113"/>
      <c r="AC493" s="113"/>
      <c r="AD493" s="113"/>
      <c r="AE493" s="113"/>
      <c r="AF493" s="113"/>
    </row>
    <row r="494">
      <c r="A494" s="113"/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  <c r="AA494" s="113"/>
      <c r="AB494" s="113"/>
      <c r="AC494" s="113"/>
      <c r="AD494" s="113"/>
      <c r="AE494" s="113"/>
      <c r="AF494" s="113"/>
    </row>
    <row r="495">
      <c r="A495" s="113"/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  <c r="AA495" s="113"/>
      <c r="AB495" s="113"/>
      <c r="AC495" s="113"/>
      <c r="AD495" s="113"/>
      <c r="AE495" s="113"/>
      <c r="AF495" s="113"/>
    </row>
    <row r="496">
      <c r="A496" s="113"/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  <c r="AA496" s="113"/>
      <c r="AB496" s="113"/>
      <c r="AC496" s="113"/>
      <c r="AD496" s="113"/>
      <c r="AE496" s="113"/>
      <c r="AF496" s="113"/>
    </row>
    <row r="497">
      <c r="A497" s="113"/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  <c r="AA497" s="113"/>
      <c r="AB497" s="113"/>
      <c r="AC497" s="113"/>
      <c r="AD497" s="113"/>
      <c r="AE497" s="113"/>
      <c r="AF497" s="113"/>
    </row>
    <row r="498">
      <c r="A498" s="113"/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  <c r="AA498" s="113"/>
      <c r="AB498" s="113"/>
      <c r="AC498" s="113"/>
      <c r="AD498" s="113"/>
      <c r="AE498" s="113"/>
      <c r="AF498" s="113"/>
    </row>
    <row r="499">
      <c r="A499" s="113"/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  <c r="AA499" s="113"/>
      <c r="AB499" s="113"/>
      <c r="AC499" s="113"/>
      <c r="AD499" s="113"/>
      <c r="AE499" s="113"/>
      <c r="AF499" s="113"/>
    </row>
    <row r="500">
      <c r="A500" s="113"/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  <c r="AA500" s="113"/>
      <c r="AB500" s="113"/>
      <c r="AC500" s="113"/>
      <c r="AD500" s="113"/>
      <c r="AE500" s="113"/>
      <c r="AF500" s="113"/>
    </row>
    <row r="501">
      <c r="A501" s="113"/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  <c r="AA501" s="113"/>
      <c r="AB501" s="113"/>
      <c r="AC501" s="113"/>
      <c r="AD501" s="113"/>
      <c r="AE501" s="113"/>
      <c r="AF501" s="113"/>
    </row>
    <row r="502">
      <c r="A502" s="113"/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  <c r="AA502" s="113"/>
      <c r="AB502" s="113"/>
      <c r="AC502" s="113"/>
      <c r="AD502" s="113"/>
      <c r="AE502" s="113"/>
      <c r="AF502" s="113"/>
    </row>
    <row r="503">
      <c r="A503" s="113"/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  <c r="AA503" s="113"/>
      <c r="AB503" s="113"/>
      <c r="AC503" s="113"/>
      <c r="AD503" s="113"/>
      <c r="AE503" s="113"/>
      <c r="AF503" s="113"/>
    </row>
    <row r="504">
      <c r="A504" s="113"/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  <c r="AA504" s="113"/>
      <c r="AB504" s="113"/>
      <c r="AC504" s="113"/>
      <c r="AD504" s="113"/>
      <c r="AE504" s="113"/>
      <c r="AF504" s="113"/>
    </row>
    <row r="505">
      <c r="A505" s="113"/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  <c r="AA505" s="113"/>
      <c r="AB505" s="113"/>
      <c r="AC505" s="113"/>
      <c r="AD505" s="113"/>
      <c r="AE505" s="113"/>
      <c r="AF505" s="113"/>
    </row>
    <row r="506">
      <c r="A506" s="113"/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  <c r="AA506" s="113"/>
      <c r="AB506" s="113"/>
      <c r="AC506" s="113"/>
      <c r="AD506" s="113"/>
      <c r="AE506" s="113"/>
      <c r="AF506" s="113"/>
    </row>
    <row r="507">
      <c r="A507" s="113"/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  <c r="AA507" s="113"/>
      <c r="AB507" s="113"/>
      <c r="AC507" s="113"/>
      <c r="AD507" s="113"/>
      <c r="AE507" s="113"/>
      <c r="AF507" s="113"/>
    </row>
    <row r="508">
      <c r="A508" s="113"/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  <c r="AA508" s="113"/>
      <c r="AB508" s="113"/>
      <c r="AC508" s="113"/>
      <c r="AD508" s="113"/>
      <c r="AE508" s="113"/>
      <c r="AF508" s="113"/>
    </row>
    <row r="509">
      <c r="A509" s="113"/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  <c r="AA509" s="113"/>
      <c r="AB509" s="113"/>
      <c r="AC509" s="113"/>
      <c r="AD509" s="113"/>
      <c r="AE509" s="113"/>
      <c r="AF509" s="113"/>
    </row>
    <row r="510">
      <c r="A510" s="113"/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  <c r="AA510" s="113"/>
      <c r="AB510" s="113"/>
      <c r="AC510" s="113"/>
      <c r="AD510" s="113"/>
      <c r="AE510" s="113"/>
      <c r="AF510" s="113"/>
    </row>
    <row r="511">
      <c r="A511" s="113"/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  <c r="AA511" s="113"/>
      <c r="AB511" s="113"/>
      <c r="AC511" s="113"/>
      <c r="AD511" s="113"/>
      <c r="AE511" s="113"/>
      <c r="AF511" s="113"/>
    </row>
    <row r="512">
      <c r="A512" s="113"/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  <c r="AA512" s="113"/>
      <c r="AB512" s="113"/>
      <c r="AC512" s="113"/>
      <c r="AD512" s="113"/>
      <c r="AE512" s="113"/>
      <c r="AF512" s="113"/>
    </row>
    <row r="513">
      <c r="A513" s="113"/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  <c r="AA513" s="113"/>
      <c r="AB513" s="113"/>
      <c r="AC513" s="113"/>
      <c r="AD513" s="113"/>
      <c r="AE513" s="113"/>
      <c r="AF513" s="113"/>
    </row>
    <row r="514">
      <c r="A514" s="113"/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  <c r="AA514" s="113"/>
      <c r="AB514" s="113"/>
      <c r="AC514" s="113"/>
      <c r="AD514" s="113"/>
      <c r="AE514" s="113"/>
      <c r="AF514" s="113"/>
    </row>
    <row r="515">
      <c r="A515" s="113"/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  <c r="AA515" s="113"/>
      <c r="AB515" s="113"/>
      <c r="AC515" s="113"/>
      <c r="AD515" s="113"/>
      <c r="AE515" s="113"/>
      <c r="AF515" s="113"/>
    </row>
    <row r="516">
      <c r="A516" s="113"/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  <c r="AA516" s="113"/>
      <c r="AB516" s="113"/>
      <c r="AC516" s="113"/>
      <c r="AD516" s="113"/>
      <c r="AE516" s="113"/>
      <c r="AF516" s="113"/>
    </row>
    <row r="517">
      <c r="A517" s="113"/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  <c r="AA517" s="113"/>
      <c r="AB517" s="113"/>
      <c r="AC517" s="113"/>
      <c r="AD517" s="113"/>
      <c r="AE517" s="113"/>
      <c r="AF517" s="113"/>
    </row>
    <row r="518">
      <c r="A518" s="113"/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  <c r="AA518" s="113"/>
      <c r="AB518" s="113"/>
      <c r="AC518" s="113"/>
      <c r="AD518" s="113"/>
      <c r="AE518" s="113"/>
      <c r="AF518" s="113"/>
    </row>
    <row r="519">
      <c r="A519" s="113"/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  <c r="AA519" s="113"/>
      <c r="AB519" s="113"/>
      <c r="AC519" s="113"/>
      <c r="AD519" s="113"/>
      <c r="AE519" s="113"/>
      <c r="AF519" s="113"/>
    </row>
    <row r="520">
      <c r="A520" s="113"/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  <c r="AA520" s="113"/>
      <c r="AB520" s="113"/>
      <c r="AC520" s="113"/>
      <c r="AD520" s="113"/>
      <c r="AE520" s="113"/>
      <c r="AF520" s="113"/>
    </row>
    <row r="521">
      <c r="A521" s="113"/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  <c r="AA521" s="113"/>
      <c r="AB521" s="113"/>
      <c r="AC521" s="113"/>
      <c r="AD521" s="113"/>
      <c r="AE521" s="113"/>
      <c r="AF521" s="113"/>
    </row>
    <row r="522">
      <c r="A522" s="113"/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  <c r="AA522" s="113"/>
      <c r="AB522" s="113"/>
      <c r="AC522" s="113"/>
      <c r="AD522" s="113"/>
      <c r="AE522" s="113"/>
      <c r="AF522" s="113"/>
    </row>
    <row r="523">
      <c r="A523" s="113"/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  <c r="AA523" s="113"/>
      <c r="AB523" s="113"/>
      <c r="AC523" s="113"/>
      <c r="AD523" s="113"/>
      <c r="AE523" s="113"/>
      <c r="AF523" s="113"/>
    </row>
    <row r="524">
      <c r="A524" s="113"/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  <c r="AA524" s="113"/>
      <c r="AB524" s="113"/>
      <c r="AC524" s="113"/>
      <c r="AD524" s="113"/>
      <c r="AE524" s="113"/>
      <c r="AF524" s="113"/>
    </row>
    <row r="525">
      <c r="A525" s="113"/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  <c r="AA525" s="113"/>
      <c r="AB525" s="113"/>
      <c r="AC525" s="113"/>
      <c r="AD525" s="113"/>
      <c r="AE525" s="113"/>
      <c r="AF525" s="113"/>
    </row>
    <row r="526">
      <c r="A526" s="113"/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  <c r="AA526" s="113"/>
      <c r="AB526" s="113"/>
      <c r="AC526" s="113"/>
      <c r="AD526" s="113"/>
      <c r="AE526" s="113"/>
      <c r="AF526" s="113"/>
    </row>
    <row r="527">
      <c r="A527" s="113"/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  <c r="AA527" s="113"/>
      <c r="AB527" s="113"/>
      <c r="AC527" s="113"/>
      <c r="AD527" s="113"/>
      <c r="AE527" s="113"/>
      <c r="AF527" s="113"/>
    </row>
    <row r="528">
      <c r="A528" s="113"/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  <c r="AA528" s="113"/>
      <c r="AB528" s="113"/>
      <c r="AC528" s="113"/>
      <c r="AD528" s="113"/>
      <c r="AE528" s="113"/>
      <c r="AF528" s="113"/>
    </row>
    <row r="529">
      <c r="A529" s="113"/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  <c r="AA529" s="113"/>
      <c r="AB529" s="113"/>
      <c r="AC529" s="113"/>
      <c r="AD529" s="113"/>
      <c r="AE529" s="113"/>
      <c r="AF529" s="113"/>
    </row>
    <row r="530">
      <c r="A530" s="113"/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  <c r="AA530" s="113"/>
      <c r="AB530" s="113"/>
      <c r="AC530" s="113"/>
      <c r="AD530" s="113"/>
      <c r="AE530" s="113"/>
      <c r="AF530" s="113"/>
    </row>
    <row r="531">
      <c r="A531" s="113"/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  <c r="AA531" s="113"/>
      <c r="AB531" s="113"/>
      <c r="AC531" s="113"/>
      <c r="AD531" s="113"/>
      <c r="AE531" s="113"/>
      <c r="AF531" s="113"/>
    </row>
    <row r="532">
      <c r="A532" s="113"/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  <c r="AA532" s="113"/>
      <c r="AB532" s="113"/>
      <c r="AC532" s="113"/>
      <c r="AD532" s="113"/>
      <c r="AE532" s="113"/>
      <c r="AF532" s="113"/>
    </row>
    <row r="533">
      <c r="A533" s="113"/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  <c r="AA533" s="113"/>
      <c r="AB533" s="113"/>
      <c r="AC533" s="113"/>
      <c r="AD533" s="113"/>
      <c r="AE533" s="113"/>
      <c r="AF533" s="113"/>
    </row>
    <row r="534">
      <c r="A534" s="113"/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  <c r="AA534" s="113"/>
      <c r="AB534" s="113"/>
      <c r="AC534" s="113"/>
      <c r="AD534" s="113"/>
      <c r="AE534" s="113"/>
      <c r="AF534" s="113"/>
    </row>
    <row r="535">
      <c r="A535" s="113"/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  <c r="AA535" s="113"/>
      <c r="AB535" s="113"/>
      <c r="AC535" s="113"/>
      <c r="AD535" s="113"/>
      <c r="AE535" s="113"/>
      <c r="AF535" s="113"/>
    </row>
    <row r="536">
      <c r="A536" s="113"/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  <c r="AA536" s="113"/>
      <c r="AB536" s="113"/>
      <c r="AC536" s="113"/>
      <c r="AD536" s="113"/>
      <c r="AE536" s="113"/>
      <c r="AF536" s="113"/>
    </row>
    <row r="537">
      <c r="A537" s="113"/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  <c r="AA537" s="113"/>
      <c r="AB537" s="113"/>
      <c r="AC537" s="113"/>
      <c r="AD537" s="113"/>
      <c r="AE537" s="113"/>
      <c r="AF537" s="113"/>
    </row>
    <row r="538">
      <c r="A538" s="113"/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  <c r="AA538" s="113"/>
      <c r="AB538" s="113"/>
      <c r="AC538" s="113"/>
      <c r="AD538" s="113"/>
      <c r="AE538" s="113"/>
      <c r="AF538" s="113"/>
    </row>
    <row r="539">
      <c r="A539" s="113"/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  <c r="AA539" s="113"/>
      <c r="AB539" s="113"/>
      <c r="AC539" s="113"/>
      <c r="AD539" s="113"/>
      <c r="AE539" s="113"/>
      <c r="AF539" s="113"/>
    </row>
    <row r="540">
      <c r="A540" s="113"/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  <c r="AA540" s="113"/>
      <c r="AB540" s="113"/>
      <c r="AC540" s="113"/>
      <c r="AD540" s="113"/>
      <c r="AE540" s="113"/>
      <c r="AF540" s="113"/>
    </row>
    <row r="541">
      <c r="A541" s="113"/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  <c r="AA541" s="113"/>
      <c r="AB541" s="113"/>
      <c r="AC541" s="113"/>
      <c r="AD541" s="113"/>
      <c r="AE541" s="113"/>
      <c r="AF541" s="113"/>
    </row>
    <row r="542">
      <c r="A542" s="113"/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  <c r="AA542" s="113"/>
      <c r="AB542" s="113"/>
      <c r="AC542" s="113"/>
      <c r="AD542" s="113"/>
      <c r="AE542" s="113"/>
      <c r="AF542" s="113"/>
    </row>
    <row r="543">
      <c r="A543" s="113"/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  <c r="AA543" s="113"/>
      <c r="AB543" s="113"/>
      <c r="AC543" s="113"/>
      <c r="AD543" s="113"/>
      <c r="AE543" s="113"/>
      <c r="AF543" s="113"/>
    </row>
    <row r="544">
      <c r="A544" s="113"/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  <c r="AA544" s="113"/>
      <c r="AB544" s="113"/>
      <c r="AC544" s="113"/>
      <c r="AD544" s="113"/>
      <c r="AE544" s="113"/>
      <c r="AF544" s="113"/>
    </row>
    <row r="545">
      <c r="A545" s="113"/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  <c r="AA545" s="113"/>
      <c r="AB545" s="113"/>
      <c r="AC545" s="113"/>
      <c r="AD545" s="113"/>
      <c r="AE545" s="113"/>
      <c r="AF545" s="113"/>
    </row>
    <row r="546">
      <c r="A546" s="113"/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  <c r="AA546" s="113"/>
      <c r="AB546" s="113"/>
      <c r="AC546" s="113"/>
      <c r="AD546" s="113"/>
      <c r="AE546" s="113"/>
      <c r="AF546" s="113"/>
    </row>
    <row r="547">
      <c r="A547" s="113"/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  <c r="AA547" s="113"/>
      <c r="AB547" s="113"/>
      <c r="AC547" s="113"/>
      <c r="AD547" s="113"/>
      <c r="AE547" s="113"/>
      <c r="AF547" s="113"/>
    </row>
    <row r="548">
      <c r="A548" s="113"/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  <c r="AA548" s="113"/>
      <c r="AB548" s="113"/>
      <c r="AC548" s="113"/>
      <c r="AD548" s="113"/>
      <c r="AE548" s="113"/>
      <c r="AF548" s="113"/>
    </row>
    <row r="549">
      <c r="A549" s="113"/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  <c r="AA549" s="113"/>
      <c r="AB549" s="113"/>
      <c r="AC549" s="113"/>
      <c r="AD549" s="113"/>
      <c r="AE549" s="113"/>
      <c r="AF549" s="113"/>
    </row>
    <row r="550">
      <c r="A550" s="113"/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  <c r="AA550" s="113"/>
      <c r="AB550" s="113"/>
      <c r="AC550" s="113"/>
      <c r="AD550" s="113"/>
      <c r="AE550" s="113"/>
      <c r="AF550" s="113"/>
    </row>
    <row r="551">
      <c r="A551" s="113"/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  <c r="AA551" s="113"/>
      <c r="AB551" s="113"/>
      <c r="AC551" s="113"/>
      <c r="AD551" s="113"/>
      <c r="AE551" s="113"/>
      <c r="AF551" s="113"/>
    </row>
    <row r="552">
      <c r="A552" s="113"/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  <c r="AA552" s="113"/>
      <c r="AB552" s="113"/>
      <c r="AC552" s="113"/>
      <c r="AD552" s="113"/>
      <c r="AE552" s="113"/>
      <c r="AF552" s="113"/>
    </row>
    <row r="553">
      <c r="A553" s="113"/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  <c r="AA553" s="113"/>
      <c r="AB553" s="113"/>
      <c r="AC553" s="113"/>
      <c r="AD553" s="113"/>
      <c r="AE553" s="113"/>
      <c r="AF553" s="113"/>
    </row>
    <row r="554">
      <c r="A554" s="113"/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  <c r="AA554" s="113"/>
      <c r="AB554" s="113"/>
      <c r="AC554" s="113"/>
      <c r="AD554" s="113"/>
      <c r="AE554" s="113"/>
      <c r="AF554" s="113"/>
    </row>
    <row r="555">
      <c r="A555" s="113"/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  <c r="AA555" s="113"/>
      <c r="AB555" s="113"/>
      <c r="AC555" s="113"/>
      <c r="AD555" s="113"/>
      <c r="AE555" s="113"/>
      <c r="AF555" s="113"/>
    </row>
    <row r="556">
      <c r="A556" s="113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  <c r="AA556" s="113"/>
      <c r="AB556" s="113"/>
      <c r="AC556" s="113"/>
      <c r="AD556" s="113"/>
      <c r="AE556" s="113"/>
      <c r="AF556" s="113"/>
    </row>
    <row r="557">
      <c r="A557" s="113"/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  <c r="AA557" s="113"/>
      <c r="AB557" s="113"/>
      <c r="AC557" s="113"/>
      <c r="AD557" s="113"/>
      <c r="AE557" s="113"/>
      <c r="AF557" s="113"/>
    </row>
    <row r="558">
      <c r="A558" s="113"/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  <c r="AA558" s="113"/>
      <c r="AB558" s="113"/>
      <c r="AC558" s="113"/>
      <c r="AD558" s="113"/>
      <c r="AE558" s="113"/>
      <c r="AF558" s="113"/>
    </row>
    <row r="559">
      <c r="A559" s="113"/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  <c r="AA559" s="113"/>
      <c r="AB559" s="113"/>
      <c r="AC559" s="113"/>
      <c r="AD559" s="113"/>
      <c r="AE559" s="113"/>
      <c r="AF559" s="113"/>
    </row>
    <row r="560">
      <c r="A560" s="113"/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  <c r="AA560" s="113"/>
      <c r="AB560" s="113"/>
      <c r="AC560" s="113"/>
      <c r="AD560" s="113"/>
      <c r="AE560" s="113"/>
      <c r="AF560" s="113"/>
    </row>
    <row r="561">
      <c r="A561" s="113"/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  <c r="AA561" s="113"/>
      <c r="AB561" s="113"/>
      <c r="AC561" s="113"/>
      <c r="AD561" s="113"/>
      <c r="AE561" s="113"/>
      <c r="AF561" s="113"/>
    </row>
    <row r="562">
      <c r="A562" s="113"/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  <c r="AA562" s="113"/>
      <c r="AB562" s="113"/>
      <c r="AC562" s="113"/>
      <c r="AD562" s="113"/>
      <c r="AE562" s="113"/>
      <c r="AF562" s="113"/>
    </row>
    <row r="563">
      <c r="A563" s="113"/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</row>
    <row r="564">
      <c r="A564" s="113"/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  <c r="AA564" s="113"/>
      <c r="AB564" s="113"/>
      <c r="AC564" s="113"/>
      <c r="AD564" s="113"/>
      <c r="AE564" s="113"/>
      <c r="AF564" s="113"/>
    </row>
    <row r="565">
      <c r="A565" s="113"/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  <c r="AA565" s="113"/>
      <c r="AB565" s="113"/>
      <c r="AC565" s="113"/>
      <c r="AD565" s="113"/>
      <c r="AE565" s="113"/>
      <c r="AF565" s="113"/>
    </row>
    <row r="566">
      <c r="A566" s="113"/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  <c r="AA566" s="113"/>
      <c r="AB566" s="113"/>
      <c r="AC566" s="113"/>
      <c r="AD566" s="113"/>
      <c r="AE566" s="113"/>
      <c r="AF566" s="113"/>
    </row>
    <row r="567">
      <c r="A567" s="113"/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  <c r="AA567" s="113"/>
      <c r="AB567" s="113"/>
      <c r="AC567" s="113"/>
      <c r="AD567" s="113"/>
      <c r="AE567" s="113"/>
      <c r="AF567" s="113"/>
    </row>
    <row r="568">
      <c r="A568" s="113"/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  <c r="AA568" s="113"/>
      <c r="AB568" s="113"/>
      <c r="AC568" s="113"/>
      <c r="AD568" s="113"/>
      <c r="AE568" s="113"/>
      <c r="AF568" s="113"/>
    </row>
    <row r="569">
      <c r="A569" s="113"/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  <c r="AA569" s="113"/>
      <c r="AB569" s="113"/>
      <c r="AC569" s="113"/>
      <c r="AD569" s="113"/>
      <c r="AE569" s="113"/>
      <c r="AF569" s="113"/>
    </row>
    <row r="570">
      <c r="A570" s="113"/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  <c r="AA570" s="113"/>
      <c r="AB570" s="113"/>
      <c r="AC570" s="113"/>
      <c r="AD570" s="113"/>
      <c r="AE570" s="113"/>
      <c r="AF570" s="113"/>
    </row>
    <row r="571">
      <c r="A571" s="113"/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  <c r="AA571" s="113"/>
      <c r="AB571" s="113"/>
      <c r="AC571" s="113"/>
      <c r="AD571" s="113"/>
      <c r="AE571" s="113"/>
      <c r="AF571" s="113"/>
    </row>
    <row r="572">
      <c r="A572" s="113"/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  <c r="AA572" s="113"/>
      <c r="AB572" s="113"/>
      <c r="AC572" s="113"/>
      <c r="AD572" s="113"/>
      <c r="AE572" s="113"/>
      <c r="AF572" s="113"/>
    </row>
    <row r="573">
      <c r="A573" s="113"/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  <c r="AA573" s="113"/>
      <c r="AB573" s="113"/>
      <c r="AC573" s="113"/>
      <c r="AD573" s="113"/>
      <c r="AE573" s="113"/>
      <c r="AF573" s="113"/>
    </row>
    <row r="574">
      <c r="A574" s="113"/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  <c r="AA574" s="113"/>
      <c r="AB574" s="113"/>
      <c r="AC574" s="113"/>
      <c r="AD574" s="113"/>
      <c r="AE574" s="113"/>
      <c r="AF574" s="113"/>
    </row>
    <row r="575">
      <c r="A575" s="113"/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  <c r="AA575" s="113"/>
      <c r="AB575" s="113"/>
      <c r="AC575" s="113"/>
      <c r="AD575" s="113"/>
      <c r="AE575" s="113"/>
      <c r="AF575" s="113"/>
    </row>
    <row r="576">
      <c r="A576" s="113"/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  <c r="AA576" s="113"/>
      <c r="AB576" s="113"/>
      <c r="AC576" s="113"/>
      <c r="AD576" s="113"/>
      <c r="AE576" s="113"/>
      <c r="AF576" s="113"/>
    </row>
    <row r="577">
      <c r="A577" s="113"/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  <c r="AA577" s="113"/>
      <c r="AB577" s="113"/>
      <c r="AC577" s="113"/>
      <c r="AD577" s="113"/>
      <c r="AE577" s="113"/>
      <c r="AF577" s="113"/>
    </row>
    <row r="578">
      <c r="A578" s="113"/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  <c r="AA578" s="113"/>
      <c r="AB578" s="113"/>
      <c r="AC578" s="113"/>
      <c r="AD578" s="113"/>
      <c r="AE578" s="113"/>
      <c r="AF578" s="113"/>
    </row>
    <row r="579">
      <c r="A579" s="113"/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  <c r="AA579" s="113"/>
      <c r="AB579" s="113"/>
      <c r="AC579" s="113"/>
      <c r="AD579" s="113"/>
      <c r="AE579" s="113"/>
      <c r="AF579" s="113"/>
    </row>
    <row r="580">
      <c r="A580" s="113"/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  <c r="AA580" s="113"/>
      <c r="AB580" s="113"/>
      <c r="AC580" s="113"/>
      <c r="AD580" s="113"/>
      <c r="AE580" s="113"/>
      <c r="AF580" s="113"/>
    </row>
    <row r="581">
      <c r="A581" s="113"/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  <c r="AA581" s="113"/>
      <c r="AB581" s="113"/>
      <c r="AC581" s="113"/>
      <c r="AD581" s="113"/>
      <c r="AE581" s="113"/>
      <c r="AF581" s="113"/>
    </row>
    <row r="582">
      <c r="A582" s="113"/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  <c r="AA582" s="113"/>
      <c r="AB582" s="113"/>
      <c r="AC582" s="113"/>
      <c r="AD582" s="113"/>
      <c r="AE582" s="113"/>
      <c r="AF582" s="113"/>
    </row>
    <row r="583">
      <c r="A583" s="113"/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  <c r="AA583" s="113"/>
      <c r="AB583" s="113"/>
      <c r="AC583" s="113"/>
      <c r="AD583" s="113"/>
      <c r="AE583" s="113"/>
      <c r="AF583" s="113"/>
    </row>
    <row r="584">
      <c r="A584" s="113"/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  <c r="AA584" s="113"/>
      <c r="AB584" s="113"/>
      <c r="AC584" s="113"/>
      <c r="AD584" s="113"/>
      <c r="AE584" s="113"/>
      <c r="AF584" s="113"/>
    </row>
    <row r="585">
      <c r="A585" s="113"/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  <c r="AA585" s="113"/>
      <c r="AB585" s="113"/>
      <c r="AC585" s="113"/>
      <c r="AD585" s="113"/>
      <c r="AE585" s="113"/>
      <c r="AF585" s="113"/>
    </row>
    <row r="586">
      <c r="A586" s="113"/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</row>
    <row r="587">
      <c r="A587" s="113"/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  <c r="AA587" s="113"/>
      <c r="AB587" s="113"/>
      <c r="AC587" s="113"/>
      <c r="AD587" s="113"/>
      <c r="AE587" s="113"/>
      <c r="AF587" s="113"/>
    </row>
    <row r="588">
      <c r="A588" s="113"/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  <c r="AA588" s="113"/>
      <c r="AB588" s="113"/>
      <c r="AC588" s="113"/>
      <c r="AD588" s="113"/>
      <c r="AE588" s="113"/>
      <c r="AF588" s="113"/>
    </row>
    <row r="589">
      <c r="A589" s="113"/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  <c r="AA589" s="113"/>
      <c r="AB589" s="113"/>
      <c r="AC589" s="113"/>
      <c r="AD589" s="113"/>
      <c r="AE589" s="113"/>
      <c r="AF589" s="113"/>
    </row>
    <row r="590">
      <c r="A590" s="113"/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  <c r="AA590" s="113"/>
      <c r="AB590" s="113"/>
      <c r="AC590" s="113"/>
      <c r="AD590" s="113"/>
      <c r="AE590" s="113"/>
      <c r="AF590" s="113"/>
    </row>
    <row r="591">
      <c r="A591" s="113"/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  <c r="AA591" s="113"/>
      <c r="AB591" s="113"/>
      <c r="AC591" s="113"/>
      <c r="AD591" s="113"/>
      <c r="AE591" s="113"/>
      <c r="AF591" s="113"/>
    </row>
    <row r="592">
      <c r="A592" s="113"/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  <c r="AA592" s="113"/>
      <c r="AB592" s="113"/>
      <c r="AC592" s="113"/>
      <c r="AD592" s="113"/>
      <c r="AE592" s="113"/>
      <c r="AF592" s="113"/>
    </row>
    <row r="593">
      <c r="A593" s="113"/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  <c r="AA593" s="113"/>
      <c r="AB593" s="113"/>
      <c r="AC593" s="113"/>
      <c r="AD593" s="113"/>
      <c r="AE593" s="113"/>
      <c r="AF593" s="113"/>
    </row>
    <row r="594">
      <c r="A594" s="113"/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  <c r="AA594" s="113"/>
      <c r="AB594" s="113"/>
      <c r="AC594" s="113"/>
      <c r="AD594" s="113"/>
      <c r="AE594" s="113"/>
      <c r="AF594" s="113"/>
    </row>
    <row r="595">
      <c r="A595" s="113"/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  <c r="AA595" s="113"/>
      <c r="AB595" s="113"/>
      <c r="AC595" s="113"/>
      <c r="AD595" s="113"/>
      <c r="AE595" s="113"/>
      <c r="AF595" s="113"/>
    </row>
    <row r="596">
      <c r="A596" s="113"/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  <c r="AA596" s="113"/>
      <c r="AB596" s="113"/>
      <c r="AC596" s="113"/>
      <c r="AD596" s="113"/>
      <c r="AE596" s="113"/>
      <c r="AF596" s="113"/>
    </row>
    <row r="597">
      <c r="A597" s="113"/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  <c r="AA597" s="113"/>
      <c r="AB597" s="113"/>
      <c r="AC597" s="113"/>
      <c r="AD597" s="113"/>
      <c r="AE597" s="113"/>
      <c r="AF597" s="113"/>
    </row>
    <row r="598">
      <c r="A598" s="113"/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  <c r="AA598" s="113"/>
      <c r="AB598" s="113"/>
      <c r="AC598" s="113"/>
      <c r="AD598" s="113"/>
      <c r="AE598" s="113"/>
      <c r="AF598" s="113"/>
    </row>
    <row r="599">
      <c r="A599" s="113"/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  <c r="AA599" s="113"/>
      <c r="AB599" s="113"/>
      <c r="AC599" s="113"/>
      <c r="AD599" s="113"/>
      <c r="AE599" s="113"/>
      <c r="AF599" s="113"/>
    </row>
    <row r="600">
      <c r="A600" s="113"/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  <c r="AA600" s="113"/>
      <c r="AB600" s="113"/>
      <c r="AC600" s="113"/>
      <c r="AD600" s="113"/>
      <c r="AE600" s="113"/>
      <c r="AF600" s="113"/>
    </row>
    <row r="601">
      <c r="A601" s="113"/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  <c r="AA601" s="113"/>
      <c r="AB601" s="113"/>
      <c r="AC601" s="113"/>
      <c r="AD601" s="113"/>
      <c r="AE601" s="113"/>
      <c r="AF601" s="113"/>
    </row>
    <row r="602">
      <c r="A602" s="113"/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  <c r="AA602" s="113"/>
      <c r="AB602" s="113"/>
      <c r="AC602" s="113"/>
      <c r="AD602" s="113"/>
      <c r="AE602" s="113"/>
      <c r="AF602" s="113"/>
    </row>
    <row r="603">
      <c r="A603" s="113"/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  <c r="AA603" s="113"/>
      <c r="AB603" s="113"/>
      <c r="AC603" s="113"/>
      <c r="AD603" s="113"/>
      <c r="AE603" s="113"/>
      <c r="AF603" s="113"/>
    </row>
    <row r="604">
      <c r="A604" s="113"/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  <c r="AA604" s="113"/>
      <c r="AB604" s="113"/>
      <c r="AC604" s="113"/>
      <c r="AD604" s="113"/>
      <c r="AE604" s="113"/>
      <c r="AF604" s="113"/>
    </row>
    <row r="605">
      <c r="A605" s="113"/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  <c r="AA605" s="113"/>
      <c r="AB605" s="113"/>
      <c r="AC605" s="113"/>
      <c r="AD605" s="113"/>
      <c r="AE605" s="113"/>
      <c r="AF605" s="113"/>
    </row>
    <row r="606">
      <c r="A606" s="113"/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  <c r="AA606" s="113"/>
      <c r="AB606" s="113"/>
      <c r="AC606" s="113"/>
      <c r="AD606" s="113"/>
      <c r="AE606" s="113"/>
      <c r="AF606" s="113"/>
    </row>
    <row r="607">
      <c r="A607" s="113"/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  <c r="AA607" s="113"/>
      <c r="AB607" s="113"/>
      <c r="AC607" s="113"/>
      <c r="AD607" s="113"/>
      <c r="AE607" s="113"/>
      <c r="AF607" s="113"/>
    </row>
    <row r="608">
      <c r="A608" s="113"/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</row>
    <row r="609">
      <c r="A609" s="113"/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  <c r="AA609" s="113"/>
      <c r="AB609" s="113"/>
      <c r="AC609" s="113"/>
      <c r="AD609" s="113"/>
      <c r="AE609" s="113"/>
      <c r="AF609" s="113"/>
    </row>
    <row r="610">
      <c r="A610" s="113"/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  <c r="AA610" s="113"/>
      <c r="AB610" s="113"/>
      <c r="AC610" s="113"/>
      <c r="AD610" s="113"/>
      <c r="AE610" s="113"/>
      <c r="AF610" s="113"/>
    </row>
    <row r="611">
      <c r="A611" s="113"/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  <c r="AA611" s="113"/>
      <c r="AB611" s="113"/>
      <c r="AC611" s="113"/>
      <c r="AD611" s="113"/>
      <c r="AE611" s="113"/>
      <c r="AF611" s="113"/>
    </row>
    <row r="612">
      <c r="A612" s="113"/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  <c r="AA612" s="113"/>
      <c r="AB612" s="113"/>
      <c r="AC612" s="113"/>
      <c r="AD612" s="113"/>
      <c r="AE612" s="113"/>
      <c r="AF612" s="113"/>
    </row>
    <row r="613">
      <c r="A613" s="113"/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  <c r="AA613" s="113"/>
      <c r="AB613" s="113"/>
      <c r="AC613" s="113"/>
      <c r="AD613" s="113"/>
      <c r="AE613" s="113"/>
      <c r="AF613" s="113"/>
    </row>
    <row r="614">
      <c r="A614" s="113"/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  <c r="AA614" s="113"/>
      <c r="AB614" s="113"/>
      <c r="AC614" s="113"/>
      <c r="AD614" s="113"/>
      <c r="AE614" s="113"/>
      <c r="AF614" s="113"/>
    </row>
    <row r="615">
      <c r="A615" s="113"/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  <c r="AA615" s="113"/>
      <c r="AB615" s="113"/>
      <c r="AC615" s="113"/>
      <c r="AD615" s="113"/>
      <c r="AE615" s="113"/>
      <c r="AF615" s="113"/>
    </row>
    <row r="616">
      <c r="A616" s="113"/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  <c r="AA616" s="113"/>
      <c r="AB616" s="113"/>
      <c r="AC616" s="113"/>
      <c r="AD616" s="113"/>
      <c r="AE616" s="113"/>
      <c r="AF616" s="113"/>
    </row>
    <row r="617">
      <c r="A617" s="113"/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  <c r="AA617" s="113"/>
      <c r="AB617" s="113"/>
      <c r="AC617" s="113"/>
      <c r="AD617" s="113"/>
      <c r="AE617" s="113"/>
      <c r="AF617" s="113"/>
    </row>
    <row r="618">
      <c r="A618" s="113"/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  <c r="AA618" s="113"/>
      <c r="AB618" s="113"/>
      <c r="AC618" s="113"/>
      <c r="AD618" s="113"/>
      <c r="AE618" s="113"/>
      <c r="AF618" s="113"/>
    </row>
    <row r="619">
      <c r="A619" s="113"/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  <c r="AA619" s="113"/>
      <c r="AB619" s="113"/>
      <c r="AC619" s="113"/>
      <c r="AD619" s="113"/>
      <c r="AE619" s="113"/>
      <c r="AF619" s="113"/>
    </row>
    <row r="620">
      <c r="A620" s="113"/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  <c r="AA620" s="113"/>
      <c r="AB620" s="113"/>
      <c r="AC620" s="113"/>
      <c r="AD620" s="113"/>
      <c r="AE620" s="113"/>
      <c r="AF620" s="113"/>
    </row>
    <row r="621">
      <c r="A621" s="113"/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  <c r="AA621" s="113"/>
      <c r="AB621" s="113"/>
      <c r="AC621" s="113"/>
      <c r="AD621" s="113"/>
      <c r="AE621" s="113"/>
      <c r="AF621" s="113"/>
    </row>
    <row r="622">
      <c r="A622" s="113"/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  <c r="AA622" s="113"/>
      <c r="AB622" s="113"/>
      <c r="AC622" s="113"/>
      <c r="AD622" s="113"/>
      <c r="AE622" s="113"/>
      <c r="AF622" s="113"/>
    </row>
    <row r="623">
      <c r="A623" s="113"/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  <c r="AA623" s="113"/>
      <c r="AB623" s="113"/>
      <c r="AC623" s="113"/>
      <c r="AD623" s="113"/>
      <c r="AE623" s="113"/>
      <c r="AF623" s="113"/>
    </row>
    <row r="624">
      <c r="A624" s="113"/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  <c r="AA624" s="113"/>
      <c r="AB624" s="113"/>
      <c r="AC624" s="113"/>
      <c r="AD624" s="113"/>
      <c r="AE624" s="113"/>
      <c r="AF624" s="113"/>
    </row>
    <row r="625">
      <c r="A625" s="113"/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  <c r="AA625" s="113"/>
      <c r="AB625" s="113"/>
      <c r="AC625" s="113"/>
      <c r="AD625" s="113"/>
      <c r="AE625" s="113"/>
      <c r="AF625" s="113"/>
    </row>
    <row r="626">
      <c r="A626" s="113"/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  <c r="AA626" s="113"/>
      <c r="AB626" s="113"/>
      <c r="AC626" s="113"/>
      <c r="AD626" s="113"/>
      <c r="AE626" s="113"/>
      <c r="AF626" s="113"/>
    </row>
    <row r="627">
      <c r="A627" s="113"/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  <c r="AA627" s="113"/>
      <c r="AB627" s="113"/>
      <c r="AC627" s="113"/>
      <c r="AD627" s="113"/>
      <c r="AE627" s="113"/>
      <c r="AF627" s="113"/>
    </row>
    <row r="628">
      <c r="A628" s="113"/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  <c r="AA628" s="113"/>
      <c r="AB628" s="113"/>
      <c r="AC628" s="113"/>
      <c r="AD628" s="113"/>
      <c r="AE628" s="113"/>
      <c r="AF628" s="113"/>
    </row>
    <row r="629">
      <c r="A629" s="113"/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  <c r="AA629" s="113"/>
      <c r="AB629" s="113"/>
      <c r="AC629" s="113"/>
      <c r="AD629" s="113"/>
      <c r="AE629" s="113"/>
      <c r="AF629" s="113"/>
    </row>
    <row r="630">
      <c r="A630" s="113"/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  <c r="AA630" s="113"/>
      <c r="AB630" s="113"/>
      <c r="AC630" s="113"/>
      <c r="AD630" s="113"/>
      <c r="AE630" s="113"/>
      <c r="AF630" s="113"/>
    </row>
    <row r="631">
      <c r="A631" s="113"/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  <c r="AA631" s="113"/>
      <c r="AB631" s="113"/>
      <c r="AC631" s="113"/>
      <c r="AD631" s="113"/>
      <c r="AE631" s="113"/>
      <c r="AF631" s="113"/>
    </row>
    <row r="632">
      <c r="A632" s="113"/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  <c r="AA632" s="113"/>
      <c r="AB632" s="113"/>
      <c r="AC632" s="113"/>
      <c r="AD632" s="113"/>
      <c r="AE632" s="113"/>
      <c r="AF632" s="113"/>
    </row>
    <row r="633">
      <c r="A633" s="113"/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  <c r="AA633" s="113"/>
      <c r="AB633" s="113"/>
      <c r="AC633" s="113"/>
      <c r="AD633" s="113"/>
      <c r="AE633" s="113"/>
      <c r="AF633" s="113"/>
    </row>
    <row r="634">
      <c r="A634" s="113"/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  <c r="AA634" s="113"/>
      <c r="AB634" s="113"/>
      <c r="AC634" s="113"/>
      <c r="AD634" s="113"/>
      <c r="AE634" s="113"/>
      <c r="AF634" s="113"/>
    </row>
    <row r="635">
      <c r="A635" s="113"/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  <c r="AA635" s="113"/>
      <c r="AB635" s="113"/>
      <c r="AC635" s="113"/>
      <c r="AD635" s="113"/>
      <c r="AE635" s="113"/>
      <c r="AF635" s="113"/>
    </row>
    <row r="636">
      <c r="A636" s="113"/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  <c r="AA636" s="113"/>
      <c r="AB636" s="113"/>
      <c r="AC636" s="113"/>
      <c r="AD636" s="113"/>
      <c r="AE636" s="113"/>
      <c r="AF636" s="113"/>
    </row>
    <row r="637">
      <c r="A637" s="113"/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  <c r="AA637" s="113"/>
      <c r="AB637" s="113"/>
      <c r="AC637" s="113"/>
      <c r="AD637" s="113"/>
      <c r="AE637" s="113"/>
      <c r="AF637" s="113"/>
    </row>
    <row r="638">
      <c r="A638" s="113"/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  <c r="AA638" s="113"/>
      <c r="AB638" s="113"/>
      <c r="AC638" s="113"/>
      <c r="AD638" s="113"/>
      <c r="AE638" s="113"/>
      <c r="AF638" s="113"/>
    </row>
    <row r="639">
      <c r="A639" s="113"/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  <c r="AA639" s="113"/>
      <c r="AB639" s="113"/>
      <c r="AC639" s="113"/>
      <c r="AD639" s="113"/>
      <c r="AE639" s="113"/>
      <c r="AF639" s="113"/>
    </row>
    <row r="640">
      <c r="A640" s="113"/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  <c r="AA640" s="113"/>
      <c r="AB640" s="113"/>
      <c r="AC640" s="113"/>
      <c r="AD640" s="113"/>
      <c r="AE640" s="113"/>
      <c r="AF640" s="113"/>
    </row>
    <row r="641">
      <c r="A641" s="113"/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  <c r="AA641" s="113"/>
      <c r="AB641" s="113"/>
      <c r="AC641" s="113"/>
      <c r="AD641" s="113"/>
      <c r="AE641" s="113"/>
      <c r="AF641" s="113"/>
    </row>
    <row r="642">
      <c r="A642" s="113"/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  <c r="AA642" s="113"/>
      <c r="AB642" s="113"/>
      <c r="AC642" s="113"/>
      <c r="AD642" s="113"/>
      <c r="AE642" s="113"/>
      <c r="AF642" s="113"/>
    </row>
    <row r="643">
      <c r="A643" s="113"/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  <c r="AA643" s="113"/>
      <c r="AB643" s="113"/>
      <c r="AC643" s="113"/>
      <c r="AD643" s="113"/>
      <c r="AE643" s="113"/>
      <c r="AF643" s="113"/>
    </row>
    <row r="644">
      <c r="A644" s="113"/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  <c r="AA644" s="113"/>
      <c r="AB644" s="113"/>
      <c r="AC644" s="113"/>
      <c r="AD644" s="113"/>
      <c r="AE644" s="113"/>
      <c r="AF644" s="113"/>
    </row>
    <row r="645">
      <c r="A645" s="113"/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  <c r="AA645" s="113"/>
      <c r="AB645" s="113"/>
      <c r="AC645" s="113"/>
      <c r="AD645" s="113"/>
      <c r="AE645" s="113"/>
      <c r="AF645" s="113"/>
    </row>
    <row r="646">
      <c r="A646" s="113"/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  <c r="AA646" s="113"/>
      <c r="AB646" s="113"/>
      <c r="AC646" s="113"/>
      <c r="AD646" s="113"/>
      <c r="AE646" s="113"/>
      <c r="AF646" s="113"/>
    </row>
    <row r="647">
      <c r="A647" s="113"/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  <c r="AA647" s="113"/>
      <c r="AB647" s="113"/>
      <c r="AC647" s="113"/>
      <c r="AD647" s="113"/>
      <c r="AE647" s="113"/>
      <c r="AF647" s="113"/>
    </row>
    <row r="648">
      <c r="A648" s="113"/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  <c r="AA648" s="113"/>
      <c r="AB648" s="113"/>
      <c r="AC648" s="113"/>
      <c r="AD648" s="113"/>
      <c r="AE648" s="113"/>
      <c r="AF648" s="113"/>
    </row>
    <row r="649">
      <c r="A649" s="113"/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  <c r="AA649" s="113"/>
      <c r="AB649" s="113"/>
      <c r="AC649" s="113"/>
      <c r="AD649" s="113"/>
      <c r="AE649" s="113"/>
      <c r="AF649" s="113"/>
    </row>
    <row r="650">
      <c r="A650" s="113"/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  <c r="AA650" s="113"/>
      <c r="AB650" s="113"/>
      <c r="AC650" s="113"/>
      <c r="AD650" s="113"/>
      <c r="AE650" s="113"/>
      <c r="AF650" s="113"/>
    </row>
    <row r="651">
      <c r="A651" s="113"/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  <c r="AA651" s="113"/>
      <c r="AB651" s="113"/>
      <c r="AC651" s="113"/>
      <c r="AD651" s="113"/>
      <c r="AE651" s="113"/>
      <c r="AF651" s="113"/>
    </row>
    <row r="652">
      <c r="A652" s="113"/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  <c r="AA652" s="113"/>
      <c r="AB652" s="113"/>
      <c r="AC652" s="113"/>
      <c r="AD652" s="113"/>
      <c r="AE652" s="113"/>
      <c r="AF652" s="113"/>
    </row>
    <row r="653">
      <c r="A653" s="113"/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  <c r="AA653" s="113"/>
      <c r="AB653" s="113"/>
      <c r="AC653" s="113"/>
      <c r="AD653" s="113"/>
      <c r="AE653" s="113"/>
      <c r="AF653" s="113"/>
    </row>
    <row r="654">
      <c r="A654" s="113"/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  <c r="AA654" s="113"/>
      <c r="AB654" s="113"/>
      <c r="AC654" s="113"/>
      <c r="AD654" s="113"/>
      <c r="AE654" s="113"/>
      <c r="AF654" s="113"/>
    </row>
    <row r="655">
      <c r="A655" s="113"/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  <c r="AA655" s="113"/>
      <c r="AB655" s="113"/>
      <c r="AC655" s="113"/>
      <c r="AD655" s="113"/>
      <c r="AE655" s="113"/>
      <c r="AF655" s="113"/>
    </row>
    <row r="656">
      <c r="A656" s="113"/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  <c r="AA656" s="113"/>
      <c r="AB656" s="113"/>
      <c r="AC656" s="113"/>
      <c r="AD656" s="113"/>
      <c r="AE656" s="113"/>
      <c r="AF656" s="113"/>
    </row>
    <row r="657">
      <c r="A657" s="113"/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  <c r="AA657" s="113"/>
      <c r="AB657" s="113"/>
      <c r="AC657" s="113"/>
      <c r="AD657" s="113"/>
      <c r="AE657" s="113"/>
      <c r="AF657" s="113"/>
    </row>
    <row r="658">
      <c r="A658" s="113"/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  <c r="AA658" s="113"/>
      <c r="AB658" s="113"/>
      <c r="AC658" s="113"/>
      <c r="AD658" s="113"/>
      <c r="AE658" s="113"/>
      <c r="AF658" s="113"/>
    </row>
    <row r="659">
      <c r="A659" s="113"/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  <c r="AA659" s="113"/>
      <c r="AB659" s="113"/>
      <c r="AC659" s="113"/>
      <c r="AD659" s="113"/>
      <c r="AE659" s="113"/>
      <c r="AF659" s="113"/>
    </row>
    <row r="660">
      <c r="A660" s="113"/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  <c r="AA660" s="113"/>
      <c r="AB660" s="113"/>
      <c r="AC660" s="113"/>
      <c r="AD660" s="113"/>
      <c r="AE660" s="113"/>
      <c r="AF660" s="113"/>
    </row>
    <row r="661">
      <c r="A661" s="113"/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  <c r="AA661" s="113"/>
      <c r="AB661" s="113"/>
      <c r="AC661" s="113"/>
      <c r="AD661" s="113"/>
      <c r="AE661" s="113"/>
      <c r="AF661" s="113"/>
    </row>
    <row r="662">
      <c r="A662" s="113"/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  <c r="AA662" s="113"/>
      <c r="AB662" s="113"/>
      <c r="AC662" s="113"/>
      <c r="AD662" s="113"/>
      <c r="AE662" s="113"/>
      <c r="AF662" s="113"/>
    </row>
    <row r="663">
      <c r="A663" s="113"/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  <c r="AA663" s="113"/>
      <c r="AB663" s="113"/>
      <c r="AC663" s="113"/>
      <c r="AD663" s="113"/>
      <c r="AE663" s="113"/>
      <c r="AF663" s="113"/>
    </row>
    <row r="664">
      <c r="A664" s="113"/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  <c r="AA664" s="113"/>
      <c r="AB664" s="113"/>
      <c r="AC664" s="113"/>
      <c r="AD664" s="113"/>
      <c r="AE664" s="113"/>
      <c r="AF664" s="113"/>
    </row>
    <row r="665">
      <c r="A665" s="113"/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  <c r="AA665" s="113"/>
      <c r="AB665" s="113"/>
      <c r="AC665" s="113"/>
      <c r="AD665" s="113"/>
      <c r="AE665" s="113"/>
      <c r="AF665" s="113"/>
    </row>
    <row r="666">
      <c r="A666" s="113"/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  <c r="AA666" s="113"/>
      <c r="AB666" s="113"/>
      <c r="AC666" s="113"/>
      <c r="AD666" s="113"/>
      <c r="AE666" s="113"/>
      <c r="AF666" s="113"/>
    </row>
    <row r="667">
      <c r="A667" s="113"/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  <c r="AA667" s="113"/>
      <c r="AB667" s="113"/>
      <c r="AC667" s="113"/>
      <c r="AD667" s="113"/>
      <c r="AE667" s="113"/>
      <c r="AF667" s="113"/>
    </row>
    <row r="668">
      <c r="A668" s="113"/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  <c r="AA668" s="113"/>
      <c r="AB668" s="113"/>
      <c r="AC668" s="113"/>
      <c r="AD668" s="113"/>
      <c r="AE668" s="113"/>
      <c r="AF668" s="113"/>
    </row>
    <row r="669">
      <c r="A669" s="113"/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  <c r="AA669" s="113"/>
      <c r="AB669" s="113"/>
      <c r="AC669" s="113"/>
      <c r="AD669" s="113"/>
      <c r="AE669" s="113"/>
      <c r="AF669" s="113"/>
    </row>
    <row r="670">
      <c r="A670" s="113"/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  <c r="AA670" s="113"/>
      <c r="AB670" s="113"/>
      <c r="AC670" s="113"/>
      <c r="AD670" s="113"/>
      <c r="AE670" s="113"/>
      <c r="AF670" s="113"/>
    </row>
    <row r="671">
      <c r="A671" s="113"/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  <c r="AA671" s="113"/>
      <c r="AB671" s="113"/>
      <c r="AC671" s="113"/>
      <c r="AD671" s="113"/>
      <c r="AE671" s="113"/>
      <c r="AF671" s="113"/>
    </row>
    <row r="672">
      <c r="A672" s="113"/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  <c r="AA672" s="113"/>
      <c r="AB672" s="113"/>
      <c r="AC672" s="113"/>
      <c r="AD672" s="113"/>
      <c r="AE672" s="113"/>
      <c r="AF672" s="113"/>
    </row>
    <row r="673">
      <c r="A673" s="113"/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  <c r="AA673" s="113"/>
      <c r="AB673" s="113"/>
      <c r="AC673" s="113"/>
      <c r="AD673" s="113"/>
      <c r="AE673" s="113"/>
      <c r="AF673" s="113"/>
    </row>
    <row r="674">
      <c r="A674" s="113"/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  <c r="AA674" s="113"/>
      <c r="AB674" s="113"/>
      <c r="AC674" s="113"/>
      <c r="AD674" s="113"/>
      <c r="AE674" s="113"/>
      <c r="AF674" s="113"/>
    </row>
    <row r="675">
      <c r="A675" s="113"/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  <c r="AA675" s="113"/>
      <c r="AB675" s="113"/>
      <c r="AC675" s="113"/>
      <c r="AD675" s="113"/>
      <c r="AE675" s="113"/>
      <c r="AF675" s="113"/>
    </row>
    <row r="676">
      <c r="A676" s="113"/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  <c r="AA676" s="113"/>
      <c r="AB676" s="113"/>
      <c r="AC676" s="113"/>
      <c r="AD676" s="113"/>
      <c r="AE676" s="113"/>
      <c r="AF676" s="113"/>
    </row>
    <row r="677">
      <c r="A677" s="113"/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  <c r="AA677" s="113"/>
      <c r="AB677" s="113"/>
      <c r="AC677" s="113"/>
      <c r="AD677" s="113"/>
      <c r="AE677" s="113"/>
      <c r="AF677" s="113"/>
    </row>
    <row r="678">
      <c r="A678" s="113"/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  <c r="AA678" s="113"/>
      <c r="AB678" s="113"/>
      <c r="AC678" s="113"/>
      <c r="AD678" s="113"/>
      <c r="AE678" s="113"/>
      <c r="AF678" s="113"/>
    </row>
    <row r="679">
      <c r="A679" s="113"/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  <c r="AA679" s="113"/>
      <c r="AB679" s="113"/>
      <c r="AC679" s="113"/>
      <c r="AD679" s="113"/>
      <c r="AE679" s="113"/>
      <c r="AF679" s="113"/>
    </row>
    <row r="680">
      <c r="A680" s="113"/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  <c r="AA680" s="113"/>
      <c r="AB680" s="113"/>
      <c r="AC680" s="113"/>
      <c r="AD680" s="113"/>
      <c r="AE680" s="113"/>
      <c r="AF680" s="113"/>
    </row>
    <row r="681">
      <c r="A681" s="113"/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  <c r="AA681" s="113"/>
      <c r="AB681" s="113"/>
      <c r="AC681" s="113"/>
      <c r="AD681" s="113"/>
      <c r="AE681" s="113"/>
      <c r="AF681" s="113"/>
    </row>
    <row r="682">
      <c r="A682" s="113"/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  <c r="AA682" s="113"/>
      <c r="AB682" s="113"/>
      <c r="AC682" s="113"/>
      <c r="AD682" s="113"/>
      <c r="AE682" s="113"/>
      <c r="AF682" s="113"/>
    </row>
    <row r="683">
      <c r="A683" s="113"/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  <c r="AA683" s="113"/>
      <c r="AB683" s="113"/>
      <c r="AC683" s="113"/>
      <c r="AD683" s="113"/>
      <c r="AE683" s="113"/>
      <c r="AF683" s="113"/>
    </row>
    <row r="684">
      <c r="A684" s="113"/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  <c r="AA684" s="113"/>
      <c r="AB684" s="113"/>
      <c r="AC684" s="113"/>
      <c r="AD684" s="113"/>
      <c r="AE684" s="113"/>
      <c r="AF684" s="113"/>
    </row>
    <row r="685">
      <c r="A685" s="113"/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  <c r="AA685" s="113"/>
      <c r="AB685" s="113"/>
      <c r="AC685" s="113"/>
      <c r="AD685" s="113"/>
      <c r="AE685" s="113"/>
      <c r="AF685" s="113"/>
    </row>
    <row r="686">
      <c r="A686" s="113"/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  <c r="AA686" s="113"/>
      <c r="AB686" s="113"/>
      <c r="AC686" s="113"/>
      <c r="AD686" s="113"/>
      <c r="AE686" s="113"/>
      <c r="AF686" s="113"/>
    </row>
    <row r="687">
      <c r="A687" s="113"/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  <c r="AA687" s="113"/>
      <c r="AB687" s="113"/>
      <c r="AC687" s="113"/>
      <c r="AD687" s="113"/>
      <c r="AE687" s="113"/>
      <c r="AF687" s="113"/>
    </row>
    <row r="688">
      <c r="A688" s="113"/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  <c r="AA688" s="113"/>
      <c r="AB688" s="113"/>
      <c r="AC688" s="113"/>
      <c r="AD688" s="113"/>
      <c r="AE688" s="113"/>
      <c r="AF688" s="113"/>
    </row>
    <row r="689">
      <c r="A689" s="113"/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  <c r="AA689" s="113"/>
      <c r="AB689" s="113"/>
      <c r="AC689" s="113"/>
      <c r="AD689" s="113"/>
      <c r="AE689" s="113"/>
      <c r="AF689" s="113"/>
    </row>
    <row r="690">
      <c r="A690" s="113"/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  <c r="AA690" s="113"/>
      <c r="AB690" s="113"/>
      <c r="AC690" s="113"/>
      <c r="AD690" s="113"/>
      <c r="AE690" s="113"/>
      <c r="AF690" s="113"/>
    </row>
    <row r="691">
      <c r="A691" s="113"/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  <c r="AA691" s="113"/>
      <c r="AB691" s="113"/>
      <c r="AC691" s="113"/>
      <c r="AD691" s="113"/>
      <c r="AE691" s="113"/>
      <c r="AF691" s="113"/>
    </row>
    <row r="692">
      <c r="A692" s="113"/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  <c r="AA692" s="113"/>
      <c r="AB692" s="113"/>
      <c r="AC692" s="113"/>
      <c r="AD692" s="113"/>
      <c r="AE692" s="113"/>
      <c r="AF692" s="113"/>
    </row>
    <row r="693">
      <c r="A693" s="113"/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  <c r="AA693" s="113"/>
      <c r="AB693" s="113"/>
      <c r="AC693" s="113"/>
      <c r="AD693" s="113"/>
      <c r="AE693" s="113"/>
      <c r="AF693" s="113"/>
    </row>
    <row r="694">
      <c r="A694" s="113"/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  <c r="AA694" s="113"/>
      <c r="AB694" s="113"/>
      <c r="AC694" s="113"/>
      <c r="AD694" s="113"/>
      <c r="AE694" s="113"/>
      <c r="AF694" s="113"/>
    </row>
    <row r="695">
      <c r="A695" s="113"/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  <c r="AA695" s="113"/>
      <c r="AB695" s="113"/>
      <c r="AC695" s="113"/>
      <c r="AD695" s="113"/>
      <c r="AE695" s="113"/>
      <c r="AF695" s="113"/>
    </row>
    <row r="696">
      <c r="A696" s="113"/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  <c r="AA696" s="113"/>
      <c r="AB696" s="113"/>
      <c r="AC696" s="113"/>
      <c r="AD696" s="113"/>
      <c r="AE696" s="113"/>
      <c r="AF696" s="113"/>
    </row>
    <row r="697">
      <c r="A697" s="113"/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  <c r="AA697" s="113"/>
      <c r="AB697" s="113"/>
      <c r="AC697" s="113"/>
      <c r="AD697" s="113"/>
      <c r="AE697" s="113"/>
      <c r="AF697" s="113"/>
    </row>
    <row r="698">
      <c r="A698" s="113"/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  <c r="AA698" s="113"/>
      <c r="AB698" s="113"/>
      <c r="AC698" s="113"/>
      <c r="AD698" s="113"/>
      <c r="AE698" s="113"/>
      <c r="AF698" s="113"/>
    </row>
    <row r="699">
      <c r="A699" s="113"/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  <c r="AA699" s="113"/>
      <c r="AB699" s="113"/>
      <c r="AC699" s="113"/>
      <c r="AD699" s="113"/>
      <c r="AE699" s="113"/>
      <c r="AF699" s="113"/>
    </row>
    <row r="700">
      <c r="A700" s="113"/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  <c r="AA700" s="113"/>
      <c r="AB700" s="113"/>
      <c r="AC700" s="113"/>
      <c r="AD700" s="113"/>
      <c r="AE700" s="113"/>
      <c r="AF700" s="113"/>
    </row>
    <row r="701">
      <c r="A701" s="113"/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  <c r="AA701" s="113"/>
      <c r="AB701" s="113"/>
      <c r="AC701" s="113"/>
      <c r="AD701" s="113"/>
      <c r="AE701" s="113"/>
      <c r="AF701" s="113"/>
    </row>
    <row r="702">
      <c r="A702" s="113"/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  <c r="AA702" s="113"/>
      <c r="AB702" s="113"/>
      <c r="AC702" s="113"/>
      <c r="AD702" s="113"/>
      <c r="AE702" s="113"/>
      <c r="AF702" s="113"/>
    </row>
    <row r="703">
      <c r="A703" s="113"/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  <c r="AA703" s="113"/>
      <c r="AB703" s="113"/>
      <c r="AC703" s="113"/>
      <c r="AD703" s="113"/>
      <c r="AE703" s="113"/>
      <c r="AF703" s="113"/>
    </row>
    <row r="704">
      <c r="A704" s="113"/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  <c r="AA704" s="113"/>
      <c r="AB704" s="113"/>
      <c r="AC704" s="113"/>
      <c r="AD704" s="113"/>
      <c r="AE704" s="113"/>
      <c r="AF704" s="113"/>
    </row>
    <row r="705">
      <c r="A705" s="113"/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  <c r="AA705" s="113"/>
      <c r="AB705" s="113"/>
      <c r="AC705" s="113"/>
      <c r="AD705" s="113"/>
      <c r="AE705" s="113"/>
      <c r="AF705" s="113"/>
    </row>
    <row r="706">
      <c r="A706" s="113"/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  <c r="AA706" s="113"/>
      <c r="AB706" s="113"/>
      <c r="AC706" s="113"/>
      <c r="AD706" s="113"/>
      <c r="AE706" s="113"/>
      <c r="AF706" s="113"/>
    </row>
    <row r="707">
      <c r="A707" s="113"/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  <c r="AA707" s="113"/>
      <c r="AB707" s="113"/>
      <c r="AC707" s="113"/>
      <c r="AD707" s="113"/>
      <c r="AE707" s="113"/>
      <c r="AF707" s="113"/>
    </row>
    <row r="708">
      <c r="A708" s="113"/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  <c r="AA708" s="113"/>
      <c r="AB708" s="113"/>
      <c r="AC708" s="113"/>
      <c r="AD708" s="113"/>
      <c r="AE708" s="113"/>
      <c r="AF708" s="113"/>
    </row>
    <row r="709">
      <c r="A709" s="113"/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  <c r="AA709" s="113"/>
      <c r="AB709" s="113"/>
      <c r="AC709" s="113"/>
      <c r="AD709" s="113"/>
      <c r="AE709" s="113"/>
      <c r="AF709" s="113"/>
    </row>
    <row r="710">
      <c r="A710" s="113"/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  <c r="AA710" s="113"/>
      <c r="AB710" s="113"/>
      <c r="AC710" s="113"/>
      <c r="AD710" s="113"/>
      <c r="AE710" s="113"/>
      <c r="AF710" s="113"/>
    </row>
    <row r="711">
      <c r="A711" s="113"/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  <c r="AA711" s="113"/>
      <c r="AB711" s="113"/>
      <c r="AC711" s="113"/>
      <c r="AD711" s="113"/>
      <c r="AE711" s="113"/>
      <c r="AF711" s="113"/>
    </row>
    <row r="712">
      <c r="A712" s="113"/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  <c r="AA712" s="113"/>
      <c r="AB712" s="113"/>
      <c r="AC712" s="113"/>
      <c r="AD712" s="113"/>
      <c r="AE712" s="113"/>
      <c r="AF712" s="113"/>
    </row>
    <row r="713">
      <c r="A713" s="113"/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  <c r="AA713" s="113"/>
      <c r="AB713" s="113"/>
      <c r="AC713" s="113"/>
      <c r="AD713" s="113"/>
      <c r="AE713" s="113"/>
      <c r="AF713" s="113"/>
    </row>
    <row r="714">
      <c r="A714" s="113"/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  <c r="AA714" s="113"/>
      <c r="AB714" s="113"/>
      <c r="AC714" s="113"/>
      <c r="AD714" s="113"/>
      <c r="AE714" s="113"/>
      <c r="AF714" s="113"/>
    </row>
    <row r="715">
      <c r="A715" s="113"/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  <c r="AA715" s="113"/>
      <c r="AB715" s="113"/>
      <c r="AC715" s="113"/>
      <c r="AD715" s="113"/>
      <c r="AE715" s="113"/>
      <c r="AF715" s="113"/>
    </row>
    <row r="716">
      <c r="A716" s="113"/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  <c r="AA716" s="113"/>
      <c r="AB716" s="113"/>
      <c r="AC716" s="113"/>
      <c r="AD716" s="113"/>
      <c r="AE716" s="113"/>
      <c r="AF716" s="113"/>
    </row>
    <row r="717">
      <c r="A717" s="113"/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  <c r="AA717" s="113"/>
      <c r="AB717" s="113"/>
      <c r="AC717" s="113"/>
      <c r="AD717" s="113"/>
      <c r="AE717" s="113"/>
      <c r="AF717" s="113"/>
    </row>
    <row r="718">
      <c r="A718" s="113"/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  <c r="AA718" s="113"/>
      <c r="AB718" s="113"/>
      <c r="AC718" s="113"/>
      <c r="AD718" s="113"/>
      <c r="AE718" s="113"/>
      <c r="AF718" s="113"/>
    </row>
    <row r="719">
      <c r="A719" s="113"/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  <c r="AA719" s="113"/>
      <c r="AB719" s="113"/>
      <c r="AC719" s="113"/>
      <c r="AD719" s="113"/>
      <c r="AE719" s="113"/>
      <c r="AF719" s="113"/>
    </row>
    <row r="720">
      <c r="A720" s="113"/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  <c r="AA720" s="113"/>
      <c r="AB720" s="113"/>
      <c r="AC720" s="113"/>
      <c r="AD720" s="113"/>
      <c r="AE720" s="113"/>
      <c r="AF720" s="113"/>
    </row>
    <row r="721">
      <c r="A721" s="113"/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  <c r="AA721" s="113"/>
      <c r="AB721" s="113"/>
      <c r="AC721" s="113"/>
      <c r="AD721" s="113"/>
      <c r="AE721" s="113"/>
      <c r="AF721" s="113"/>
    </row>
    <row r="722">
      <c r="A722" s="113"/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  <c r="AA722" s="113"/>
      <c r="AB722" s="113"/>
      <c r="AC722" s="113"/>
      <c r="AD722" s="113"/>
      <c r="AE722" s="113"/>
      <c r="AF722" s="113"/>
    </row>
    <row r="723">
      <c r="A723" s="113"/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  <c r="AA723" s="113"/>
      <c r="AB723" s="113"/>
      <c r="AC723" s="113"/>
      <c r="AD723" s="113"/>
      <c r="AE723" s="113"/>
      <c r="AF723" s="113"/>
    </row>
    <row r="724">
      <c r="A724" s="113"/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  <c r="AA724" s="113"/>
      <c r="AB724" s="113"/>
      <c r="AC724" s="113"/>
      <c r="AD724" s="113"/>
      <c r="AE724" s="113"/>
      <c r="AF724" s="113"/>
    </row>
    <row r="725">
      <c r="A725" s="113"/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  <c r="AA725" s="113"/>
      <c r="AB725" s="113"/>
      <c r="AC725" s="113"/>
      <c r="AD725" s="113"/>
      <c r="AE725" s="113"/>
      <c r="AF725" s="113"/>
    </row>
    <row r="726">
      <c r="A726" s="113"/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  <c r="AA726" s="113"/>
      <c r="AB726" s="113"/>
      <c r="AC726" s="113"/>
      <c r="AD726" s="113"/>
      <c r="AE726" s="113"/>
      <c r="AF726" s="113"/>
    </row>
    <row r="727">
      <c r="A727" s="113"/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  <c r="AA727" s="113"/>
      <c r="AB727" s="113"/>
      <c r="AC727" s="113"/>
      <c r="AD727" s="113"/>
      <c r="AE727" s="113"/>
      <c r="AF727" s="113"/>
    </row>
    <row r="728">
      <c r="A728" s="113"/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  <c r="AA728" s="113"/>
      <c r="AB728" s="113"/>
      <c r="AC728" s="113"/>
      <c r="AD728" s="113"/>
      <c r="AE728" s="113"/>
      <c r="AF728" s="113"/>
    </row>
    <row r="729">
      <c r="A729" s="113"/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  <c r="AA729" s="113"/>
      <c r="AB729" s="113"/>
      <c r="AC729" s="113"/>
      <c r="AD729" s="113"/>
      <c r="AE729" s="113"/>
      <c r="AF729" s="113"/>
    </row>
    <row r="730">
      <c r="A730" s="113"/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  <c r="AA730" s="113"/>
      <c r="AB730" s="113"/>
      <c r="AC730" s="113"/>
      <c r="AD730" s="113"/>
      <c r="AE730" s="113"/>
      <c r="AF730" s="113"/>
    </row>
    <row r="731">
      <c r="A731" s="113"/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  <c r="AA731" s="113"/>
      <c r="AB731" s="113"/>
      <c r="AC731" s="113"/>
      <c r="AD731" s="113"/>
      <c r="AE731" s="113"/>
      <c r="AF731" s="113"/>
    </row>
    <row r="732">
      <c r="A732" s="113"/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  <c r="AA732" s="113"/>
      <c r="AB732" s="113"/>
      <c r="AC732" s="113"/>
      <c r="AD732" s="113"/>
      <c r="AE732" s="113"/>
      <c r="AF732" s="113"/>
    </row>
    <row r="733">
      <c r="A733" s="113"/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  <c r="AA733" s="113"/>
      <c r="AB733" s="113"/>
      <c r="AC733" s="113"/>
      <c r="AD733" s="113"/>
      <c r="AE733" s="113"/>
      <c r="AF733" s="113"/>
    </row>
    <row r="734">
      <c r="A734" s="113"/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  <c r="AA734" s="113"/>
      <c r="AB734" s="113"/>
      <c r="AC734" s="113"/>
      <c r="AD734" s="113"/>
      <c r="AE734" s="113"/>
      <c r="AF734" s="113"/>
    </row>
    <row r="735">
      <c r="A735" s="113"/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  <c r="AA735" s="113"/>
      <c r="AB735" s="113"/>
      <c r="AC735" s="113"/>
      <c r="AD735" s="113"/>
      <c r="AE735" s="113"/>
      <c r="AF735" s="113"/>
    </row>
    <row r="736">
      <c r="A736" s="113"/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  <c r="AA736" s="113"/>
      <c r="AB736" s="113"/>
      <c r="AC736" s="113"/>
      <c r="AD736" s="113"/>
      <c r="AE736" s="113"/>
      <c r="AF736" s="113"/>
    </row>
    <row r="737">
      <c r="A737" s="113"/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  <c r="AA737" s="113"/>
      <c r="AB737" s="113"/>
      <c r="AC737" s="113"/>
      <c r="AD737" s="113"/>
      <c r="AE737" s="113"/>
      <c r="AF737" s="113"/>
    </row>
    <row r="738">
      <c r="A738" s="113"/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  <c r="AA738" s="113"/>
      <c r="AB738" s="113"/>
      <c r="AC738" s="113"/>
      <c r="AD738" s="113"/>
      <c r="AE738" s="113"/>
      <c r="AF738" s="113"/>
    </row>
    <row r="739">
      <c r="A739" s="113"/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  <c r="AA739" s="113"/>
      <c r="AB739" s="113"/>
      <c r="AC739" s="113"/>
      <c r="AD739" s="113"/>
      <c r="AE739" s="113"/>
      <c r="AF739" s="113"/>
    </row>
    <row r="740">
      <c r="A740" s="113"/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  <c r="AA740" s="113"/>
      <c r="AB740" s="113"/>
      <c r="AC740" s="113"/>
      <c r="AD740" s="113"/>
      <c r="AE740" s="113"/>
      <c r="AF740" s="113"/>
    </row>
    <row r="741">
      <c r="A741" s="113"/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  <c r="AA741" s="113"/>
      <c r="AB741" s="113"/>
      <c r="AC741" s="113"/>
      <c r="AD741" s="113"/>
      <c r="AE741" s="113"/>
      <c r="AF741" s="113"/>
    </row>
    <row r="742">
      <c r="A742" s="113"/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  <c r="AA742" s="113"/>
      <c r="AB742" s="113"/>
      <c r="AC742" s="113"/>
      <c r="AD742" s="113"/>
      <c r="AE742" s="113"/>
      <c r="AF742" s="113"/>
    </row>
    <row r="743">
      <c r="A743" s="113"/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  <c r="AA743" s="113"/>
      <c r="AB743" s="113"/>
      <c r="AC743" s="113"/>
      <c r="AD743" s="113"/>
      <c r="AE743" s="113"/>
      <c r="AF743" s="113"/>
    </row>
    <row r="744">
      <c r="A744" s="113"/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  <c r="AA744" s="113"/>
      <c r="AB744" s="113"/>
      <c r="AC744" s="113"/>
      <c r="AD744" s="113"/>
      <c r="AE744" s="113"/>
      <c r="AF744" s="113"/>
    </row>
    <row r="745">
      <c r="A745" s="113"/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  <c r="AA745" s="113"/>
      <c r="AB745" s="113"/>
      <c r="AC745" s="113"/>
      <c r="AD745" s="113"/>
      <c r="AE745" s="113"/>
      <c r="AF745" s="113"/>
    </row>
    <row r="746">
      <c r="A746" s="113"/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  <c r="AA746" s="113"/>
      <c r="AB746" s="113"/>
      <c r="AC746" s="113"/>
      <c r="AD746" s="113"/>
      <c r="AE746" s="113"/>
      <c r="AF746" s="113"/>
    </row>
    <row r="747">
      <c r="A747" s="113"/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  <c r="AA747" s="113"/>
      <c r="AB747" s="113"/>
      <c r="AC747" s="113"/>
      <c r="AD747" s="113"/>
      <c r="AE747" s="113"/>
      <c r="AF747" s="113"/>
    </row>
    <row r="748">
      <c r="A748" s="113"/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  <c r="AA748" s="113"/>
      <c r="AB748" s="113"/>
      <c r="AC748" s="113"/>
      <c r="AD748" s="113"/>
      <c r="AE748" s="113"/>
      <c r="AF748" s="113"/>
    </row>
    <row r="749">
      <c r="A749" s="113"/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  <c r="AA749" s="113"/>
      <c r="AB749" s="113"/>
      <c r="AC749" s="113"/>
      <c r="AD749" s="113"/>
      <c r="AE749" s="113"/>
      <c r="AF749" s="113"/>
    </row>
    <row r="750">
      <c r="A750" s="113"/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  <c r="AA750" s="113"/>
      <c r="AB750" s="113"/>
      <c r="AC750" s="113"/>
      <c r="AD750" s="113"/>
      <c r="AE750" s="113"/>
      <c r="AF750" s="113"/>
    </row>
    <row r="751">
      <c r="A751" s="113"/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  <c r="AA751" s="113"/>
      <c r="AB751" s="113"/>
      <c r="AC751" s="113"/>
      <c r="AD751" s="113"/>
      <c r="AE751" s="113"/>
      <c r="AF751" s="113"/>
    </row>
    <row r="752">
      <c r="A752" s="113"/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  <c r="AA752" s="113"/>
      <c r="AB752" s="113"/>
      <c r="AC752" s="113"/>
      <c r="AD752" s="113"/>
      <c r="AE752" s="113"/>
      <c r="AF752" s="113"/>
    </row>
    <row r="753">
      <c r="A753" s="113"/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  <c r="AA753" s="113"/>
      <c r="AB753" s="113"/>
      <c r="AC753" s="113"/>
      <c r="AD753" s="113"/>
      <c r="AE753" s="113"/>
      <c r="AF753" s="113"/>
    </row>
    <row r="754">
      <c r="A754" s="113"/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  <c r="AA754" s="113"/>
      <c r="AB754" s="113"/>
      <c r="AC754" s="113"/>
      <c r="AD754" s="113"/>
      <c r="AE754" s="113"/>
      <c r="AF754" s="113"/>
    </row>
    <row r="755">
      <c r="A755" s="113"/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  <c r="AA755" s="113"/>
      <c r="AB755" s="113"/>
      <c r="AC755" s="113"/>
      <c r="AD755" s="113"/>
      <c r="AE755" s="113"/>
      <c r="AF755" s="113"/>
    </row>
    <row r="756">
      <c r="A756" s="113"/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  <c r="AA756" s="113"/>
      <c r="AB756" s="113"/>
      <c r="AC756" s="113"/>
      <c r="AD756" s="113"/>
      <c r="AE756" s="113"/>
      <c r="AF756" s="113"/>
    </row>
    <row r="757">
      <c r="A757" s="113"/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  <c r="AA757" s="113"/>
      <c r="AB757" s="113"/>
      <c r="AC757" s="113"/>
      <c r="AD757" s="113"/>
      <c r="AE757" s="113"/>
      <c r="AF757" s="113"/>
    </row>
    <row r="758">
      <c r="A758" s="113"/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  <c r="AA758" s="113"/>
      <c r="AB758" s="113"/>
      <c r="AC758" s="113"/>
      <c r="AD758" s="113"/>
      <c r="AE758" s="113"/>
      <c r="AF758" s="113"/>
    </row>
    <row r="759">
      <c r="A759" s="113"/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  <c r="AA759" s="113"/>
      <c r="AB759" s="113"/>
      <c r="AC759" s="113"/>
      <c r="AD759" s="113"/>
      <c r="AE759" s="113"/>
      <c r="AF759" s="113"/>
    </row>
    <row r="760">
      <c r="A760" s="113"/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  <c r="AA760" s="113"/>
      <c r="AB760" s="113"/>
      <c r="AC760" s="113"/>
      <c r="AD760" s="113"/>
      <c r="AE760" s="113"/>
      <c r="AF760" s="113"/>
    </row>
    <row r="761">
      <c r="A761" s="113"/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  <c r="AA761" s="113"/>
      <c r="AB761" s="113"/>
      <c r="AC761" s="113"/>
      <c r="AD761" s="113"/>
      <c r="AE761" s="113"/>
      <c r="AF761" s="113"/>
    </row>
    <row r="762">
      <c r="A762" s="113"/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  <c r="AA762" s="113"/>
      <c r="AB762" s="113"/>
      <c r="AC762" s="113"/>
      <c r="AD762" s="113"/>
      <c r="AE762" s="113"/>
      <c r="AF762" s="113"/>
    </row>
    <row r="763">
      <c r="A763" s="113"/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  <c r="AA763" s="113"/>
      <c r="AB763" s="113"/>
      <c r="AC763" s="113"/>
      <c r="AD763" s="113"/>
      <c r="AE763" s="113"/>
      <c r="AF763" s="113"/>
    </row>
    <row r="764">
      <c r="A764" s="113"/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  <c r="AA764" s="113"/>
      <c r="AB764" s="113"/>
      <c r="AC764" s="113"/>
      <c r="AD764" s="113"/>
      <c r="AE764" s="113"/>
      <c r="AF764" s="113"/>
    </row>
    <row r="765">
      <c r="A765" s="113"/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  <c r="AA765" s="113"/>
      <c r="AB765" s="113"/>
      <c r="AC765" s="113"/>
      <c r="AD765" s="113"/>
      <c r="AE765" s="113"/>
      <c r="AF765" s="113"/>
    </row>
    <row r="766">
      <c r="A766" s="113"/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  <c r="AA766" s="113"/>
      <c r="AB766" s="113"/>
      <c r="AC766" s="113"/>
      <c r="AD766" s="113"/>
      <c r="AE766" s="113"/>
      <c r="AF766" s="113"/>
    </row>
    <row r="767">
      <c r="A767" s="113"/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  <c r="AA767" s="113"/>
      <c r="AB767" s="113"/>
      <c r="AC767" s="113"/>
      <c r="AD767" s="113"/>
      <c r="AE767" s="113"/>
      <c r="AF767" s="113"/>
    </row>
    <row r="768">
      <c r="A768" s="113"/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  <c r="AA768" s="113"/>
      <c r="AB768" s="113"/>
      <c r="AC768" s="113"/>
      <c r="AD768" s="113"/>
      <c r="AE768" s="113"/>
      <c r="AF768" s="113"/>
    </row>
    <row r="769">
      <c r="A769" s="113"/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  <c r="AA769" s="113"/>
      <c r="AB769" s="113"/>
      <c r="AC769" s="113"/>
      <c r="AD769" s="113"/>
      <c r="AE769" s="113"/>
      <c r="AF769" s="113"/>
    </row>
    <row r="770">
      <c r="A770" s="113"/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  <c r="AA770" s="113"/>
      <c r="AB770" s="113"/>
      <c r="AC770" s="113"/>
      <c r="AD770" s="113"/>
      <c r="AE770" s="113"/>
      <c r="AF770" s="113"/>
    </row>
    <row r="771">
      <c r="A771" s="113"/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  <c r="AA771" s="113"/>
      <c r="AB771" s="113"/>
      <c r="AC771" s="113"/>
      <c r="AD771" s="113"/>
      <c r="AE771" s="113"/>
      <c r="AF771" s="113"/>
    </row>
    <row r="772">
      <c r="A772" s="113"/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  <c r="AA772" s="113"/>
      <c r="AB772" s="113"/>
      <c r="AC772" s="113"/>
      <c r="AD772" s="113"/>
      <c r="AE772" s="113"/>
      <c r="AF772" s="113"/>
    </row>
    <row r="773">
      <c r="A773" s="113"/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  <c r="AA773" s="113"/>
      <c r="AB773" s="113"/>
      <c r="AC773" s="113"/>
      <c r="AD773" s="113"/>
      <c r="AE773" s="113"/>
      <c r="AF773" s="113"/>
    </row>
    <row r="774">
      <c r="A774" s="113"/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  <c r="AA774" s="113"/>
      <c r="AB774" s="113"/>
      <c r="AC774" s="113"/>
      <c r="AD774" s="113"/>
      <c r="AE774" s="113"/>
      <c r="AF774" s="113"/>
    </row>
    <row r="775">
      <c r="A775" s="113"/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  <c r="AA775" s="113"/>
      <c r="AB775" s="113"/>
      <c r="AC775" s="113"/>
      <c r="AD775" s="113"/>
      <c r="AE775" s="113"/>
      <c r="AF775" s="113"/>
    </row>
    <row r="776">
      <c r="A776" s="113"/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  <c r="AA776" s="113"/>
      <c r="AB776" s="113"/>
      <c r="AC776" s="113"/>
      <c r="AD776" s="113"/>
      <c r="AE776" s="113"/>
      <c r="AF776" s="113"/>
    </row>
    <row r="777">
      <c r="A777" s="113"/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  <c r="AA777" s="113"/>
      <c r="AB777" s="113"/>
      <c r="AC777" s="113"/>
      <c r="AD777" s="113"/>
      <c r="AE777" s="113"/>
      <c r="AF777" s="113"/>
    </row>
    <row r="778">
      <c r="A778" s="113"/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  <c r="AA778" s="113"/>
      <c r="AB778" s="113"/>
      <c r="AC778" s="113"/>
      <c r="AD778" s="113"/>
      <c r="AE778" s="113"/>
      <c r="AF778" s="113"/>
    </row>
    <row r="779">
      <c r="A779" s="113"/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  <c r="AA779" s="113"/>
      <c r="AB779" s="113"/>
      <c r="AC779" s="113"/>
      <c r="AD779" s="113"/>
      <c r="AE779" s="113"/>
      <c r="AF779" s="113"/>
    </row>
    <row r="780">
      <c r="A780" s="113"/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  <c r="AA780" s="113"/>
      <c r="AB780" s="113"/>
      <c r="AC780" s="113"/>
      <c r="AD780" s="113"/>
      <c r="AE780" s="113"/>
      <c r="AF780" s="113"/>
    </row>
    <row r="781">
      <c r="A781" s="113"/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  <c r="AA781" s="113"/>
      <c r="AB781" s="113"/>
      <c r="AC781" s="113"/>
      <c r="AD781" s="113"/>
      <c r="AE781" s="113"/>
      <c r="AF781" s="113"/>
    </row>
    <row r="782">
      <c r="A782" s="113"/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  <c r="AA782" s="113"/>
      <c r="AB782" s="113"/>
      <c r="AC782" s="113"/>
      <c r="AD782" s="113"/>
      <c r="AE782" s="113"/>
      <c r="AF782" s="113"/>
    </row>
    <row r="783">
      <c r="A783" s="113"/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  <c r="AA783" s="113"/>
      <c r="AB783" s="113"/>
      <c r="AC783" s="113"/>
      <c r="AD783" s="113"/>
      <c r="AE783" s="113"/>
      <c r="AF783" s="113"/>
    </row>
    <row r="784">
      <c r="A784" s="113"/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  <c r="AA784" s="113"/>
      <c r="AB784" s="113"/>
      <c r="AC784" s="113"/>
      <c r="AD784" s="113"/>
      <c r="AE784" s="113"/>
      <c r="AF784" s="113"/>
    </row>
    <row r="785">
      <c r="A785" s="113"/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  <c r="AA785" s="113"/>
      <c r="AB785" s="113"/>
      <c r="AC785" s="113"/>
      <c r="AD785" s="113"/>
      <c r="AE785" s="113"/>
      <c r="AF785" s="113"/>
    </row>
    <row r="786">
      <c r="A786" s="113"/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  <c r="AA786" s="113"/>
      <c r="AB786" s="113"/>
      <c r="AC786" s="113"/>
      <c r="AD786" s="113"/>
      <c r="AE786" s="113"/>
      <c r="AF786" s="113"/>
    </row>
    <row r="787">
      <c r="A787" s="113"/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  <c r="AA787" s="113"/>
      <c r="AB787" s="113"/>
      <c r="AC787" s="113"/>
      <c r="AD787" s="113"/>
      <c r="AE787" s="113"/>
      <c r="AF787" s="113"/>
    </row>
    <row r="788">
      <c r="A788" s="113"/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  <c r="AA788" s="113"/>
      <c r="AB788" s="113"/>
      <c r="AC788" s="113"/>
      <c r="AD788" s="113"/>
      <c r="AE788" s="113"/>
      <c r="AF788" s="113"/>
    </row>
    <row r="789">
      <c r="A789" s="113"/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  <c r="AA789" s="113"/>
      <c r="AB789" s="113"/>
      <c r="AC789" s="113"/>
      <c r="AD789" s="113"/>
      <c r="AE789" s="113"/>
      <c r="AF789" s="113"/>
    </row>
    <row r="790">
      <c r="A790" s="113"/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  <c r="AA790" s="113"/>
      <c r="AB790" s="113"/>
      <c r="AC790" s="113"/>
      <c r="AD790" s="113"/>
      <c r="AE790" s="113"/>
      <c r="AF790" s="113"/>
    </row>
    <row r="791">
      <c r="A791" s="113"/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  <c r="AA791" s="113"/>
      <c r="AB791" s="113"/>
      <c r="AC791" s="113"/>
      <c r="AD791" s="113"/>
      <c r="AE791" s="113"/>
      <c r="AF791" s="113"/>
    </row>
    <row r="792">
      <c r="A792" s="113"/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  <c r="AA792" s="113"/>
      <c r="AB792" s="113"/>
      <c r="AC792" s="113"/>
      <c r="AD792" s="113"/>
      <c r="AE792" s="113"/>
      <c r="AF792" s="113"/>
    </row>
    <row r="793">
      <c r="A793" s="113"/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  <c r="AA793" s="113"/>
      <c r="AB793" s="113"/>
      <c r="AC793" s="113"/>
      <c r="AD793" s="113"/>
      <c r="AE793" s="113"/>
      <c r="AF793" s="113"/>
    </row>
    <row r="794">
      <c r="A794" s="113"/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  <c r="AA794" s="113"/>
      <c r="AB794" s="113"/>
      <c r="AC794" s="113"/>
      <c r="AD794" s="113"/>
      <c r="AE794" s="113"/>
      <c r="AF794" s="113"/>
    </row>
    <row r="795">
      <c r="A795" s="113"/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  <c r="AA795" s="113"/>
      <c r="AB795" s="113"/>
      <c r="AC795" s="113"/>
      <c r="AD795" s="113"/>
      <c r="AE795" s="113"/>
      <c r="AF795" s="113"/>
    </row>
    <row r="796">
      <c r="A796" s="113"/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  <c r="AA796" s="113"/>
      <c r="AB796" s="113"/>
      <c r="AC796" s="113"/>
      <c r="AD796" s="113"/>
      <c r="AE796" s="113"/>
      <c r="AF796" s="113"/>
    </row>
    <row r="797">
      <c r="A797" s="113"/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  <c r="AA797" s="113"/>
      <c r="AB797" s="113"/>
      <c r="AC797" s="113"/>
      <c r="AD797" s="113"/>
      <c r="AE797" s="113"/>
      <c r="AF797" s="113"/>
    </row>
    <row r="798">
      <c r="A798" s="113"/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  <c r="AA798" s="113"/>
      <c r="AB798" s="113"/>
      <c r="AC798" s="113"/>
      <c r="AD798" s="113"/>
      <c r="AE798" s="113"/>
      <c r="AF798" s="113"/>
    </row>
    <row r="799">
      <c r="A799" s="113"/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  <c r="AA799" s="113"/>
      <c r="AB799" s="113"/>
      <c r="AC799" s="113"/>
      <c r="AD799" s="113"/>
      <c r="AE799" s="113"/>
      <c r="AF799" s="113"/>
    </row>
    <row r="800">
      <c r="A800" s="113"/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  <c r="AA800" s="113"/>
      <c r="AB800" s="113"/>
      <c r="AC800" s="113"/>
      <c r="AD800" s="113"/>
      <c r="AE800" s="113"/>
      <c r="AF800" s="113"/>
    </row>
    <row r="801">
      <c r="A801" s="113"/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  <c r="AA801" s="113"/>
      <c r="AB801" s="113"/>
      <c r="AC801" s="113"/>
      <c r="AD801" s="113"/>
      <c r="AE801" s="113"/>
      <c r="AF801" s="113"/>
    </row>
    <row r="802">
      <c r="A802" s="113"/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  <c r="AA802" s="113"/>
      <c r="AB802" s="113"/>
      <c r="AC802" s="113"/>
      <c r="AD802" s="113"/>
      <c r="AE802" s="113"/>
      <c r="AF802" s="113"/>
    </row>
    <row r="803">
      <c r="A803" s="113"/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  <c r="AA803" s="113"/>
      <c r="AB803" s="113"/>
      <c r="AC803" s="113"/>
      <c r="AD803" s="113"/>
      <c r="AE803" s="113"/>
      <c r="AF803" s="113"/>
    </row>
    <row r="804">
      <c r="A804" s="113"/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  <c r="AA804" s="113"/>
      <c r="AB804" s="113"/>
      <c r="AC804" s="113"/>
      <c r="AD804" s="113"/>
      <c r="AE804" s="113"/>
      <c r="AF804" s="113"/>
    </row>
    <row r="805">
      <c r="A805" s="113"/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  <c r="AA805" s="113"/>
      <c r="AB805" s="113"/>
      <c r="AC805" s="113"/>
      <c r="AD805" s="113"/>
      <c r="AE805" s="113"/>
      <c r="AF805" s="113"/>
    </row>
    <row r="806">
      <c r="A806" s="113"/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  <c r="AA806" s="113"/>
      <c r="AB806" s="113"/>
      <c r="AC806" s="113"/>
      <c r="AD806" s="113"/>
      <c r="AE806" s="113"/>
      <c r="AF806" s="113"/>
    </row>
    <row r="807">
      <c r="A807" s="113"/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  <c r="AA807" s="113"/>
      <c r="AB807" s="113"/>
      <c r="AC807" s="113"/>
      <c r="AD807" s="113"/>
      <c r="AE807" s="113"/>
      <c r="AF807" s="113"/>
    </row>
    <row r="808">
      <c r="A808" s="113"/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  <c r="AA808" s="113"/>
      <c r="AB808" s="113"/>
      <c r="AC808" s="113"/>
      <c r="AD808" s="113"/>
      <c r="AE808" s="113"/>
      <c r="AF808" s="113"/>
    </row>
    <row r="809">
      <c r="A809" s="113"/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  <c r="AA809" s="113"/>
      <c r="AB809" s="113"/>
      <c r="AC809" s="113"/>
      <c r="AD809" s="113"/>
      <c r="AE809" s="113"/>
      <c r="AF809" s="113"/>
    </row>
    <row r="810">
      <c r="A810" s="113"/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  <c r="AA810" s="113"/>
      <c r="AB810" s="113"/>
      <c r="AC810" s="113"/>
      <c r="AD810" s="113"/>
      <c r="AE810" s="113"/>
      <c r="AF810" s="113"/>
    </row>
    <row r="811">
      <c r="A811" s="113"/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  <c r="AA811" s="113"/>
      <c r="AB811" s="113"/>
      <c r="AC811" s="113"/>
      <c r="AD811" s="113"/>
      <c r="AE811" s="113"/>
      <c r="AF811" s="113"/>
    </row>
    <row r="812">
      <c r="A812" s="113"/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  <c r="AA812" s="113"/>
      <c r="AB812" s="113"/>
      <c r="AC812" s="113"/>
      <c r="AD812" s="113"/>
      <c r="AE812" s="113"/>
      <c r="AF812" s="113"/>
    </row>
    <row r="813">
      <c r="A813" s="113"/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  <c r="AA813" s="113"/>
      <c r="AB813" s="113"/>
      <c r="AC813" s="113"/>
      <c r="AD813" s="113"/>
      <c r="AE813" s="113"/>
      <c r="AF813" s="113"/>
    </row>
    <row r="814">
      <c r="A814" s="113"/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  <c r="AA814" s="113"/>
      <c r="AB814" s="113"/>
      <c r="AC814" s="113"/>
      <c r="AD814" s="113"/>
      <c r="AE814" s="113"/>
      <c r="AF814" s="113"/>
    </row>
    <row r="815">
      <c r="A815" s="113"/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  <c r="AA815" s="113"/>
      <c r="AB815" s="113"/>
      <c r="AC815" s="113"/>
      <c r="AD815" s="113"/>
      <c r="AE815" s="113"/>
      <c r="AF815" s="113"/>
    </row>
    <row r="816">
      <c r="A816" s="113"/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  <c r="AA816" s="113"/>
      <c r="AB816" s="113"/>
      <c r="AC816" s="113"/>
      <c r="AD816" s="113"/>
      <c r="AE816" s="113"/>
      <c r="AF816" s="113"/>
    </row>
    <row r="817">
      <c r="A817" s="113"/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  <c r="AA817" s="113"/>
      <c r="AB817" s="113"/>
      <c r="AC817" s="113"/>
      <c r="AD817" s="113"/>
      <c r="AE817" s="113"/>
      <c r="AF817" s="113"/>
    </row>
    <row r="818">
      <c r="A818" s="113"/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  <c r="AA818" s="113"/>
      <c r="AB818" s="113"/>
      <c r="AC818" s="113"/>
      <c r="AD818" s="113"/>
      <c r="AE818" s="113"/>
      <c r="AF818" s="113"/>
    </row>
    <row r="819">
      <c r="A819" s="113"/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  <c r="AA819" s="113"/>
      <c r="AB819" s="113"/>
      <c r="AC819" s="113"/>
      <c r="AD819" s="113"/>
      <c r="AE819" s="113"/>
      <c r="AF819" s="113"/>
    </row>
    <row r="820">
      <c r="A820" s="113"/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  <c r="AA820" s="113"/>
      <c r="AB820" s="113"/>
      <c r="AC820" s="113"/>
      <c r="AD820" s="113"/>
      <c r="AE820" s="113"/>
      <c r="AF820" s="113"/>
    </row>
    <row r="821">
      <c r="A821" s="113"/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  <c r="AA821" s="113"/>
      <c r="AB821" s="113"/>
      <c r="AC821" s="113"/>
      <c r="AD821" s="113"/>
      <c r="AE821" s="113"/>
      <c r="AF821" s="113"/>
    </row>
    <row r="822">
      <c r="A822" s="113"/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  <c r="AA822" s="113"/>
      <c r="AB822" s="113"/>
      <c r="AC822" s="113"/>
      <c r="AD822" s="113"/>
      <c r="AE822" s="113"/>
      <c r="AF822" s="113"/>
    </row>
    <row r="823">
      <c r="A823" s="113"/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  <c r="AA823" s="113"/>
      <c r="AB823" s="113"/>
      <c r="AC823" s="113"/>
      <c r="AD823" s="113"/>
      <c r="AE823" s="113"/>
      <c r="AF823" s="113"/>
    </row>
    <row r="824">
      <c r="A824" s="113"/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  <c r="AA824" s="113"/>
      <c r="AB824" s="113"/>
      <c r="AC824" s="113"/>
      <c r="AD824" s="113"/>
      <c r="AE824" s="113"/>
      <c r="AF824" s="113"/>
    </row>
    <row r="825">
      <c r="A825" s="113"/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  <c r="AA825" s="113"/>
      <c r="AB825" s="113"/>
      <c r="AC825" s="113"/>
      <c r="AD825" s="113"/>
      <c r="AE825" s="113"/>
      <c r="AF825" s="113"/>
    </row>
    <row r="826">
      <c r="A826" s="113"/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  <c r="AA826" s="113"/>
      <c r="AB826" s="113"/>
      <c r="AC826" s="113"/>
      <c r="AD826" s="113"/>
      <c r="AE826" s="113"/>
      <c r="AF826" s="113"/>
    </row>
    <row r="827">
      <c r="A827" s="113"/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  <c r="AA827" s="113"/>
      <c r="AB827" s="113"/>
      <c r="AC827" s="113"/>
      <c r="AD827" s="113"/>
      <c r="AE827" s="113"/>
      <c r="AF827" s="113"/>
    </row>
    <row r="828">
      <c r="A828" s="113"/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  <c r="AA828" s="113"/>
      <c r="AB828" s="113"/>
      <c r="AC828" s="113"/>
      <c r="AD828" s="113"/>
      <c r="AE828" s="113"/>
      <c r="AF828" s="113"/>
    </row>
    <row r="829">
      <c r="A829" s="113"/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  <c r="AA829" s="113"/>
      <c r="AB829" s="113"/>
      <c r="AC829" s="113"/>
      <c r="AD829" s="113"/>
      <c r="AE829" s="113"/>
      <c r="AF829" s="113"/>
    </row>
    <row r="830">
      <c r="A830" s="113"/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  <c r="AA830" s="113"/>
      <c r="AB830" s="113"/>
      <c r="AC830" s="113"/>
      <c r="AD830" s="113"/>
      <c r="AE830" s="113"/>
      <c r="AF830" s="113"/>
    </row>
    <row r="831">
      <c r="A831" s="113"/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  <c r="AA831" s="113"/>
      <c r="AB831" s="113"/>
      <c r="AC831" s="113"/>
      <c r="AD831" s="113"/>
      <c r="AE831" s="113"/>
      <c r="AF831" s="113"/>
    </row>
    <row r="832">
      <c r="A832" s="113"/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  <c r="AA832" s="113"/>
      <c r="AB832" s="113"/>
      <c r="AC832" s="113"/>
      <c r="AD832" s="113"/>
      <c r="AE832" s="113"/>
      <c r="AF832" s="113"/>
    </row>
    <row r="833">
      <c r="A833" s="113"/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  <c r="AA833" s="113"/>
      <c r="AB833" s="113"/>
      <c r="AC833" s="113"/>
      <c r="AD833" s="113"/>
      <c r="AE833" s="113"/>
      <c r="AF833" s="113"/>
    </row>
    <row r="834">
      <c r="A834" s="113"/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  <c r="AA834" s="113"/>
      <c r="AB834" s="113"/>
      <c r="AC834" s="113"/>
      <c r="AD834" s="113"/>
      <c r="AE834" s="113"/>
      <c r="AF834" s="113"/>
    </row>
    <row r="835">
      <c r="A835" s="113"/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  <c r="AA835" s="113"/>
      <c r="AB835" s="113"/>
      <c r="AC835" s="113"/>
      <c r="AD835" s="113"/>
      <c r="AE835" s="113"/>
      <c r="AF835" s="113"/>
    </row>
    <row r="836">
      <c r="A836" s="113"/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  <c r="AA836" s="113"/>
      <c r="AB836" s="113"/>
      <c r="AC836" s="113"/>
      <c r="AD836" s="113"/>
      <c r="AE836" s="113"/>
      <c r="AF836" s="113"/>
    </row>
    <row r="837">
      <c r="A837" s="113"/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  <c r="AA837" s="113"/>
      <c r="AB837" s="113"/>
      <c r="AC837" s="113"/>
      <c r="AD837" s="113"/>
      <c r="AE837" s="113"/>
      <c r="AF837" s="113"/>
    </row>
    <row r="838">
      <c r="A838" s="113"/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  <c r="AA838" s="113"/>
      <c r="AB838" s="113"/>
      <c r="AC838" s="113"/>
      <c r="AD838" s="113"/>
      <c r="AE838" s="113"/>
      <c r="AF838" s="113"/>
    </row>
    <row r="839">
      <c r="A839" s="113"/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  <c r="AA839" s="113"/>
      <c r="AB839" s="113"/>
      <c r="AC839" s="113"/>
      <c r="AD839" s="113"/>
      <c r="AE839" s="113"/>
      <c r="AF839" s="113"/>
    </row>
    <row r="840">
      <c r="A840" s="113"/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  <c r="AA840" s="113"/>
      <c r="AB840" s="113"/>
      <c r="AC840" s="113"/>
      <c r="AD840" s="113"/>
      <c r="AE840" s="113"/>
      <c r="AF840" s="113"/>
    </row>
    <row r="841">
      <c r="A841" s="113"/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  <c r="AA841" s="113"/>
      <c r="AB841" s="113"/>
      <c r="AC841" s="113"/>
      <c r="AD841" s="113"/>
      <c r="AE841" s="113"/>
      <c r="AF841" s="113"/>
    </row>
    <row r="842">
      <c r="A842" s="113"/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  <c r="AA842" s="113"/>
      <c r="AB842" s="113"/>
      <c r="AC842" s="113"/>
      <c r="AD842" s="113"/>
      <c r="AE842" s="113"/>
      <c r="AF842" s="113"/>
    </row>
    <row r="843">
      <c r="A843" s="113"/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  <c r="AA843" s="113"/>
      <c r="AB843" s="113"/>
      <c r="AC843" s="113"/>
      <c r="AD843" s="113"/>
      <c r="AE843" s="113"/>
      <c r="AF843" s="113"/>
    </row>
    <row r="844">
      <c r="A844" s="113"/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  <c r="AA844" s="113"/>
      <c r="AB844" s="113"/>
      <c r="AC844" s="113"/>
      <c r="AD844" s="113"/>
      <c r="AE844" s="113"/>
      <c r="AF844" s="113"/>
    </row>
    <row r="845">
      <c r="A845" s="113"/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  <c r="AA845" s="113"/>
      <c r="AB845" s="113"/>
      <c r="AC845" s="113"/>
      <c r="AD845" s="113"/>
      <c r="AE845" s="113"/>
      <c r="AF845" s="113"/>
    </row>
    <row r="846">
      <c r="A846" s="113"/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  <c r="AA846" s="113"/>
      <c r="AB846" s="113"/>
      <c r="AC846" s="113"/>
      <c r="AD846" s="113"/>
      <c r="AE846" s="113"/>
      <c r="AF846" s="113"/>
    </row>
    <row r="847">
      <c r="A847" s="113"/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  <c r="AA847" s="113"/>
      <c r="AB847" s="113"/>
      <c r="AC847" s="113"/>
      <c r="AD847" s="113"/>
      <c r="AE847" s="113"/>
      <c r="AF847" s="113"/>
    </row>
    <row r="848">
      <c r="A848" s="113"/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  <c r="AA848" s="113"/>
      <c r="AB848" s="113"/>
      <c r="AC848" s="113"/>
      <c r="AD848" s="113"/>
      <c r="AE848" s="113"/>
      <c r="AF848" s="113"/>
    </row>
    <row r="849">
      <c r="A849" s="113"/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  <c r="AA849" s="113"/>
      <c r="AB849" s="113"/>
      <c r="AC849" s="113"/>
      <c r="AD849" s="113"/>
      <c r="AE849" s="113"/>
      <c r="AF849" s="113"/>
    </row>
    <row r="850">
      <c r="A850" s="113"/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  <c r="AA850" s="113"/>
      <c r="AB850" s="113"/>
      <c r="AC850" s="113"/>
      <c r="AD850" s="113"/>
      <c r="AE850" s="113"/>
      <c r="AF850" s="113"/>
    </row>
    <row r="851">
      <c r="A851" s="113"/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  <c r="AA851" s="113"/>
      <c r="AB851" s="113"/>
      <c r="AC851" s="113"/>
      <c r="AD851" s="113"/>
      <c r="AE851" s="113"/>
      <c r="AF851" s="113"/>
    </row>
    <row r="852">
      <c r="A852" s="113"/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  <c r="AA852" s="113"/>
      <c r="AB852" s="113"/>
      <c r="AC852" s="113"/>
      <c r="AD852" s="113"/>
      <c r="AE852" s="113"/>
      <c r="AF852" s="113"/>
    </row>
    <row r="853">
      <c r="A853" s="113"/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  <c r="AA853" s="113"/>
      <c r="AB853" s="113"/>
      <c r="AC853" s="113"/>
      <c r="AD853" s="113"/>
      <c r="AE853" s="113"/>
      <c r="AF853" s="113"/>
    </row>
    <row r="854">
      <c r="A854" s="113"/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  <c r="AA854" s="113"/>
      <c r="AB854" s="113"/>
      <c r="AC854" s="113"/>
      <c r="AD854" s="113"/>
      <c r="AE854" s="113"/>
      <c r="AF854" s="113"/>
    </row>
    <row r="855">
      <c r="A855" s="113"/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  <c r="AA855" s="113"/>
      <c r="AB855" s="113"/>
      <c r="AC855" s="113"/>
      <c r="AD855" s="113"/>
      <c r="AE855" s="113"/>
      <c r="AF855" s="113"/>
    </row>
    <row r="856">
      <c r="A856" s="113"/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  <c r="AA856" s="113"/>
      <c r="AB856" s="113"/>
      <c r="AC856" s="113"/>
      <c r="AD856" s="113"/>
      <c r="AE856" s="113"/>
      <c r="AF856" s="113"/>
    </row>
    <row r="857">
      <c r="A857" s="113"/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  <c r="AA857" s="113"/>
      <c r="AB857" s="113"/>
      <c r="AC857" s="113"/>
      <c r="AD857" s="113"/>
      <c r="AE857" s="113"/>
      <c r="AF857" s="113"/>
    </row>
    <row r="858">
      <c r="A858" s="113"/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  <c r="AA858" s="113"/>
      <c r="AB858" s="113"/>
      <c r="AC858" s="113"/>
      <c r="AD858" s="113"/>
      <c r="AE858" s="113"/>
      <c r="AF858" s="113"/>
    </row>
    <row r="859">
      <c r="A859" s="113"/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  <c r="AA859" s="113"/>
      <c r="AB859" s="113"/>
      <c r="AC859" s="113"/>
      <c r="AD859" s="113"/>
      <c r="AE859" s="113"/>
      <c r="AF859" s="113"/>
    </row>
    <row r="860">
      <c r="A860" s="113"/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  <c r="AA860" s="113"/>
      <c r="AB860" s="113"/>
      <c r="AC860" s="113"/>
      <c r="AD860" s="113"/>
      <c r="AE860" s="113"/>
      <c r="AF860" s="113"/>
    </row>
    <row r="861">
      <c r="A861" s="113"/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  <c r="AA861" s="113"/>
      <c r="AB861" s="113"/>
      <c r="AC861" s="113"/>
      <c r="AD861" s="113"/>
      <c r="AE861" s="113"/>
      <c r="AF861" s="113"/>
    </row>
    <row r="862">
      <c r="A862" s="113"/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  <c r="AA862" s="113"/>
      <c r="AB862" s="113"/>
      <c r="AC862" s="113"/>
      <c r="AD862" s="113"/>
      <c r="AE862" s="113"/>
      <c r="AF862" s="113"/>
    </row>
    <row r="863">
      <c r="A863" s="113"/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  <c r="AA863" s="113"/>
      <c r="AB863" s="113"/>
      <c r="AC863" s="113"/>
      <c r="AD863" s="113"/>
      <c r="AE863" s="113"/>
      <c r="AF863" s="113"/>
    </row>
    <row r="864">
      <c r="A864" s="113"/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  <c r="AA864" s="113"/>
      <c r="AB864" s="113"/>
      <c r="AC864" s="113"/>
      <c r="AD864" s="113"/>
      <c r="AE864" s="113"/>
      <c r="AF864" s="113"/>
    </row>
    <row r="865">
      <c r="A865" s="113"/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  <c r="AA865" s="113"/>
      <c r="AB865" s="113"/>
      <c r="AC865" s="113"/>
      <c r="AD865" s="113"/>
      <c r="AE865" s="113"/>
      <c r="AF865" s="113"/>
    </row>
    <row r="866">
      <c r="A866" s="113"/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  <c r="AA866" s="113"/>
      <c r="AB866" s="113"/>
      <c r="AC866" s="113"/>
      <c r="AD866" s="113"/>
      <c r="AE866" s="113"/>
      <c r="AF866" s="113"/>
    </row>
    <row r="867">
      <c r="A867" s="113"/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  <c r="AA867" s="113"/>
      <c r="AB867" s="113"/>
      <c r="AC867" s="113"/>
      <c r="AD867" s="113"/>
      <c r="AE867" s="113"/>
      <c r="AF867" s="113"/>
    </row>
    <row r="868">
      <c r="A868" s="113"/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  <c r="AA868" s="113"/>
      <c r="AB868" s="113"/>
      <c r="AC868" s="113"/>
      <c r="AD868" s="113"/>
      <c r="AE868" s="113"/>
      <c r="AF868" s="113"/>
    </row>
    <row r="869">
      <c r="A869" s="113"/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  <c r="AA869" s="113"/>
      <c r="AB869" s="113"/>
      <c r="AC869" s="113"/>
      <c r="AD869" s="113"/>
      <c r="AE869" s="113"/>
      <c r="AF869" s="113"/>
    </row>
    <row r="870">
      <c r="A870" s="113"/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  <c r="AA870" s="113"/>
      <c r="AB870" s="113"/>
      <c r="AC870" s="113"/>
      <c r="AD870" s="113"/>
      <c r="AE870" s="113"/>
      <c r="AF870" s="113"/>
    </row>
    <row r="871">
      <c r="A871" s="113"/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  <c r="AA871" s="113"/>
      <c r="AB871" s="113"/>
      <c r="AC871" s="113"/>
      <c r="AD871" s="113"/>
      <c r="AE871" s="113"/>
      <c r="AF871" s="113"/>
    </row>
    <row r="872">
      <c r="A872" s="113"/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  <c r="AA872" s="113"/>
      <c r="AB872" s="113"/>
      <c r="AC872" s="113"/>
      <c r="AD872" s="113"/>
      <c r="AE872" s="113"/>
      <c r="AF872" s="113"/>
    </row>
    <row r="873">
      <c r="A873" s="113"/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  <c r="AA873" s="113"/>
      <c r="AB873" s="113"/>
      <c r="AC873" s="113"/>
      <c r="AD873" s="113"/>
      <c r="AE873" s="113"/>
      <c r="AF873" s="113"/>
    </row>
    <row r="874">
      <c r="A874" s="113"/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  <c r="AA874" s="113"/>
      <c r="AB874" s="113"/>
      <c r="AC874" s="113"/>
      <c r="AD874" s="113"/>
      <c r="AE874" s="113"/>
      <c r="AF874" s="113"/>
    </row>
    <row r="875">
      <c r="A875" s="113"/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  <c r="AA875" s="113"/>
      <c r="AB875" s="113"/>
      <c r="AC875" s="113"/>
      <c r="AD875" s="113"/>
      <c r="AE875" s="113"/>
      <c r="AF875" s="113"/>
    </row>
    <row r="876">
      <c r="A876" s="113"/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  <c r="AA876" s="113"/>
      <c r="AB876" s="113"/>
      <c r="AC876" s="113"/>
      <c r="AD876" s="113"/>
      <c r="AE876" s="113"/>
      <c r="AF876" s="113"/>
    </row>
    <row r="877">
      <c r="A877" s="113"/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  <c r="AA877" s="113"/>
      <c r="AB877" s="113"/>
      <c r="AC877" s="113"/>
      <c r="AD877" s="113"/>
      <c r="AE877" s="113"/>
      <c r="AF877" s="113"/>
    </row>
    <row r="878">
      <c r="A878" s="113"/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  <c r="AA878" s="113"/>
      <c r="AB878" s="113"/>
      <c r="AC878" s="113"/>
      <c r="AD878" s="113"/>
      <c r="AE878" s="113"/>
      <c r="AF878" s="113"/>
    </row>
    <row r="879">
      <c r="A879" s="113"/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  <c r="AA879" s="113"/>
      <c r="AB879" s="113"/>
      <c r="AC879" s="113"/>
      <c r="AD879" s="113"/>
      <c r="AE879" s="113"/>
      <c r="AF879" s="113"/>
    </row>
    <row r="880">
      <c r="A880" s="113"/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  <c r="AA880" s="113"/>
      <c r="AB880" s="113"/>
      <c r="AC880" s="113"/>
      <c r="AD880" s="113"/>
      <c r="AE880" s="113"/>
      <c r="AF880" s="113"/>
    </row>
    <row r="881">
      <c r="A881" s="113"/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  <c r="AA881" s="113"/>
      <c r="AB881" s="113"/>
      <c r="AC881" s="113"/>
      <c r="AD881" s="113"/>
      <c r="AE881" s="113"/>
      <c r="AF881" s="113"/>
    </row>
    <row r="882">
      <c r="A882" s="113"/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  <c r="AA882" s="113"/>
      <c r="AB882" s="113"/>
      <c r="AC882" s="113"/>
      <c r="AD882" s="113"/>
      <c r="AE882" s="113"/>
      <c r="AF882" s="113"/>
    </row>
    <row r="883">
      <c r="A883" s="113"/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  <c r="AA883" s="113"/>
      <c r="AB883" s="113"/>
      <c r="AC883" s="113"/>
      <c r="AD883" s="113"/>
      <c r="AE883" s="113"/>
      <c r="AF883" s="113"/>
    </row>
    <row r="884">
      <c r="A884" s="113"/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  <c r="AA884" s="113"/>
      <c r="AB884" s="113"/>
      <c r="AC884" s="113"/>
      <c r="AD884" s="113"/>
      <c r="AE884" s="113"/>
      <c r="AF884" s="113"/>
    </row>
    <row r="885">
      <c r="A885" s="113"/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  <c r="AA885" s="113"/>
      <c r="AB885" s="113"/>
      <c r="AC885" s="113"/>
      <c r="AD885" s="113"/>
      <c r="AE885" s="113"/>
      <c r="AF885" s="113"/>
    </row>
    <row r="886">
      <c r="A886" s="113"/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  <c r="AA886" s="113"/>
      <c r="AB886" s="113"/>
      <c r="AC886" s="113"/>
      <c r="AD886" s="113"/>
      <c r="AE886" s="113"/>
      <c r="AF886" s="113"/>
    </row>
    <row r="887">
      <c r="A887" s="113"/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  <c r="AA887" s="113"/>
      <c r="AB887" s="113"/>
      <c r="AC887" s="113"/>
      <c r="AD887" s="113"/>
      <c r="AE887" s="113"/>
      <c r="AF887" s="113"/>
    </row>
    <row r="888">
      <c r="A888" s="113"/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  <c r="AA888" s="113"/>
      <c r="AB888" s="113"/>
      <c r="AC888" s="113"/>
      <c r="AD888" s="113"/>
      <c r="AE888" s="113"/>
      <c r="AF888" s="113"/>
    </row>
    <row r="889">
      <c r="A889" s="113"/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  <c r="AA889" s="113"/>
      <c r="AB889" s="113"/>
      <c r="AC889" s="113"/>
      <c r="AD889" s="113"/>
      <c r="AE889" s="113"/>
      <c r="AF889" s="113"/>
    </row>
    <row r="890">
      <c r="A890" s="113"/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  <c r="AA890" s="113"/>
      <c r="AB890" s="113"/>
      <c r="AC890" s="113"/>
      <c r="AD890" s="113"/>
      <c r="AE890" s="113"/>
      <c r="AF890" s="113"/>
    </row>
    <row r="891">
      <c r="A891" s="113"/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  <c r="AA891" s="113"/>
      <c r="AB891" s="113"/>
      <c r="AC891" s="113"/>
      <c r="AD891" s="113"/>
      <c r="AE891" s="113"/>
      <c r="AF891" s="113"/>
    </row>
    <row r="892">
      <c r="A892" s="113"/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  <c r="AA892" s="113"/>
      <c r="AB892" s="113"/>
      <c r="AC892" s="113"/>
      <c r="AD892" s="113"/>
      <c r="AE892" s="113"/>
      <c r="AF892" s="113"/>
    </row>
    <row r="893">
      <c r="A893" s="113"/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  <c r="AA893" s="113"/>
      <c r="AB893" s="113"/>
      <c r="AC893" s="113"/>
      <c r="AD893" s="113"/>
      <c r="AE893" s="113"/>
      <c r="AF893" s="113"/>
    </row>
    <row r="894">
      <c r="A894" s="113"/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  <c r="AA894" s="113"/>
      <c r="AB894" s="113"/>
      <c r="AC894" s="113"/>
      <c r="AD894" s="113"/>
      <c r="AE894" s="113"/>
      <c r="AF894" s="113"/>
    </row>
    <row r="895">
      <c r="A895" s="113"/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  <c r="AA895" s="113"/>
      <c r="AB895" s="113"/>
      <c r="AC895" s="113"/>
      <c r="AD895" s="113"/>
      <c r="AE895" s="113"/>
      <c r="AF895" s="113"/>
    </row>
    <row r="896">
      <c r="A896" s="113"/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  <c r="AA896" s="113"/>
      <c r="AB896" s="113"/>
      <c r="AC896" s="113"/>
      <c r="AD896" s="113"/>
      <c r="AE896" s="113"/>
      <c r="AF896" s="113"/>
    </row>
    <row r="897">
      <c r="A897" s="113"/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  <c r="AA897" s="113"/>
      <c r="AB897" s="113"/>
      <c r="AC897" s="113"/>
      <c r="AD897" s="113"/>
      <c r="AE897" s="113"/>
      <c r="AF897" s="113"/>
    </row>
    <row r="898">
      <c r="A898" s="113"/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  <c r="AA898" s="113"/>
      <c r="AB898" s="113"/>
      <c r="AC898" s="113"/>
      <c r="AD898" s="113"/>
      <c r="AE898" s="113"/>
      <c r="AF898" s="113"/>
    </row>
    <row r="899">
      <c r="A899" s="113"/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  <c r="AA899" s="113"/>
      <c r="AB899" s="113"/>
      <c r="AC899" s="113"/>
      <c r="AD899" s="113"/>
      <c r="AE899" s="113"/>
      <c r="AF899" s="113"/>
    </row>
    <row r="900">
      <c r="A900" s="113"/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  <c r="AA900" s="113"/>
      <c r="AB900" s="113"/>
      <c r="AC900" s="113"/>
      <c r="AD900" s="113"/>
      <c r="AE900" s="113"/>
      <c r="AF900" s="113"/>
    </row>
    <row r="901">
      <c r="A901" s="113"/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  <c r="AA901" s="113"/>
      <c r="AB901" s="113"/>
      <c r="AC901" s="113"/>
      <c r="AD901" s="113"/>
      <c r="AE901" s="113"/>
      <c r="AF901" s="113"/>
    </row>
    <row r="902">
      <c r="A902" s="113"/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  <c r="AA902" s="113"/>
      <c r="AB902" s="113"/>
      <c r="AC902" s="113"/>
      <c r="AD902" s="113"/>
      <c r="AE902" s="113"/>
      <c r="AF902" s="113"/>
    </row>
    <row r="903">
      <c r="A903" s="113"/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  <c r="AA903" s="113"/>
      <c r="AB903" s="113"/>
      <c r="AC903" s="113"/>
      <c r="AD903" s="113"/>
      <c r="AE903" s="113"/>
      <c r="AF903" s="113"/>
    </row>
    <row r="904">
      <c r="A904" s="113"/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  <c r="AA904" s="113"/>
      <c r="AB904" s="113"/>
      <c r="AC904" s="113"/>
      <c r="AD904" s="113"/>
      <c r="AE904" s="113"/>
      <c r="AF904" s="113"/>
    </row>
    <row r="905">
      <c r="A905" s="113"/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  <c r="AA905" s="113"/>
      <c r="AB905" s="113"/>
      <c r="AC905" s="113"/>
      <c r="AD905" s="113"/>
      <c r="AE905" s="113"/>
      <c r="AF905" s="113"/>
    </row>
    <row r="906">
      <c r="A906" s="113"/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  <c r="AA906" s="113"/>
      <c r="AB906" s="113"/>
      <c r="AC906" s="113"/>
      <c r="AD906" s="113"/>
      <c r="AE906" s="113"/>
      <c r="AF906" s="113"/>
    </row>
    <row r="907">
      <c r="A907" s="113"/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  <c r="AA907" s="113"/>
      <c r="AB907" s="113"/>
      <c r="AC907" s="113"/>
      <c r="AD907" s="113"/>
      <c r="AE907" s="113"/>
      <c r="AF907" s="113"/>
    </row>
    <row r="908">
      <c r="A908" s="113"/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  <c r="AA908" s="113"/>
      <c r="AB908" s="113"/>
      <c r="AC908" s="113"/>
      <c r="AD908" s="113"/>
      <c r="AE908" s="113"/>
      <c r="AF908" s="113"/>
    </row>
    <row r="909">
      <c r="A909" s="113"/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  <c r="AA909" s="113"/>
      <c r="AB909" s="113"/>
      <c r="AC909" s="113"/>
      <c r="AD909" s="113"/>
      <c r="AE909" s="113"/>
      <c r="AF909" s="113"/>
    </row>
    <row r="910">
      <c r="A910" s="113"/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  <c r="AA910" s="113"/>
      <c r="AB910" s="113"/>
      <c r="AC910" s="113"/>
      <c r="AD910" s="113"/>
      <c r="AE910" s="113"/>
      <c r="AF910" s="113"/>
    </row>
    <row r="911">
      <c r="A911" s="113"/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  <c r="AA911" s="113"/>
      <c r="AB911" s="113"/>
      <c r="AC911" s="113"/>
      <c r="AD911" s="113"/>
      <c r="AE911" s="113"/>
      <c r="AF911" s="113"/>
    </row>
    <row r="912">
      <c r="A912" s="113"/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  <c r="AA912" s="113"/>
      <c r="AB912" s="113"/>
      <c r="AC912" s="113"/>
      <c r="AD912" s="113"/>
      <c r="AE912" s="113"/>
      <c r="AF912" s="113"/>
    </row>
    <row r="913">
      <c r="A913" s="113"/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  <c r="AA913" s="113"/>
      <c r="AB913" s="113"/>
      <c r="AC913" s="113"/>
      <c r="AD913" s="113"/>
      <c r="AE913" s="113"/>
      <c r="AF913" s="113"/>
    </row>
    <row r="914">
      <c r="A914" s="113"/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  <c r="AA914" s="113"/>
      <c r="AB914" s="113"/>
      <c r="AC914" s="113"/>
      <c r="AD914" s="113"/>
      <c r="AE914" s="113"/>
      <c r="AF914" s="113"/>
    </row>
    <row r="915">
      <c r="A915" s="113"/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  <c r="AA915" s="113"/>
      <c r="AB915" s="113"/>
      <c r="AC915" s="113"/>
      <c r="AD915" s="113"/>
      <c r="AE915" s="113"/>
      <c r="AF915" s="113"/>
    </row>
    <row r="916">
      <c r="A916" s="113"/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  <c r="AA916" s="113"/>
      <c r="AB916" s="113"/>
      <c r="AC916" s="113"/>
      <c r="AD916" s="113"/>
      <c r="AE916" s="113"/>
      <c r="AF916" s="113"/>
    </row>
    <row r="917">
      <c r="A917" s="113"/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  <c r="AA917" s="113"/>
      <c r="AB917" s="113"/>
      <c r="AC917" s="113"/>
      <c r="AD917" s="113"/>
      <c r="AE917" s="113"/>
      <c r="AF917" s="113"/>
    </row>
    <row r="918">
      <c r="A918" s="113"/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  <c r="AA918" s="113"/>
      <c r="AB918" s="113"/>
      <c r="AC918" s="113"/>
      <c r="AD918" s="113"/>
      <c r="AE918" s="113"/>
      <c r="AF918" s="113"/>
    </row>
    <row r="919">
      <c r="A919" s="113"/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  <c r="AA919" s="113"/>
      <c r="AB919" s="113"/>
      <c r="AC919" s="113"/>
      <c r="AD919" s="113"/>
      <c r="AE919" s="113"/>
      <c r="AF919" s="113"/>
    </row>
    <row r="920">
      <c r="A920" s="113"/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  <c r="AA920" s="113"/>
      <c r="AB920" s="113"/>
      <c r="AC920" s="113"/>
      <c r="AD920" s="113"/>
      <c r="AE920" s="113"/>
      <c r="AF920" s="113"/>
    </row>
    <row r="921">
      <c r="A921" s="113"/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  <c r="AA921" s="113"/>
      <c r="AB921" s="113"/>
      <c r="AC921" s="113"/>
      <c r="AD921" s="113"/>
      <c r="AE921" s="113"/>
      <c r="AF921" s="113"/>
    </row>
    <row r="922">
      <c r="A922" s="113"/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  <c r="AA922" s="113"/>
      <c r="AB922" s="113"/>
      <c r="AC922" s="113"/>
      <c r="AD922" s="113"/>
      <c r="AE922" s="113"/>
      <c r="AF922" s="113"/>
    </row>
    <row r="923">
      <c r="A923" s="113"/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  <c r="AA923" s="113"/>
      <c r="AB923" s="113"/>
      <c r="AC923" s="113"/>
      <c r="AD923" s="113"/>
      <c r="AE923" s="113"/>
      <c r="AF923" s="113"/>
    </row>
    <row r="924">
      <c r="A924" s="113"/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  <c r="AA924" s="113"/>
      <c r="AB924" s="113"/>
      <c r="AC924" s="113"/>
      <c r="AD924" s="113"/>
      <c r="AE924" s="113"/>
      <c r="AF924" s="113"/>
    </row>
    <row r="925">
      <c r="A925" s="113"/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  <c r="AA925" s="113"/>
      <c r="AB925" s="113"/>
      <c r="AC925" s="113"/>
      <c r="AD925" s="113"/>
      <c r="AE925" s="113"/>
      <c r="AF925" s="113"/>
    </row>
    <row r="926">
      <c r="A926" s="113"/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  <c r="AA926" s="113"/>
      <c r="AB926" s="113"/>
      <c r="AC926" s="113"/>
      <c r="AD926" s="113"/>
      <c r="AE926" s="113"/>
      <c r="AF926" s="113"/>
    </row>
    <row r="927">
      <c r="A927" s="113"/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  <c r="AA927" s="113"/>
      <c r="AB927" s="113"/>
      <c r="AC927" s="113"/>
      <c r="AD927" s="113"/>
      <c r="AE927" s="113"/>
      <c r="AF927" s="113"/>
    </row>
    <row r="928">
      <c r="A928" s="113"/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  <c r="AA928" s="113"/>
      <c r="AB928" s="113"/>
      <c r="AC928" s="113"/>
      <c r="AD928" s="113"/>
      <c r="AE928" s="113"/>
      <c r="AF928" s="113"/>
    </row>
    <row r="929">
      <c r="A929" s="113"/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  <c r="AA929" s="113"/>
      <c r="AB929" s="113"/>
      <c r="AC929" s="113"/>
      <c r="AD929" s="113"/>
      <c r="AE929" s="113"/>
      <c r="AF929" s="113"/>
    </row>
    <row r="930">
      <c r="A930" s="113"/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  <c r="AA930" s="113"/>
      <c r="AB930" s="113"/>
      <c r="AC930" s="113"/>
      <c r="AD930" s="113"/>
      <c r="AE930" s="113"/>
      <c r="AF930" s="113"/>
    </row>
    <row r="931">
      <c r="A931" s="113"/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  <c r="AA931" s="113"/>
      <c r="AB931" s="113"/>
      <c r="AC931" s="113"/>
      <c r="AD931" s="113"/>
      <c r="AE931" s="113"/>
      <c r="AF931" s="113"/>
    </row>
    <row r="932">
      <c r="A932" s="113"/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  <c r="AA932" s="113"/>
      <c r="AB932" s="113"/>
      <c r="AC932" s="113"/>
      <c r="AD932" s="113"/>
      <c r="AE932" s="113"/>
      <c r="AF932" s="113"/>
    </row>
    <row r="933">
      <c r="A933" s="113"/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  <c r="AA933" s="113"/>
      <c r="AB933" s="113"/>
      <c r="AC933" s="113"/>
      <c r="AD933" s="113"/>
      <c r="AE933" s="113"/>
      <c r="AF933" s="113"/>
    </row>
    <row r="934">
      <c r="A934" s="113"/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  <c r="AA934" s="113"/>
      <c r="AB934" s="113"/>
      <c r="AC934" s="113"/>
      <c r="AD934" s="113"/>
      <c r="AE934" s="113"/>
      <c r="AF934" s="113"/>
    </row>
    <row r="935">
      <c r="A935" s="113"/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  <c r="AA935" s="113"/>
      <c r="AB935" s="113"/>
      <c r="AC935" s="113"/>
      <c r="AD935" s="113"/>
      <c r="AE935" s="113"/>
      <c r="AF935" s="113"/>
    </row>
    <row r="936">
      <c r="A936" s="113"/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  <c r="AA936" s="113"/>
      <c r="AB936" s="113"/>
      <c r="AC936" s="113"/>
      <c r="AD936" s="113"/>
      <c r="AE936" s="113"/>
      <c r="AF936" s="113"/>
    </row>
    <row r="937">
      <c r="A937" s="113"/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  <c r="AA937" s="113"/>
      <c r="AB937" s="113"/>
      <c r="AC937" s="113"/>
      <c r="AD937" s="113"/>
      <c r="AE937" s="113"/>
      <c r="AF937" s="113"/>
    </row>
    <row r="938">
      <c r="A938" s="113"/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  <c r="AA938" s="113"/>
      <c r="AB938" s="113"/>
      <c r="AC938" s="113"/>
      <c r="AD938" s="113"/>
      <c r="AE938" s="113"/>
      <c r="AF938" s="113"/>
    </row>
    <row r="939">
      <c r="A939" s="113"/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  <c r="AA939" s="113"/>
      <c r="AB939" s="113"/>
      <c r="AC939" s="113"/>
      <c r="AD939" s="113"/>
      <c r="AE939" s="113"/>
      <c r="AF939" s="113"/>
    </row>
    <row r="940">
      <c r="A940" s="113"/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  <c r="AA940" s="113"/>
      <c r="AB940" s="113"/>
      <c r="AC940" s="113"/>
      <c r="AD940" s="113"/>
      <c r="AE940" s="113"/>
      <c r="AF940" s="113"/>
    </row>
    <row r="941">
      <c r="A941" s="113"/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  <c r="AA941" s="113"/>
      <c r="AB941" s="113"/>
      <c r="AC941" s="113"/>
      <c r="AD941" s="113"/>
      <c r="AE941" s="113"/>
      <c r="AF941" s="113"/>
    </row>
    <row r="942">
      <c r="A942" s="113"/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  <c r="AA942" s="113"/>
      <c r="AB942" s="113"/>
      <c r="AC942" s="113"/>
      <c r="AD942" s="113"/>
      <c r="AE942" s="113"/>
      <c r="AF942" s="113"/>
    </row>
    <row r="943">
      <c r="A943" s="113"/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  <c r="AA943" s="113"/>
      <c r="AB943" s="113"/>
      <c r="AC943" s="113"/>
      <c r="AD943" s="113"/>
      <c r="AE943" s="113"/>
      <c r="AF943" s="113"/>
    </row>
    <row r="944">
      <c r="A944" s="113"/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  <c r="AA944" s="113"/>
      <c r="AB944" s="113"/>
      <c r="AC944" s="113"/>
      <c r="AD944" s="113"/>
      <c r="AE944" s="113"/>
      <c r="AF944" s="113"/>
    </row>
    <row r="945">
      <c r="A945" s="113"/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  <c r="AA945" s="113"/>
      <c r="AB945" s="113"/>
      <c r="AC945" s="113"/>
      <c r="AD945" s="113"/>
      <c r="AE945" s="113"/>
      <c r="AF945" s="113"/>
    </row>
    <row r="946">
      <c r="A946" s="113"/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  <c r="AA946" s="113"/>
      <c r="AB946" s="113"/>
      <c r="AC946" s="113"/>
      <c r="AD946" s="113"/>
      <c r="AE946" s="113"/>
      <c r="AF946" s="113"/>
    </row>
    <row r="947">
      <c r="A947" s="113"/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  <c r="AA947" s="113"/>
      <c r="AB947" s="113"/>
      <c r="AC947" s="113"/>
      <c r="AD947" s="113"/>
      <c r="AE947" s="113"/>
      <c r="AF947" s="113"/>
    </row>
    <row r="948">
      <c r="A948" s="113"/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  <c r="AA948" s="113"/>
      <c r="AB948" s="113"/>
      <c r="AC948" s="113"/>
      <c r="AD948" s="113"/>
      <c r="AE948" s="113"/>
      <c r="AF948" s="113"/>
    </row>
    <row r="949">
      <c r="A949" s="113"/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  <c r="AA949" s="113"/>
      <c r="AB949" s="113"/>
      <c r="AC949" s="113"/>
      <c r="AD949" s="113"/>
      <c r="AE949" s="113"/>
      <c r="AF949" s="113"/>
    </row>
    <row r="950">
      <c r="A950" s="113"/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  <c r="AA950" s="113"/>
      <c r="AB950" s="113"/>
      <c r="AC950" s="113"/>
      <c r="AD950" s="113"/>
      <c r="AE950" s="113"/>
      <c r="AF950" s="113"/>
    </row>
    <row r="951">
      <c r="A951" s="113"/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  <c r="AA951" s="113"/>
      <c r="AB951" s="113"/>
      <c r="AC951" s="113"/>
      <c r="AD951" s="113"/>
      <c r="AE951" s="113"/>
      <c r="AF951" s="113"/>
    </row>
    <row r="952">
      <c r="A952" s="113"/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  <c r="AA952" s="113"/>
      <c r="AB952" s="113"/>
      <c r="AC952" s="113"/>
      <c r="AD952" s="113"/>
      <c r="AE952" s="113"/>
      <c r="AF952" s="113"/>
    </row>
    <row r="953">
      <c r="A953" s="113"/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  <c r="AA953" s="113"/>
      <c r="AB953" s="113"/>
      <c r="AC953" s="113"/>
      <c r="AD953" s="113"/>
      <c r="AE953" s="113"/>
      <c r="AF953" s="113"/>
    </row>
    <row r="954">
      <c r="A954" s="113"/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  <c r="AA954" s="113"/>
      <c r="AB954" s="113"/>
      <c r="AC954" s="113"/>
      <c r="AD954" s="113"/>
      <c r="AE954" s="113"/>
      <c r="AF954" s="113"/>
    </row>
    <row r="955">
      <c r="A955" s="113"/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  <c r="AA955" s="113"/>
      <c r="AB955" s="113"/>
      <c r="AC955" s="113"/>
      <c r="AD955" s="113"/>
      <c r="AE955" s="113"/>
      <c r="AF955" s="113"/>
    </row>
    <row r="956">
      <c r="A956" s="113"/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  <c r="AA956" s="113"/>
      <c r="AB956" s="113"/>
      <c r="AC956" s="113"/>
      <c r="AD956" s="113"/>
      <c r="AE956" s="113"/>
      <c r="AF956" s="113"/>
    </row>
    <row r="957">
      <c r="A957" s="113"/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  <c r="AA957" s="113"/>
      <c r="AB957" s="113"/>
      <c r="AC957" s="113"/>
      <c r="AD957" s="113"/>
      <c r="AE957" s="113"/>
      <c r="AF957" s="113"/>
    </row>
    <row r="958">
      <c r="A958" s="113"/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  <c r="AA958" s="113"/>
      <c r="AB958" s="113"/>
      <c r="AC958" s="113"/>
      <c r="AD958" s="113"/>
      <c r="AE958" s="113"/>
      <c r="AF958" s="113"/>
    </row>
    <row r="959">
      <c r="A959" s="113"/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  <c r="AA959" s="113"/>
      <c r="AB959" s="113"/>
      <c r="AC959" s="113"/>
      <c r="AD959" s="113"/>
      <c r="AE959" s="113"/>
      <c r="AF959" s="113"/>
    </row>
    <row r="960">
      <c r="A960" s="113"/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  <c r="AA960" s="113"/>
      <c r="AB960" s="113"/>
      <c r="AC960" s="113"/>
      <c r="AD960" s="113"/>
      <c r="AE960" s="113"/>
      <c r="AF960" s="113"/>
    </row>
    <row r="961">
      <c r="A961" s="113"/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  <c r="AA961" s="113"/>
      <c r="AB961" s="113"/>
      <c r="AC961" s="113"/>
      <c r="AD961" s="113"/>
      <c r="AE961" s="113"/>
      <c r="AF961" s="113"/>
    </row>
    <row r="962">
      <c r="A962" s="113"/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  <c r="AA962" s="113"/>
      <c r="AB962" s="113"/>
      <c r="AC962" s="113"/>
      <c r="AD962" s="113"/>
      <c r="AE962" s="113"/>
      <c r="AF962" s="113"/>
    </row>
    <row r="963">
      <c r="A963" s="113"/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  <c r="AA963" s="113"/>
      <c r="AB963" s="113"/>
      <c r="AC963" s="113"/>
      <c r="AD963" s="113"/>
      <c r="AE963" s="113"/>
      <c r="AF963" s="113"/>
    </row>
    <row r="964">
      <c r="A964" s="113"/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  <c r="AA964" s="113"/>
      <c r="AB964" s="113"/>
      <c r="AC964" s="113"/>
      <c r="AD964" s="113"/>
      <c r="AE964" s="113"/>
      <c r="AF964" s="113"/>
    </row>
    <row r="965">
      <c r="A965" s="113"/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  <c r="AA965" s="113"/>
      <c r="AB965" s="113"/>
      <c r="AC965" s="113"/>
      <c r="AD965" s="113"/>
      <c r="AE965" s="113"/>
      <c r="AF965" s="113"/>
    </row>
    <row r="966">
      <c r="A966" s="113"/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  <c r="AA966" s="113"/>
      <c r="AB966" s="113"/>
      <c r="AC966" s="113"/>
      <c r="AD966" s="113"/>
      <c r="AE966" s="113"/>
      <c r="AF966" s="113"/>
    </row>
    <row r="967">
      <c r="A967" s="113"/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  <c r="AA967" s="113"/>
      <c r="AB967" s="113"/>
      <c r="AC967" s="113"/>
      <c r="AD967" s="113"/>
      <c r="AE967" s="113"/>
      <c r="AF967" s="113"/>
    </row>
    <row r="968">
      <c r="A968" s="113"/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  <c r="AA968" s="113"/>
      <c r="AB968" s="113"/>
      <c r="AC968" s="113"/>
      <c r="AD968" s="113"/>
      <c r="AE968" s="113"/>
      <c r="AF968" s="113"/>
    </row>
    <row r="969">
      <c r="A969" s="113"/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  <c r="AA969" s="113"/>
      <c r="AB969" s="113"/>
      <c r="AC969" s="113"/>
      <c r="AD969" s="113"/>
      <c r="AE969" s="113"/>
      <c r="AF969" s="113"/>
    </row>
    <row r="970">
      <c r="A970" s="113"/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  <c r="AA970" s="113"/>
      <c r="AB970" s="113"/>
      <c r="AC970" s="113"/>
      <c r="AD970" s="113"/>
      <c r="AE970" s="113"/>
      <c r="AF970" s="113"/>
    </row>
    <row r="971">
      <c r="A971" s="113"/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  <c r="AA971" s="113"/>
      <c r="AB971" s="113"/>
      <c r="AC971" s="113"/>
      <c r="AD971" s="113"/>
      <c r="AE971" s="113"/>
      <c r="AF971" s="113"/>
    </row>
    <row r="972">
      <c r="A972" s="113"/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  <c r="AA972" s="113"/>
      <c r="AB972" s="113"/>
      <c r="AC972" s="113"/>
      <c r="AD972" s="113"/>
      <c r="AE972" s="113"/>
      <c r="AF972" s="113"/>
    </row>
    <row r="973">
      <c r="A973" s="113"/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  <c r="AA973" s="113"/>
      <c r="AB973" s="113"/>
      <c r="AC973" s="113"/>
      <c r="AD973" s="113"/>
      <c r="AE973" s="113"/>
      <c r="AF973" s="113"/>
    </row>
    <row r="974">
      <c r="A974" s="113"/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  <c r="AA974" s="113"/>
      <c r="AB974" s="113"/>
      <c r="AC974" s="113"/>
      <c r="AD974" s="113"/>
      <c r="AE974" s="113"/>
      <c r="AF974" s="113"/>
    </row>
    <row r="975">
      <c r="A975" s="113"/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  <c r="AA975" s="113"/>
      <c r="AB975" s="113"/>
      <c r="AC975" s="113"/>
      <c r="AD975" s="113"/>
      <c r="AE975" s="113"/>
      <c r="AF975" s="113"/>
    </row>
    <row r="976">
      <c r="A976" s="113"/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  <c r="AA976" s="113"/>
      <c r="AB976" s="113"/>
      <c r="AC976" s="113"/>
      <c r="AD976" s="113"/>
      <c r="AE976" s="113"/>
      <c r="AF976" s="113"/>
    </row>
    <row r="977">
      <c r="A977" s="113"/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  <c r="AA977" s="113"/>
      <c r="AB977" s="113"/>
      <c r="AC977" s="113"/>
      <c r="AD977" s="113"/>
      <c r="AE977" s="113"/>
      <c r="AF977" s="113"/>
    </row>
    <row r="978">
      <c r="A978" s="113"/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  <c r="AA978" s="113"/>
      <c r="AB978" s="113"/>
      <c r="AC978" s="113"/>
      <c r="AD978" s="113"/>
      <c r="AE978" s="113"/>
      <c r="AF978" s="113"/>
    </row>
    <row r="979">
      <c r="A979" s="113"/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  <c r="AA979" s="113"/>
      <c r="AB979" s="113"/>
      <c r="AC979" s="113"/>
      <c r="AD979" s="113"/>
      <c r="AE979" s="113"/>
      <c r="AF979" s="113"/>
    </row>
    <row r="980">
      <c r="A980" s="113"/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  <c r="AA980" s="113"/>
      <c r="AB980" s="113"/>
      <c r="AC980" s="113"/>
      <c r="AD980" s="113"/>
      <c r="AE980" s="113"/>
      <c r="AF980" s="113"/>
    </row>
    <row r="981">
      <c r="A981" s="113"/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  <c r="AA981" s="113"/>
      <c r="AB981" s="113"/>
      <c r="AC981" s="113"/>
      <c r="AD981" s="113"/>
      <c r="AE981" s="113"/>
      <c r="AF981" s="113"/>
    </row>
    <row r="982">
      <c r="A982" s="113"/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  <c r="AA982" s="113"/>
      <c r="AB982" s="113"/>
      <c r="AC982" s="113"/>
      <c r="AD982" s="113"/>
      <c r="AE982" s="113"/>
      <c r="AF982" s="113"/>
    </row>
    <row r="983">
      <c r="A983" s="113"/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  <c r="AA983" s="113"/>
      <c r="AB983" s="113"/>
      <c r="AC983" s="113"/>
      <c r="AD983" s="113"/>
      <c r="AE983" s="113"/>
      <c r="AF983" s="113"/>
    </row>
    <row r="984">
      <c r="A984" s="113"/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  <c r="AA984" s="113"/>
      <c r="AB984" s="113"/>
      <c r="AC984" s="113"/>
      <c r="AD984" s="113"/>
      <c r="AE984" s="113"/>
      <c r="AF984" s="113"/>
    </row>
    <row r="985">
      <c r="A985" s="113"/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  <c r="AA985" s="113"/>
      <c r="AB985" s="113"/>
      <c r="AC985" s="113"/>
      <c r="AD985" s="113"/>
      <c r="AE985" s="113"/>
      <c r="AF985" s="113"/>
    </row>
    <row r="986">
      <c r="A986" s="113"/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  <c r="AA986" s="113"/>
      <c r="AB986" s="113"/>
      <c r="AC986" s="113"/>
      <c r="AD986" s="113"/>
      <c r="AE986" s="113"/>
      <c r="AF986" s="113"/>
    </row>
    <row r="987">
      <c r="A987" s="113"/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  <c r="AA987" s="113"/>
      <c r="AB987" s="113"/>
      <c r="AC987" s="113"/>
      <c r="AD987" s="113"/>
      <c r="AE987" s="113"/>
      <c r="AF987" s="113"/>
    </row>
    <row r="988">
      <c r="A988" s="113"/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  <c r="AA988" s="113"/>
      <c r="AB988" s="113"/>
      <c r="AC988" s="113"/>
      <c r="AD988" s="113"/>
      <c r="AE988" s="113"/>
      <c r="AF988" s="113"/>
    </row>
    <row r="989">
      <c r="A989" s="113"/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  <c r="AA989" s="113"/>
      <c r="AB989" s="113"/>
      <c r="AC989" s="113"/>
      <c r="AD989" s="113"/>
      <c r="AE989" s="113"/>
      <c r="AF989" s="113"/>
    </row>
    <row r="990">
      <c r="A990" s="113"/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  <c r="AA990" s="113"/>
      <c r="AB990" s="113"/>
      <c r="AC990" s="113"/>
      <c r="AD990" s="113"/>
      <c r="AE990" s="113"/>
      <c r="AF990" s="113"/>
    </row>
    <row r="991">
      <c r="A991" s="113"/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  <c r="AA991" s="113"/>
      <c r="AB991" s="113"/>
      <c r="AC991" s="113"/>
      <c r="AD991" s="113"/>
      <c r="AE991" s="113"/>
      <c r="AF991" s="113"/>
    </row>
    <row r="992">
      <c r="A992" s="113"/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  <c r="AA992" s="113"/>
      <c r="AB992" s="113"/>
      <c r="AC992" s="113"/>
      <c r="AD992" s="113"/>
      <c r="AE992" s="113"/>
      <c r="AF992" s="113"/>
    </row>
    <row r="993">
      <c r="A993" s="113"/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  <c r="AA993" s="113"/>
      <c r="AB993" s="113"/>
      <c r="AC993" s="113"/>
      <c r="AD993" s="113"/>
      <c r="AE993" s="113"/>
      <c r="AF993" s="113"/>
    </row>
    <row r="994">
      <c r="A994" s="113"/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  <c r="AA994" s="113"/>
      <c r="AB994" s="113"/>
      <c r="AC994" s="113"/>
      <c r="AD994" s="113"/>
      <c r="AE994" s="113"/>
      <c r="AF994" s="113"/>
    </row>
    <row r="995">
      <c r="A995" s="113"/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  <c r="AA995" s="113"/>
      <c r="AB995" s="113"/>
      <c r="AC995" s="113"/>
      <c r="AD995" s="113"/>
      <c r="AE995" s="113"/>
      <c r="AF995" s="113"/>
    </row>
    <row r="996">
      <c r="A996" s="113"/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  <c r="AA996" s="113"/>
      <c r="AB996" s="113"/>
      <c r="AC996" s="113"/>
      <c r="AD996" s="113"/>
      <c r="AE996" s="113"/>
      <c r="AF996" s="113"/>
    </row>
    <row r="997">
      <c r="A997" s="113"/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  <c r="AA997" s="113"/>
      <c r="AB997" s="113"/>
      <c r="AC997" s="113"/>
      <c r="AD997" s="113"/>
      <c r="AE997" s="113"/>
      <c r="AF997" s="113"/>
    </row>
    <row r="998">
      <c r="A998" s="113"/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  <c r="AA998" s="113"/>
      <c r="AB998" s="113"/>
      <c r="AC998" s="113"/>
      <c r="AD998" s="113"/>
      <c r="AE998" s="113"/>
      <c r="AF998" s="113"/>
    </row>
    <row r="999">
      <c r="A999" s="113"/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  <c r="AA999" s="113"/>
      <c r="AB999" s="113"/>
      <c r="AC999" s="113"/>
      <c r="AD999" s="113"/>
      <c r="AE999" s="113"/>
      <c r="AF999" s="113"/>
    </row>
    <row r="1000">
      <c r="A1000" s="113"/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  <c r="AA1000" s="113"/>
      <c r="AB1000" s="113"/>
      <c r="AC1000" s="113"/>
      <c r="AD1000" s="113"/>
      <c r="AE1000" s="113"/>
      <c r="AF1000" s="113"/>
    </row>
    <row r="1001">
      <c r="A1001" s="113"/>
      <c r="B1001" s="113"/>
      <c r="C1001" s="113"/>
      <c r="D1001" s="113"/>
      <c r="E1001" s="113"/>
      <c r="F1001" s="113"/>
      <c r="G1001" s="113"/>
      <c r="H1001" s="113"/>
      <c r="I1001" s="113"/>
      <c r="J1001" s="113"/>
      <c r="K1001" s="113"/>
      <c r="L1001" s="113"/>
      <c r="M1001" s="113"/>
      <c r="N1001" s="113"/>
      <c r="O1001" s="113"/>
      <c r="P1001" s="113"/>
      <c r="Q1001" s="113"/>
      <c r="R1001" s="113"/>
      <c r="S1001" s="113"/>
      <c r="T1001" s="113"/>
      <c r="U1001" s="113"/>
      <c r="V1001" s="113"/>
      <c r="W1001" s="113"/>
      <c r="X1001" s="113"/>
      <c r="Y1001" s="113"/>
      <c r="Z1001" s="113"/>
      <c r="AA1001" s="113"/>
      <c r="AB1001" s="113"/>
      <c r="AC1001" s="113"/>
      <c r="AD1001" s="113"/>
      <c r="AE1001" s="113"/>
      <c r="AF1001" s="113"/>
    </row>
    <row r="1002">
      <c r="A1002" s="113"/>
      <c r="B1002" s="113"/>
      <c r="C1002" s="113"/>
      <c r="D1002" s="113"/>
      <c r="E1002" s="113"/>
      <c r="F1002" s="113"/>
      <c r="G1002" s="113"/>
      <c r="H1002" s="113"/>
      <c r="I1002" s="113"/>
      <c r="J1002" s="113"/>
      <c r="K1002" s="113"/>
      <c r="L1002" s="113"/>
      <c r="M1002" s="113"/>
      <c r="N1002" s="113"/>
      <c r="O1002" s="113"/>
      <c r="P1002" s="113"/>
      <c r="Q1002" s="113"/>
      <c r="R1002" s="113"/>
      <c r="S1002" s="113"/>
      <c r="T1002" s="113"/>
      <c r="U1002" s="113"/>
      <c r="V1002" s="113"/>
      <c r="W1002" s="113"/>
      <c r="X1002" s="113"/>
      <c r="Y1002" s="113"/>
      <c r="Z1002" s="113"/>
      <c r="AA1002" s="113"/>
      <c r="AB1002" s="113"/>
      <c r="AC1002" s="113"/>
      <c r="AD1002" s="113"/>
      <c r="AE1002" s="113"/>
      <c r="AF1002" s="113"/>
    </row>
  </sheetData>
  <mergeCells count="67">
    <mergeCell ref="H22:M22"/>
    <mergeCell ref="H23:M23"/>
    <mergeCell ref="A14:A19"/>
    <mergeCell ref="A21:A23"/>
    <mergeCell ref="C21:E21"/>
    <mergeCell ref="G21:G23"/>
    <mergeCell ref="H21:M21"/>
    <mergeCell ref="C22:E22"/>
    <mergeCell ref="C23:E23"/>
    <mergeCell ref="C32:M32"/>
    <mergeCell ref="C33:M33"/>
    <mergeCell ref="A25:M25"/>
    <mergeCell ref="C26:M26"/>
    <mergeCell ref="C27:M27"/>
    <mergeCell ref="C28:M28"/>
    <mergeCell ref="C29:M29"/>
    <mergeCell ref="C30:M30"/>
    <mergeCell ref="C31:M31"/>
    <mergeCell ref="C40:M40"/>
    <mergeCell ref="C41:M41"/>
    <mergeCell ref="C42:M42"/>
    <mergeCell ref="C43:M43"/>
    <mergeCell ref="A27:A31"/>
    <mergeCell ref="A33:A37"/>
    <mergeCell ref="C34:M34"/>
    <mergeCell ref="C35:M35"/>
    <mergeCell ref="C36:M36"/>
    <mergeCell ref="C37:M37"/>
    <mergeCell ref="A39:A43"/>
    <mergeCell ref="H4:I4"/>
    <mergeCell ref="J4:K4"/>
    <mergeCell ref="D5:E5"/>
    <mergeCell ref="F5:G5"/>
    <mergeCell ref="D6:E6"/>
    <mergeCell ref="F6:G6"/>
    <mergeCell ref="D7:E7"/>
    <mergeCell ref="F7:G7"/>
    <mergeCell ref="D8:E8"/>
    <mergeCell ref="F8:G8"/>
    <mergeCell ref="A1:M1"/>
    <mergeCell ref="B2:M2"/>
    <mergeCell ref="B3:M3"/>
    <mergeCell ref="A4:A5"/>
    <mergeCell ref="D4:E4"/>
    <mergeCell ref="F4:G4"/>
    <mergeCell ref="L4:M4"/>
    <mergeCell ref="L5:M5"/>
    <mergeCell ref="H7:I7"/>
    <mergeCell ref="H8:I8"/>
    <mergeCell ref="J8:K8"/>
    <mergeCell ref="L8:M8"/>
    <mergeCell ref="H5:I5"/>
    <mergeCell ref="J5:K5"/>
    <mergeCell ref="H6:I6"/>
    <mergeCell ref="J6:K6"/>
    <mergeCell ref="L6:M6"/>
    <mergeCell ref="J7:K7"/>
    <mergeCell ref="L7:M7"/>
    <mergeCell ref="B4:C4"/>
    <mergeCell ref="B5:C5"/>
    <mergeCell ref="B6:C6"/>
    <mergeCell ref="A7:A8"/>
    <mergeCell ref="B7:C7"/>
    <mergeCell ref="B8:C8"/>
    <mergeCell ref="A9:A13"/>
    <mergeCell ref="C38:M38"/>
    <mergeCell ref="C39:M39"/>
  </mergeCells>
  <drawing r:id="rId1"/>
</worksheet>
</file>