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i\Desktop\Nitin DGCA\International Quarterly\Reports\2021\Quarter 3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definedNames>
    <definedName name="_xlnm.Print_Area" localSheetId="0">Sheet1!$A$1:$G$356</definedName>
    <definedName name="_xlnm.Print_Titles" localSheetId="0">Sheet1!$1:$3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6" i="1" l="1"/>
  <c r="D353" i="1"/>
  <c r="E353" i="1"/>
  <c r="F353" i="1"/>
  <c r="G353" i="1"/>
  <c r="D354" i="1" l="1"/>
  <c r="E326" i="1"/>
  <c r="E354" i="1" s="1"/>
  <c r="F326" i="1"/>
  <c r="F354" i="1" s="1"/>
  <c r="G326" i="1"/>
  <c r="G354" i="1" s="1"/>
  <c r="G7" i="2"/>
  <c r="G6" i="2"/>
  <c r="F6" i="2"/>
  <c r="F7" i="2" s="1"/>
  <c r="E6" i="2"/>
  <c r="E7" i="2" s="1"/>
  <c r="D6" i="2"/>
  <c r="D7" i="2" s="1"/>
</calcChain>
</file>

<file path=xl/sharedStrings.xml><?xml version="1.0" encoding="utf-8"?>
<sst xmlns="http://schemas.openxmlformats.org/spreadsheetml/2006/main" count="724" uniqueCount="139">
  <si>
    <t>(PASSENGERS IN NUMBER AND FREIGHT IN TONNES)</t>
  </si>
  <si>
    <t>SL.No.</t>
  </si>
  <si>
    <t>CITY 1</t>
  </si>
  <si>
    <t>CITY 2</t>
  </si>
  <si>
    <t>PASSENGERS
 TO CITY 2</t>
  </si>
  <si>
    <t>PASSENGERS
 FROM CITY 2</t>
  </si>
  <si>
    <t>FREIGHT
 TO CITY 2</t>
  </si>
  <si>
    <t>FREIGHT
 FROM CITY 2</t>
  </si>
  <si>
    <t>KOCHI</t>
  </si>
  <si>
    <t>ABUDHABI</t>
  </si>
  <si>
    <t>AHMEDABAD</t>
  </si>
  <si>
    <t>HYDERABAD</t>
  </si>
  <si>
    <t>KOZHIKODE</t>
  </si>
  <si>
    <t>MUMBAI</t>
  </si>
  <si>
    <t>TRIVANDRUM</t>
  </si>
  <si>
    <t>ADEN</t>
  </si>
  <si>
    <t>DELHI</t>
  </si>
  <si>
    <t>GOA</t>
  </si>
  <si>
    <t>LUCKNOW</t>
  </si>
  <si>
    <t>AMSTERDAM</t>
  </si>
  <si>
    <t>BENGALURU</t>
  </si>
  <si>
    <t>CHENNAI</t>
  </si>
  <si>
    <t>BAGHDAD</t>
  </si>
  <si>
    <t>BAHRAIN</t>
  </si>
  <si>
    <t>BANGKOK</t>
  </si>
  <si>
    <t>KOLKATA</t>
  </si>
  <si>
    <t>AMRITSAR</t>
  </si>
  <si>
    <t>COLOMBO</t>
  </si>
  <si>
    <t>COIMBATORE</t>
  </si>
  <si>
    <t>DAMMAM</t>
  </si>
  <si>
    <t>KANNUR</t>
  </si>
  <si>
    <t>DHAKA</t>
  </si>
  <si>
    <t>DOHA</t>
  </si>
  <si>
    <t>DUBAI</t>
  </si>
  <si>
    <t>DUBLIN</t>
  </si>
  <si>
    <t>FRANKFURT</t>
  </si>
  <si>
    <t>GUANGZHOU</t>
  </si>
  <si>
    <t>HANOI</t>
  </si>
  <si>
    <t>HONG KONG</t>
  </si>
  <si>
    <t>ISTANBUL</t>
  </si>
  <si>
    <t>KABUL</t>
  </si>
  <si>
    <t>KUALALUMPUR</t>
  </si>
  <si>
    <t>LEIPZIG</t>
  </si>
  <si>
    <t>LONDON</t>
  </si>
  <si>
    <t>MALE</t>
  </si>
  <si>
    <t>MOSCOW</t>
  </si>
  <si>
    <t>MUSCAT</t>
  </si>
  <si>
    <t>NAIROBI</t>
  </si>
  <si>
    <t>NEWARK</t>
  </si>
  <si>
    <t>PARIS</t>
  </si>
  <si>
    <t>PARO</t>
  </si>
  <si>
    <t>RIYADH</t>
  </si>
  <si>
    <t>SAN FRANCISCO</t>
  </si>
  <si>
    <t>SEOUL</t>
  </si>
  <si>
    <t>SHARJAH</t>
  </si>
  <si>
    <t>TASHKENT</t>
  </si>
  <si>
    <t>TEHRAN</t>
  </si>
  <si>
    <t>TELAVIV</t>
  </si>
  <si>
    <t>TOKYO</t>
  </si>
  <si>
    <t>PASSENGERS TO CITY 2</t>
  </si>
  <si>
    <t>PASSENGERS FROM CITY 2</t>
  </si>
  <si>
    <t>FREIGHT TO CITY 2</t>
  </si>
  <si>
    <t>FREIGHT FROM CITY 2</t>
  </si>
  <si>
    <t>SUB TOTAL</t>
  </si>
  <si>
    <t>GRAND TOTAL</t>
  </si>
  <si>
    <t>TABLE 4.  CITYPAIRWISE INTERNATIONAL PASSENGER AND FREIGHT CARRIED BY DOMESTIC CARRIERS ENTIRELY OUTSIDE THE INDIAN TERRITORY DURING THE QUARTER April-June 2020 (P)</t>
  </si>
  <si>
    <t>JAIPUR</t>
  </si>
  <si>
    <t>VIJAYAWADA</t>
  </si>
  <si>
    <t>CHICAGO</t>
  </si>
  <si>
    <t>KUWAIT</t>
  </si>
  <si>
    <t>NEW YORK</t>
  </si>
  <si>
    <t>RANGOON</t>
  </si>
  <si>
    <t>TORONTO</t>
  </si>
  <si>
    <t>Vancouver</t>
  </si>
  <si>
    <t>ADDIS ABABA</t>
  </si>
  <si>
    <t>ZURICH</t>
  </si>
  <si>
    <t>TIRUCHIRAPALLY</t>
  </si>
  <si>
    <t>KATHMANDU</t>
  </si>
  <si>
    <t>WARSAW</t>
  </si>
  <si>
    <t>MADURAI</t>
  </si>
  <si>
    <t>KIGALI</t>
  </si>
  <si>
    <t>PHUKET</t>
  </si>
  <si>
    <t>TABLE 4. CITYPAIRWISE INTERNATIONAL  PASSENGER AND FREIGHT STATISTICS TO AND FROM THE INDIAN TERRITORY DURING THE QUARTER JULY TO SEPTEMBER 2021 (P)</t>
  </si>
  <si>
    <t>BISHKEK</t>
  </si>
  <si>
    <t>OSH</t>
  </si>
  <si>
    <t>SEYCHELLES</t>
  </si>
  <si>
    <t>MANGALORE</t>
  </si>
  <si>
    <t>ADDU CITY</t>
  </si>
  <si>
    <t>ALMATY</t>
  </si>
  <si>
    <t>AMMAN</t>
  </si>
  <si>
    <t>BIRMINGHAM</t>
  </si>
  <si>
    <t>BOKHTAR</t>
  </si>
  <si>
    <t>BRUSELLS</t>
  </si>
  <si>
    <t>CAIRO</t>
  </si>
  <si>
    <t>INDORE</t>
  </si>
  <si>
    <t>DUSHANBE</t>
  </si>
  <si>
    <t>DUSSELDORF</t>
  </si>
  <si>
    <t>GLASGOW</t>
  </si>
  <si>
    <t>HAMBURG</t>
  </si>
  <si>
    <t>HO CHI MINH CITY</t>
  </si>
  <si>
    <t>IKEJA</t>
  </si>
  <si>
    <t>JEDDAH</t>
  </si>
  <si>
    <t>JOHANNESBERG</t>
  </si>
  <si>
    <t>KUNMING</t>
  </si>
  <si>
    <t>KUTAISI</t>
  </si>
  <si>
    <t>LISBON</t>
  </si>
  <si>
    <t>MAASTRICHT</t>
  </si>
  <si>
    <t>MALTA</t>
  </si>
  <si>
    <t>MATTALA</t>
  </si>
  <si>
    <t>MIAMI</t>
  </si>
  <si>
    <t>NARITA</t>
  </si>
  <si>
    <t>OSTEND</t>
  </si>
  <si>
    <t>PITTSBURGH</t>
  </si>
  <si>
    <t>ROME</t>
  </si>
  <si>
    <t>SALALAH</t>
  </si>
  <si>
    <t>VARANASI</t>
  </si>
  <si>
    <t>SURAT</t>
  </si>
  <si>
    <t>CHANDIGARH</t>
  </si>
  <si>
    <t>NASIK</t>
  </si>
  <si>
    <t>SINGAPORE</t>
  </si>
  <si>
    <t>SOFIA</t>
  </si>
  <si>
    <t>TBILISI</t>
  </si>
  <si>
    <t>VIENTIANE</t>
  </si>
  <si>
    <t>WASHINGTON, DC</t>
  </si>
  <si>
    <t>WUHAN</t>
  </si>
  <si>
    <t>YEREVAN</t>
  </si>
  <si>
    <t>OSAKA</t>
  </si>
  <si>
    <t>ALASKA</t>
  </si>
  <si>
    <t>RIGA</t>
  </si>
  <si>
    <t>BELGRADE</t>
  </si>
  <si>
    <t>TIRANA</t>
  </si>
  <si>
    <t>ZARAGOZA</t>
  </si>
  <si>
    <t>TABLE 4. CITYPAIRWISE INTERNATIONAL  PASSENGER AND FREIGHT CARRIED BY DOMESTIC CARRIERS ENTIRELY OUTSIDE  THE INDIAN TERRITORY DURING THE QUARTER JULY TO SEPTEMBER 2021 (P)</t>
  </si>
  <si>
    <t>BARCELONA</t>
  </si>
  <si>
    <t>PORT LOUIS</t>
  </si>
  <si>
    <t>KHIMKI</t>
  </si>
  <si>
    <t>RAS AL-KHAIMAH</t>
  </si>
  <si>
    <t>P-Provisional</t>
  </si>
  <si>
    <t>Note: In wake of Covid-19 all International scheduled operations carried by Indian carriers have been suspended as per DGCA's Circular dated 26-03-2020.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</si>
</sst>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2.5"/>
      <color rgb="FF000000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4BACC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vertical="center"/>
    </xf>
    <xf numFmtId="1" fontId="2" fillId="5" borderId="1" xfId="0" applyNumberFormat="1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vertical="center"/>
    </xf>
    <xf numFmtId="0" fontId="0" fillId="0" borderId="0" xfId="0" applyAlignment="1">
      <alignment vertical="top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vertical="top"/>
    </xf>
    <xf numFmtId="164" fontId="6" fillId="0" borderId="1" xfId="0" applyNumberFormat="1" applyFont="1" applyBorder="1" applyAlignment="1">
      <alignment vertical="top"/>
    </xf>
    <xf numFmtId="1" fontId="8" fillId="4" borderId="1" xfId="0" applyNumberFormat="1" applyFont="1" applyFill="1" applyBorder="1" applyAlignment="1">
      <alignment vertical="center"/>
    </xf>
    <xf numFmtId="164" fontId="8" fillId="4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" fontId="12" fillId="6" borderId="1" xfId="0" applyNumberFormat="1" applyFont="1" applyFill="1" applyBorder="1" applyAlignment="1">
      <alignment vertical="center"/>
    </xf>
    <xf numFmtId="164" fontId="12" fillId="6" borderId="1" xfId="0" applyNumberFormat="1" applyFont="1" applyFill="1" applyBorder="1" applyAlignment="1">
      <alignment vertical="center"/>
    </xf>
    <xf numFmtId="1" fontId="12" fillId="8" borderId="1" xfId="0" applyNumberFormat="1" applyFont="1" applyFill="1" applyBorder="1" applyAlignment="1">
      <alignment vertical="center"/>
    </xf>
    <xf numFmtId="164" fontId="12" fillId="8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abSelected="1" view="pageBreakPreview" topLeftCell="A331" zoomScaleNormal="100" zoomScaleSheetLayoutView="100" workbookViewId="0">
      <selection activeCell="F342" sqref="F342"/>
    </sheetView>
  </sheetViews>
  <sheetFormatPr defaultRowHeight="15" x14ac:dyDescent="0.25"/>
  <cols>
    <col min="1" max="1" width="7.5703125" customWidth="1"/>
    <col min="2" max="2" width="18" customWidth="1"/>
    <col min="3" max="3" width="17.7109375" customWidth="1"/>
    <col min="4" max="4" width="18" customWidth="1"/>
    <col min="5" max="5" width="16" customWidth="1"/>
    <col min="6" max="6" width="14.5703125" style="1" customWidth="1"/>
    <col min="7" max="7" width="16" style="1" customWidth="1"/>
  </cols>
  <sheetData>
    <row r="1" spans="1:7" ht="63" customHeight="1" x14ac:dyDescent="0.25">
      <c r="A1" s="33" t="s">
        <v>82</v>
      </c>
      <c r="B1" s="33"/>
      <c r="C1" s="33"/>
      <c r="D1" s="33"/>
      <c r="E1" s="33"/>
      <c r="F1" s="33"/>
      <c r="G1" s="33"/>
    </row>
    <row r="2" spans="1:7" ht="19.5" x14ac:dyDescent="0.25">
      <c r="A2" s="34" t="s">
        <v>0</v>
      </c>
      <c r="B2" s="34"/>
      <c r="C2" s="34"/>
      <c r="D2" s="34"/>
      <c r="E2" s="34"/>
      <c r="F2" s="34"/>
      <c r="G2" s="34"/>
    </row>
    <row r="3" spans="1:7" ht="47.25" x14ac:dyDescent="0.25">
      <c r="A3" s="11" t="s">
        <v>1</v>
      </c>
      <c r="B3" s="11" t="s">
        <v>2</v>
      </c>
      <c r="C3" s="11" t="s">
        <v>3</v>
      </c>
      <c r="D3" s="12" t="s">
        <v>4</v>
      </c>
      <c r="E3" s="12" t="s">
        <v>5</v>
      </c>
      <c r="F3" s="13" t="s">
        <v>6</v>
      </c>
      <c r="G3" s="13" t="s">
        <v>7</v>
      </c>
    </row>
    <row r="4" spans="1:7" x14ac:dyDescent="0.25">
      <c r="A4" s="14">
        <v>1</v>
      </c>
      <c r="B4" s="14" t="s">
        <v>9</v>
      </c>
      <c r="C4" s="14" t="s">
        <v>10</v>
      </c>
      <c r="D4" s="14">
        <v>4662</v>
      </c>
      <c r="E4" s="14">
        <v>3550</v>
      </c>
      <c r="F4" s="15">
        <v>93.088999999999999</v>
      </c>
      <c r="G4" s="15">
        <v>169.786</v>
      </c>
    </row>
    <row r="5" spans="1:7" x14ac:dyDescent="0.25">
      <c r="A5" s="14">
        <v>2</v>
      </c>
      <c r="B5" s="14" t="s">
        <v>9</v>
      </c>
      <c r="C5" s="14" t="s">
        <v>26</v>
      </c>
      <c r="D5" s="14">
        <v>1369</v>
      </c>
      <c r="E5" s="14">
        <v>122</v>
      </c>
      <c r="F5" s="15">
        <v>0.72</v>
      </c>
      <c r="G5" s="15">
        <v>0</v>
      </c>
    </row>
    <row r="6" spans="1:7" x14ac:dyDescent="0.25">
      <c r="A6" s="14">
        <v>3</v>
      </c>
      <c r="B6" s="14" t="s">
        <v>9</v>
      </c>
      <c r="C6" s="14" t="s">
        <v>20</v>
      </c>
      <c r="D6" s="14">
        <v>5727</v>
      </c>
      <c r="E6" s="14">
        <v>5168</v>
      </c>
      <c r="F6" s="15">
        <v>245.07900000000001</v>
      </c>
      <c r="G6" s="15">
        <v>463.55</v>
      </c>
    </row>
    <row r="7" spans="1:7" x14ac:dyDescent="0.25">
      <c r="A7" s="14">
        <v>4</v>
      </c>
      <c r="B7" s="14" t="s">
        <v>9</v>
      </c>
      <c r="C7" s="14" t="s">
        <v>21</v>
      </c>
      <c r="D7" s="14">
        <v>6783</v>
      </c>
      <c r="E7" s="14">
        <v>7074</v>
      </c>
      <c r="F7" s="15">
        <v>87.600999999999999</v>
      </c>
      <c r="G7" s="15">
        <v>137.92529999999999</v>
      </c>
    </row>
    <row r="8" spans="1:7" x14ac:dyDescent="0.25">
      <c r="A8" s="14">
        <v>5</v>
      </c>
      <c r="B8" s="14" t="s">
        <v>9</v>
      </c>
      <c r="C8" s="14" t="s">
        <v>16</v>
      </c>
      <c r="D8" s="14">
        <v>13816</v>
      </c>
      <c r="E8" s="14">
        <v>11639</v>
      </c>
      <c r="F8" s="15">
        <v>56.021000000000001</v>
      </c>
      <c r="G8" s="15">
        <v>202.48</v>
      </c>
    </row>
    <row r="9" spans="1:7" x14ac:dyDescent="0.25">
      <c r="A9" s="14">
        <v>6</v>
      </c>
      <c r="B9" s="14" t="s">
        <v>9</v>
      </c>
      <c r="C9" s="14" t="s">
        <v>11</v>
      </c>
      <c r="D9" s="14">
        <v>6148</v>
      </c>
      <c r="E9" s="14">
        <v>4227</v>
      </c>
      <c r="F9" s="15">
        <v>200.20400000000001</v>
      </c>
      <c r="G9" s="15">
        <v>205.35</v>
      </c>
    </row>
    <row r="10" spans="1:7" x14ac:dyDescent="0.25">
      <c r="A10" s="14">
        <v>7</v>
      </c>
      <c r="B10" s="14" t="s">
        <v>9</v>
      </c>
      <c r="C10" s="14" t="s">
        <v>8</v>
      </c>
      <c r="D10" s="14">
        <v>10909</v>
      </c>
      <c r="E10" s="14">
        <v>8427</v>
      </c>
      <c r="F10" s="15">
        <v>76.980999999999995</v>
      </c>
      <c r="G10" s="15">
        <v>250.749</v>
      </c>
    </row>
    <row r="11" spans="1:7" x14ac:dyDescent="0.25">
      <c r="A11" s="14">
        <v>8</v>
      </c>
      <c r="B11" s="14" t="s">
        <v>9</v>
      </c>
      <c r="C11" s="14" t="s">
        <v>12</v>
      </c>
      <c r="D11" s="14">
        <v>11273</v>
      </c>
      <c r="E11" s="14">
        <v>6263</v>
      </c>
      <c r="F11" s="15">
        <v>3.222</v>
      </c>
      <c r="G11" s="15">
        <v>51.02</v>
      </c>
    </row>
    <row r="12" spans="1:7" x14ac:dyDescent="0.25">
      <c r="A12" s="14">
        <v>9</v>
      </c>
      <c r="B12" s="14" t="s">
        <v>9</v>
      </c>
      <c r="C12" s="14" t="s">
        <v>18</v>
      </c>
      <c r="D12" s="14">
        <v>1688</v>
      </c>
      <c r="E12" s="14">
        <v>1036</v>
      </c>
      <c r="F12" s="15">
        <v>0.3</v>
      </c>
      <c r="G12" s="15">
        <v>0</v>
      </c>
    </row>
    <row r="13" spans="1:7" x14ac:dyDescent="0.25">
      <c r="A13" s="14">
        <v>10</v>
      </c>
      <c r="B13" s="14" t="s">
        <v>9</v>
      </c>
      <c r="C13" s="14" t="s">
        <v>13</v>
      </c>
      <c r="D13" s="14">
        <v>9689</v>
      </c>
      <c r="E13" s="14">
        <v>7764</v>
      </c>
      <c r="F13" s="15">
        <v>399.81</v>
      </c>
      <c r="G13" s="15">
        <v>642.87619999999993</v>
      </c>
    </row>
    <row r="14" spans="1:7" x14ac:dyDescent="0.25">
      <c r="A14" s="14">
        <v>11</v>
      </c>
      <c r="B14" s="14" t="s">
        <v>9</v>
      </c>
      <c r="C14" s="14" t="s">
        <v>76</v>
      </c>
      <c r="D14" s="14">
        <v>1628</v>
      </c>
      <c r="E14" s="14">
        <v>1116</v>
      </c>
      <c r="F14" s="15">
        <v>0.22</v>
      </c>
      <c r="G14" s="15">
        <v>12.592000000000001</v>
      </c>
    </row>
    <row r="15" spans="1:7" x14ac:dyDescent="0.25">
      <c r="A15" s="14">
        <v>12</v>
      </c>
      <c r="B15" s="14" t="s">
        <v>9</v>
      </c>
      <c r="C15" s="14" t="s">
        <v>14</v>
      </c>
      <c r="D15" s="14">
        <v>6244</v>
      </c>
      <c r="E15" s="14">
        <v>4860</v>
      </c>
      <c r="F15" s="15">
        <v>0.875</v>
      </c>
      <c r="G15" s="15">
        <v>80.471000000000004</v>
      </c>
    </row>
    <row r="16" spans="1:7" x14ac:dyDescent="0.25">
      <c r="A16" s="14">
        <v>13</v>
      </c>
      <c r="B16" s="14" t="s">
        <v>9</v>
      </c>
      <c r="C16" s="14" t="s">
        <v>30</v>
      </c>
      <c r="D16" s="14">
        <v>8205</v>
      </c>
      <c r="E16" s="14">
        <v>3575</v>
      </c>
      <c r="F16" s="15">
        <v>0.1</v>
      </c>
      <c r="G16" s="15">
        <v>0</v>
      </c>
    </row>
    <row r="17" spans="1:7" x14ac:dyDescent="0.25">
      <c r="A17" s="14">
        <v>14</v>
      </c>
      <c r="B17" s="14" t="s">
        <v>9</v>
      </c>
      <c r="C17" s="14" t="s">
        <v>86</v>
      </c>
      <c r="D17" s="14">
        <v>2012</v>
      </c>
      <c r="E17" s="14">
        <v>1350</v>
      </c>
      <c r="F17" s="15">
        <v>0.1</v>
      </c>
      <c r="G17" s="15">
        <v>8.4849999999999994</v>
      </c>
    </row>
    <row r="18" spans="1:7" x14ac:dyDescent="0.25">
      <c r="A18" s="14">
        <v>15</v>
      </c>
      <c r="B18" s="14" t="s">
        <v>74</v>
      </c>
      <c r="C18" s="14" t="s">
        <v>16</v>
      </c>
      <c r="D18" s="14">
        <v>2460</v>
      </c>
      <c r="E18" s="14">
        <v>3479</v>
      </c>
      <c r="F18" s="15">
        <v>19.266999999999999</v>
      </c>
      <c r="G18" s="15">
        <v>85.289000000000001</v>
      </c>
    </row>
    <row r="19" spans="1:7" x14ac:dyDescent="0.25">
      <c r="A19" s="14">
        <v>16</v>
      </c>
      <c r="B19" s="14" t="s">
        <v>74</v>
      </c>
      <c r="C19" s="14" t="s">
        <v>8</v>
      </c>
      <c r="D19" s="14">
        <v>0</v>
      </c>
      <c r="E19" s="14">
        <v>249</v>
      </c>
      <c r="F19" s="15">
        <v>0</v>
      </c>
      <c r="G19" s="15">
        <v>0</v>
      </c>
    </row>
    <row r="20" spans="1:7" x14ac:dyDescent="0.25">
      <c r="A20" s="14">
        <v>17</v>
      </c>
      <c r="B20" s="14" t="s">
        <v>74</v>
      </c>
      <c r="C20" s="14" t="s">
        <v>13</v>
      </c>
      <c r="D20" s="14">
        <v>2453</v>
      </c>
      <c r="E20" s="14">
        <v>2774</v>
      </c>
      <c r="F20" s="15">
        <v>0</v>
      </c>
      <c r="G20" s="15">
        <v>0</v>
      </c>
    </row>
    <row r="21" spans="1:7" x14ac:dyDescent="0.25">
      <c r="A21" s="14">
        <v>18</v>
      </c>
      <c r="B21" s="14" t="s">
        <v>87</v>
      </c>
      <c r="C21" s="14" t="s">
        <v>8</v>
      </c>
      <c r="D21" s="14">
        <v>0</v>
      </c>
      <c r="E21" s="14">
        <v>510</v>
      </c>
      <c r="F21" s="15">
        <v>0</v>
      </c>
      <c r="G21" s="15">
        <v>0</v>
      </c>
    </row>
    <row r="22" spans="1:7" x14ac:dyDescent="0.25">
      <c r="A22" s="14">
        <v>19</v>
      </c>
      <c r="B22" s="14" t="s">
        <v>15</v>
      </c>
      <c r="C22" s="14" t="s">
        <v>13</v>
      </c>
      <c r="D22" s="14">
        <v>367</v>
      </c>
      <c r="E22" s="14">
        <v>879</v>
      </c>
      <c r="F22" s="15">
        <v>0</v>
      </c>
      <c r="G22" s="15">
        <v>5.0659999999999998</v>
      </c>
    </row>
    <row r="23" spans="1:7" x14ac:dyDescent="0.25">
      <c r="A23" s="14">
        <v>20</v>
      </c>
      <c r="B23" s="14" t="s">
        <v>88</v>
      </c>
      <c r="C23" s="14" t="s">
        <v>16</v>
      </c>
      <c r="D23" s="14">
        <v>0</v>
      </c>
      <c r="E23" s="14">
        <v>427</v>
      </c>
      <c r="F23" s="15">
        <v>0</v>
      </c>
      <c r="G23" s="15">
        <v>0.59799999999999998</v>
      </c>
    </row>
    <row r="24" spans="1:7" x14ac:dyDescent="0.25">
      <c r="A24" s="14">
        <v>21</v>
      </c>
      <c r="B24" s="14" t="s">
        <v>89</v>
      </c>
      <c r="C24" s="14" t="s">
        <v>13</v>
      </c>
      <c r="D24" s="14">
        <v>0</v>
      </c>
      <c r="E24" s="14">
        <v>219</v>
      </c>
      <c r="F24" s="15">
        <v>0</v>
      </c>
      <c r="G24" s="15">
        <v>0</v>
      </c>
    </row>
    <row r="25" spans="1:7" x14ac:dyDescent="0.25">
      <c r="A25" s="14">
        <v>22</v>
      </c>
      <c r="B25" s="14" t="s">
        <v>19</v>
      </c>
      <c r="C25" s="14" t="s">
        <v>16</v>
      </c>
      <c r="D25" s="14">
        <v>12109</v>
      </c>
      <c r="E25" s="14">
        <v>18261</v>
      </c>
      <c r="F25" s="15">
        <v>1055.8579999999999</v>
      </c>
      <c r="G25" s="15">
        <v>966.73699999999997</v>
      </c>
    </row>
    <row r="26" spans="1:7" x14ac:dyDescent="0.25">
      <c r="A26" s="14">
        <v>23</v>
      </c>
      <c r="B26" s="14" t="s">
        <v>19</v>
      </c>
      <c r="C26" s="14" t="s">
        <v>13</v>
      </c>
      <c r="D26" s="14">
        <v>5975</v>
      </c>
      <c r="E26" s="14">
        <v>12351</v>
      </c>
      <c r="F26" s="15">
        <v>978.74400000000003</v>
      </c>
      <c r="G26" s="15">
        <v>1073.7239999999999</v>
      </c>
    </row>
    <row r="27" spans="1:7" x14ac:dyDescent="0.25">
      <c r="A27" s="14">
        <v>24</v>
      </c>
      <c r="B27" s="14" t="s">
        <v>22</v>
      </c>
      <c r="C27" s="14" t="s">
        <v>16</v>
      </c>
      <c r="D27" s="14">
        <v>588</v>
      </c>
      <c r="E27" s="14">
        <v>1005</v>
      </c>
      <c r="F27" s="15">
        <v>0</v>
      </c>
      <c r="G27" s="15">
        <v>0</v>
      </c>
    </row>
    <row r="28" spans="1:7" x14ac:dyDescent="0.25">
      <c r="A28" s="14">
        <v>25</v>
      </c>
      <c r="B28" s="14" t="s">
        <v>23</v>
      </c>
      <c r="C28" s="14" t="s">
        <v>20</v>
      </c>
      <c r="D28" s="14">
        <v>123</v>
      </c>
      <c r="E28" s="14">
        <v>373</v>
      </c>
      <c r="F28" s="15">
        <v>564.11400000000003</v>
      </c>
      <c r="G28" s="15">
        <v>27.614999999999998</v>
      </c>
    </row>
    <row r="29" spans="1:7" x14ac:dyDescent="0.25">
      <c r="A29" s="14">
        <v>26</v>
      </c>
      <c r="B29" s="14" t="s">
        <v>23</v>
      </c>
      <c r="C29" s="14" t="s">
        <v>21</v>
      </c>
      <c r="D29" s="14">
        <v>1831</v>
      </c>
      <c r="E29" s="14">
        <v>2280</v>
      </c>
      <c r="F29" s="15">
        <v>5.6929999999999996</v>
      </c>
      <c r="G29" s="15">
        <v>45.607999999999997</v>
      </c>
    </row>
    <row r="30" spans="1:7" x14ac:dyDescent="0.25">
      <c r="A30" s="14">
        <v>27</v>
      </c>
      <c r="B30" s="14" t="s">
        <v>23</v>
      </c>
      <c r="C30" s="14" t="s">
        <v>16</v>
      </c>
      <c r="D30" s="14">
        <v>6012</v>
      </c>
      <c r="E30" s="14">
        <v>6430</v>
      </c>
      <c r="F30" s="15">
        <v>16.261500000000002</v>
      </c>
      <c r="G30" s="15">
        <v>72.787100000000009</v>
      </c>
    </row>
    <row r="31" spans="1:7" x14ac:dyDescent="0.25">
      <c r="A31" s="14">
        <v>28</v>
      </c>
      <c r="B31" s="14" t="s">
        <v>23</v>
      </c>
      <c r="C31" s="14" t="s">
        <v>11</v>
      </c>
      <c r="D31" s="14">
        <v>2002</v>
      </c>
      <c r="E31" s="14">
        <v>2170</v>
      </c>
      <c r="F31" s="15">
        <v>0.46100000000000002</v>
      </c>
      <c r="G31" s="15">
        <v>45.401000000000003</v>
      </c>
    </row>
    <row r="32" spans="1:7" x14ac:dyDescent="0.25">
      <c r="A32" s="14">
        <v>29</v>
      </c>
      <c r="B32" s="14" t="s">
        <v>23</v>
      </c>
      <c r="C32" s="14" t="s">
        <v>8</v>
      </c>
      <c r="D32" s="14">
        <v>5988</v>
      </c>
      <c r="E32" s="14">
        <v>7026</v>
      </c>
      <c r="F32" s="15">
        <v>2.802</v>
      </c>
      <c r="G32" s="15">
        <v>127.91500000000001</v>
      </c>
    </row>
    <row r="33" spans="1:7" x14ac:dyDescent="0.25">
      <c r="A33" s="14">
        <v>30</v>
      </c>
      <c r="B33" s="14" t="s">
        <v>23</v>
      </c>
      <c r="C33" s="14" t="s">
        <v>12</v>
      </c>
      <c r="D33" s="14">
        <v>4952</v>
      </c>
      <c r="E33" s="14">
        <v>4068</v>
      </c>
      <c r="F33" s="15">
        <v>1.4870000000000001</v>
      </c>
      <c r="G33" s="15">
        <v>86.057000000000002</v>
      </c>
    </row>
    <row r="34" spans="1:7" x14ac:dyDescent="0.25">
      <c r="A34" s="14">
        <v>31</v>
      </c>
      <c r="B34" s="14" t="s">
        <v>23</v>
      </c>
      <c r="C34" s="14" t="s">
        <v>13</v>
      </c>
      <c r="D34" s="14">
        <v>1847</v>
      </c>
      <c r="E34" s="14">
        <v>4920</v>
      </c>
      <c r="F34" s="15">
        <v>3.3119999999999998</v>
      </c>
      <c r="G34" s="15">
        <v>93.869799999999998</v>
      </c>
    </row>
    <row r="35" spans="1:7" x14ac:dyDescent="0.25">
      <c r="A35" s="14">
        <v>32</v>
      </c>
      <c r="B35" s="14" t="s">
        <v>23</v>
      </c>
      <c r="C35" s="14" t="s">
        <v>76</v>
      </c>
      <c r="D35" s="14">
        <v>28</v>
      </c>
      <c r="E35" s="14">
        <v>0</v>
      </c>
      <c r="F35" s="15">
        <v>0</v>
      </c>
      <c r="G35" s="15">
        <v>0</v>
      </c>
    </row>
    <row r="36" spans="1:7" x14ac:dyDescent="0.25">
      <c r="A36" s="14">
        <v>33</v>
      </c>
      <c r="B36" s="14" t="s">
        <v>23</v>
      </c>
      <c r="C36" s="14" t="s">
        <v>14</v>
      </c>
      <c r="D36" s="14">
        <v>2059</v>
      </c>
      <c r="E36" s="14">
        <v>2411</v>
      </c>
      <c r="F36" s="15">
        <v>2.4849999999999999</v>
      </c>
      <c r="G36" s="15">
        <v>35.110999999999997</v>
      </c>
    </row>
    <row r="37" spans="1:7" x14ac:dyDescent="0.25">
      <c r="A37" s="14">
        <v>34</v>
      </c>
      <c r="B37" s="14" t="s">
        <v>23</v>
      </c>
      <c r="C37" s="14" t="s">
        <v>30</v>
      </c>
      <c r="D37" s="14">
        <v>1148</v>
      </c>
      <c r="E37" s="14">
        <v>1163</v>
      </c>
      <c r="F37" s="15">
        <v>0</v>
      </c>
      <c r="G37" s="15">
        <v>0</v>
      </c>
    </row>
    <row r="38" spans="1:7" x14ac:dyDescent="0.25">
      <c r="A38" s="14">
        <v>35</v>
      </c>
      <c r="B38" s="14" t="s">
        <v>23</v>
      </c>
      <c r="C38" s="14" t="s">
        <v>86</v>
      </c>
      <c r="D38" s="14">
        <v>996</v>
      </c>
      <c r="E38" s="14">
        <v>883</v>
      </c>
      <c r="F38" s="15">
        <v>0</v>
      </c>
      <c r="G38" s="15">
        <v>10.708</v>
      </c>
    </row>
    <row r="39" spans="1:7" x14ac:dyDescent="0.25">
      <c r="A39" s="14">
        <v>36</v>
      </c>
      <c r="B39" s="14" t="s">
        <v>24</v>
      </c>
      <c r="C39" s="14" t="s">
        <v>20</v>
      </c>
      <c r="D39" s="14">
        <v>0</v>
      </c>
      <c r="E39" s="14">
        <v>0</v>
      </c>
      <c r="F39" s="15">
        <v>5481.4089999999997</v>
      </c>
      <c r="G39" s="15">
        <v>0</v>
      </c>
    </row>
    <row r="40" spans="1:7" x14ac:dyDescent="0.25">
      <c r="A40" s="14">
        <v>37</v>
      </c>
      <c r="B40" s="14" t="s">
        <v>24</v>
      </c>
      <c r="C40" s="14" t="s">
        <v>21</v>
      </c>
      <c r="D40" s="14">
        <v>167</v>
      </c>
      <c r="E40" s="14">
        <v>51</v>
      </c>
      <c r="F40" s="15">
        <v>935.25599999999997</v>
      </c>
      <c r="G40" s="15">
        <v>518.93899999999996</v>
      </c>
    </row>
    <row r="41" spans="1:7" x14ac:dyDescent="0.25">
      <c r="A41" s="14">
        <v>38</v>
      </c>
      <c r="B41" s="14" t="s">
        <v>24</v>
      </c>
      <c r="C41" s="14" t="s">
        <v>16</v>
      </c>
      <c r="D41" s="14">
        <v>1971</v>
      </c>
      <c r="E41" s="14">
        <v>184</v>
      </c>
      <c r="F41" s="15">
        <v>1212.2091200000002</v>
      </c>
      <c r="G41" s="15">
        <v>499.37326000000002</v>
      </c>
    </row>
    <row r="42" spans="1:7" x14ac:dyDescent="0.25">
      <c r="A42" s="14">
        <v>39</v>
      </c>
      <c r="B42" s="14" t="s">
        <v>24</v>
      </c>
      <c r="C42" s="14" t="s">
        <v>11</v>
      </c>
      <c r="D42" s="14">
        <v>0</v>
      </c>
      <c r="E42" s="14">
        <v>0</v>
      </c>
      <c r="F42" s="15">
        <v>0</v>
      </c>
      <c r="G42" s="15">
        <v>67.020750000000007</v>
      </c>
    </row>
    <row r="43" spans="1:7" x14ac:dyDescent="0.25">
      <c r="A43" s="14">
        <v>40</v>
      </c>
      <c r="B43" s="14" t="s">
        <v>24</v>
      </c>
      <c r="C43" s="14" t="s">
        <v>25</v>
      </c>
      <c r="D43" s="14">
        <v>16</v>
      </c>
      <c r="E43" s="14">
        <v>37</v>
      </c>
      <c r="F43" s="15">
        <v>10</v>
      </c>
      <c r="G43" s="15">
        <v>315</v>
      </c>
    </row>
    <row r="44" spans="1:7" x14ac:dyDescent="0.25">
      <c r="A44" s="14">
        <v>41</v>
      </c>
      <c r="B44" s="14" t="s">
        <v>24</v>
      </c>
      <c r="C44" s="14" t="s">
        <v>13</v>
      </c>
      <c r="D44" s="14">
        <v>0</v>
      </c>
      <c r="E44" s="14">
        <v>0</v>
      </c>
      <c r="F44" s="15">
        <v>824.97322999999994</v>
      </c>
      <c r="G44" s="15">
        <v>531.73102000000006</v>
      </c>
    </row>
    <row r="45" spans="1:7" x14ac:dyDescent="0.25">
      <c r="A45" s="14">
        <v>42</v>
      </c>
      <c r="B45" s="14" t="s">
        <v>90</v>
      </c>
      <c r="C45" s="14" t="s">
        <v>26</v>
      </c>
      <c r="D45" s="14">
        <v>775</v>
      </c>
      <c r="E45" s="14">
        <v>874</v>
      </c>
      <c r="F45" s="15">
        <v>0</v>
      </c>
      <c r="G45" s="15">
        <v>18.13</v>
      </c>
    </row>
    <row r="46" spans="1:7" x14ac:dyDescent="0.25">
      <c r="A46" s="14">
        <v>43</v>
      </c>
      <c r="B46" s="14" t="s">
        <v>83</v>
      </c>
      <c r="C46" s="14" t="s">
        <v>16</v>
      </c>
      <c r="D46" s="14">
        <v>3</v>
      </c>
      <c r="E46" s="14">
        <v>641</v>
      </c>
      <c r="F46" s="15">
        <v>0</v>
      </c>
      <c r="G46" s="15">
        <v>0.115</v>
      </c>
    </row>
    <row r="47" spans="1:7" x14ac:dyDescent="0.25">
      <c r="A47" s="14">
        <v>44</v>
      </c>
      <c r="B47" s="14" t="s">
        <v>91</v>
      </c>
      <c r="C47" s="14" t="s">
        <v>16</v>
      </c>
      <c r="D47" s="14">
        <v>0</v>
      </c>
      <c r="E47" s="14">
        <v>0</v>
      </c>
      <c r="F47" s="15">
        <v>0</v>
      </c>
      <c r="G47" s="15">
        <v>28.46801</v>
      </c>
    </row>
    <row r="48" spans="1:7" x14ac:dyDescent="0.25">
      <c r="A48" s="14">
        <v>45</v>
      </c>
      <c r="B48" s="14" t="s">
        <v>92</v>
      </c>
      <c r="C48" s="14" t="s">
        <v>16</v>
      </c>
      <c r="D48" s="14">
        <v>0</v>
      </c>
      <c r="E48" s="14">
        <v>0</v>
      </c>
      <c r="F48" s="15">
        <v>14.6875</v>
      </c>
      <c r="G48" s="15">
        <v>0</v>
      </c>
    </row>
    <row r="49" spans="1:7" x14ac:dyDescent="0.25">
      <c r="A49" s="14">
        <v>46</v>
      </c>
      <c r="B49" s="14" t="s">
        <v>92</v>
      </c>
      <c r="C49" s="14" t="s">
        <v>13</v>
      </c>
      <c r="D49" s="14">
        <v>0</v>
      </c>
      <c r="E49" s="14">
        <v>0</v>
      </c>
      <c r="F49" s="15">
        <v>33.185900000000004</v>
      </c>
      <c r="G49" s="15">
        <v>141.15826999999999</v>
      </c>
    </row>
    <row r="50" spans="1:7" x14ac:dyDescent="0.25">
      <c r="A50" s="14">
        <v>47</v>
      </c>
      <c r="B50" s="14" t="s">
        <v>93</v>
      </c>
      <c r="C50" s="14" t="s">
        <v>13</v>
      </c>
      <c r="D50" s="14">
        <v>0</v>
      </c>
      <c r="E50" s="14">
        <v>0</v>
      </c>
      <c r="F50" s="15">
        <v>368.69600000000003</v>
      </c>
      <c r="G50" s="15">
        <v>1283.8430000000001</v>
      </c>
    </row>
    <row r="51" spans="1:7" x14ac:dyDescent="0.25">
      <c r="A51" s="14">
        <v>48</v>
      </c>
      <c r="B51" s="14" t="s">
        <v>68</v>
      </c>
      <c r="C51" s="14" t="s">
        <v>16</v>
      </c>
      <c r="D51" s="14">
        <v>18038</v>
      </c>
      <c r="E51" s="14">
        <v>25233</v>
      </c>
      <c r="F51" s="15">
        <v>643.98093999999992</v>
      </c>
      <c r="G51" s="15">
        <v>584.06925000000001</v>
      </c>
    </row>
    <row r="52" spans="1:7" x14ac:dyDescent="0.25">
      <c r="A52" s="14">
        <v>49</v>
      </c>
      <c r="B52" s="14" t="s">
        <v>68</v>
      </c>
      <c r="C52" s="14" t="s">
        <v>11</v>
      </c>
      <c r="D52" s="14">
        <v>276</v>
      </c>
      <c r="E52" s="14">
        <v>0</v>
      </c>
      <c r="F52" s="15">
        <v>8.3840000000000003</v>
      </c>
      <c r="G52" s="15">
        <v>0</v>
      </c>
    </row>
    <row r="53" spans="1:7" x14ac:dyDescent="0.25">
      <c r="A53" s="14">
        <v>50</v>
      </c>
      <c r="B53" s="14" t="s">
        <v>27</v>
      </c>
      <c r="C53" s="14" t="s">
        <v>20</v>
      </c>
      <c r="D53" s="14">
        <v>333</v>
      </c>
      <c r="E53" s="14">
        <v>1205</v>
      </c>
      <c r="F53" s="15">
        <v>168.85900000000001</v>
      </c>
      <c r="G53" s="15">
        <v>269.26600000000002</v>
      </c>
    </row>
    <row r="54" spans="1:7" x14ac:dyDescent="0.25">
      <c r="A54" s="14">
        <v>51</v>
      </c>
      <c r="B54" s="14" t="s">
        <v>27</v>
      </c>
      <c r="C54" s="14" t="s">
        <v>21</v>
      </c>
      <c r="D54" s="14">
        <v>3296</v>
      </c>
      <c r="E54" s="14">
        <v>4892</v>
      </c>
      <c r="F54" s="15">
        <v>770.32849999999996</v>
      </c>
      <c r="G54" s="15">
        <v>912.83100000000002</v>
      </c>
    </row>
    <row r="55" spans="1:7" x14ac:dyDescent="0.25">
      <c r="A55" s="14">
        <v>52</v>
      </c>
      <c r="B55" s="14" t="s">
        <v>27</v>
      </c>
      <c r="C55" s="14" t="s">
        <v>16</v>
      </c>
      <c r="D55" s="14">
        <v>984</v>
      </c>
      <c r="E55" s="14">
        <v>1693</v>
      </c>
      <c r="F55" s="15">
        <v>187.28129999999999</v>
      </c>
      <c r="G55" s="15">
        <v>203.8357</v>
      </c>
    </row>
    <row r="56" spans="1:7" x14ac:dyDescent="0.25">
      <c r="A56" s="14">
        <v>53</v>
      </c>
      <c r="B56" s="14" t="s">
        <v>27</v>
      </c>
      <c r="C56" s="14" t="s">
        <v>11</v>
      </c>
      <c r="D56" s="14">
        <v>67</v>
      </c>
      <c r="E56" s="14">
        <v>678</v>
      </c>
      <c r="F56" s="15">
        <v>1.9950000000000001</v>
      </c>
      <c r="G56" s="15">
        <v>9.8109999999999999</v>
      </c>
    </row>
    <row r="57" spans="1:7" x14ac:dyDescent="0.25">
      <c r="A57" s="14">
        <v>54</v>
      </c>
      <c r="B57" s="14" t="s">
        <v>27</v>
      </c>
      <c r="C57" s="14" t="s">
        <v>8</v>
      </c>
      <c r="D57" s="14">
        <v>170</v>
      </c>
      <c r="E57" s="14">
        <v>3363</v>
      </c>
      <c r="F57" s="15">
        <v>0</v>
      </c>
      <c r="G57" s="15">
        <v>21.882999999999999</v>
      </c>
    </row>
    <row r="58" spans="1:7" x14ac:dyDescent="0.25">
      <c r="A58" s="14">
        <v>55</v>
      </c>
      <c r="B58" s="14" t="s">
        <v>27</v>
      </c>
      <c r="C58" s="14" t="s">
        <v>13</v>
      </c>
      <c r="D58" s="14">
        <v>2183</v>
      </c>
      <c r="E58" s="14">
        <v>465</v>
      </c>
      <c r="F58" s="15">
        <v>706.74599999999998</v>
      </c>
      <c r="G58" s="15">
        <v>493.73500000000001</v>
      </c>
    </row>
    <row r="59" spans="1:7" x14ac:dyDescent="0.25">
      <c r="A59" s="14">
        <v>56</v>
      </c>
      <c r="B59" s="14" t="s">
        <v>27</v>
      </c>
      <c r="C59" s="14" t="s">
        <v>76</v>
      </c>
      <c r="D59" s="14">
        <v>189</v>
      </c>
      <c r="E59" s="14">
        <v>531</v>
      </c>
      <c r="F59" s="15">
        <v>0</v>
      </c>
      <c r="G59" s="15">
        <v>7.9089999999999998</v>
      </c>
    </row>
    <row r="60" spans="1:7" x14ac:dyDescent="0.25">
      <c r="A60" s="14">
        <v>57</v>
      </c>
      <c r="B60" s="14" t="s">
        <v>27</v>
      </c>
      <c r="C60" s="14" t="s">
        <v>14</v>
      </c>
      <c r="D60" s="14">
        <v>0</v>
      </c>
      <c r="E60" s="14">
        <v>649</v>
      </c>
      <c r="F60" s="15">
        <v>3.5000000000000003E-2</v>
      </c>
      <c r="G60" s="15">
        <v>4.9400000000000004</v>
      </c>
    </row>
    <row r="61" spans="1:7" x14ac:dyDescent="0.25">
      <c r="A61" s="14">
        <v>58</v>
      </c>
      <c r="B61" s="14" t="s">
        <v>27</v>
      </c>
      <c r="C61" s="14" t="s">
        <v>79</v>
      </c>
      <c r="D61" s="14">
        <v>64</v>
      </c>
      <c r="E61" s="14">
        <v>263</v>
      </c>
      <c r="F61" s="15">
        <v>0</v>
      </c>
      <c r="G61" s="15">
        <v>4.524</v>
      </c>
    </row>
    <row r="62" spans="1:7" x14ac:dyDescent="0.25">
      <c r="A62" s="14">
        <v>59</v>
      </c>
      <c r="B62" s="14" t="s">
        <v>27</v>
      </c>
      <c r="C62" s="14" t="s">
        <v>86</v>
      </c>
      <c r="D62" s="14">
        <v>15</v>
      </c>
      <c r="E62" s="14">
        <v>0</v>
      </c>
      <c r="F62" s="15">
        <v>0</v>
      </c>
      <c r="G62" s="15">
        <v>0</v>
      </c>
    </row>
    <row r="63" spans="1:7" x14ac:dyDescent="0.25">
      <c r="A63" s="14">
        <v>60</v>
      </c>
      <c r="B63" s="14" t="s">
        <v>29</v>
      </c>
      <c r="C63" s="14" t="s">
        <v>20</v>
      </c>
      <c r="D63" s="14">
        <v>0</v>
      </c>
      <c r="E63" s="14">
        <v>148</v>
      </c>
      <c r="F63" s="15">
        <v>0</v>
      </c>
      <c r="G63" s="15">
        <v>3.153</v>
      </c>
    </row>
    <row r="64" spans="1:7" x14ac:dyDescent="0.25">
      <c r="A64" s="14">
        <v>61</v>
      </c>
      <c r="B64" s="14" t="s">
        <v>29</v>
      </c>
      <c r="C64" s="14" t="s">
        <v>21</v>
      </c>
      <c r="D64" s="14">
        <v>10</v>
      </c>
      <c r="E64" s="14">
        <v>0</v>
      </c>
      <c r="F64" s="15">
        <v>0</v>
      </c>
      <c r="G64" s="15">
        <v>0</v>
      </c>
    </row>
    <row r="65" spans="1:7" x14ac:dyDescent="0.25">
      <c r="A65" s="14">
        <v>62</v>
      </c>
      <c r="B65" s="14" t="s">
        <v>29</v>
      </c>
      <c r="C65" s="14" t="s">
        <v>16</v>
      </c>
      <c r="D65" s="14">
        <v>2044</v>
      </c>
      <c r="E65" s="14">
        <v>901</v>
      </c>
      <c r="F65" s="15">
        <v>0.36</v>
      </c>
      <c r="G65" s="15">
        <v>23.819700000000001</v>
      </c>
    </row>
    <row r="66" spans="1:7" x14ac:dyDescent="0.25">
      <c r="A66" s="14">
        <v>63</v>
      </c>
      <c r="B66" s="14" t="s">
        <v>29</v>
      </c>
      <c r="C66" s="14" t="s">
        <v>11</v>
      </c>
      <c r="D66" s="14">
        <v>1274</v>
      </c>
      <c r="E66" s="14">
        <v>511</v>
      </c>
      <c r="F66" s="15">
        <v>0.12</v>
      </c>
      <c r="G66" s="15">
        <v>0</v>
      </c>
    </row>
    <row r="67" spans="1:7" x14ac:dyDescent="0.25">
      <c r="A67" s="14">
        <v>64</v>
      </c>
      <c r="B67" s="14" t="s">
        <v>29</v>
      </c>
      <c r="C67" s="14" t="s">
        <v>8</v>
      </c>
      <c r="D67" s="14">
        <v>2023</v>
      </c>
      <c r="E67" s="14">
        <v>478</v>
      </c>
      <c r="F67" s="15">
        <v>0</v>
      </c>
      <c r="G67" s="15">
        <v>27.308</v>
      </c>
    </row>
    <row r="68" spans="1:7" x14ac:dyDescent="0.25">
      <c r="A68" s="14">
        <v>65</v>
      </c>
      <c r="B68" s="14" t="s">
        <v>29</v>
      </c>
      <c r="C68" s="14" t="s">
        <v>12</v>
      </c>
      <c r="D68" s="14">
        <v>2271</v>
      </c>
      <c r="E68" s="14">
        <v>468</v>
      </c>
      <c r="F68" s="15">
        <v>1.1879999999999999</v>
      </c>
      <c r="G68" s="15">
        <v>127.03</v>
      </c>
    </row>
    <row r="69" spans="1:7" x14ac:dyDescent="0.25">
      <c r="A69" s="14">
        <v>66</v>
      </c>
      <c r="B69" s="14" t="s">
        <v>29</v>
      </c>
      <c r="C69" s="14" t="s">
        <v>18</v>
      </c>
      <c r="D69" s="14">
        <v>6028</v>
      </c>
      <c r="E69" s="14">
        <v>0</v>
      </c>
      <c r="F69" s="15">
        <v>0.6</v>
      </c>
      <c r="G69" s="15">
        <v>0</v>
      </c>
    </row>
    <row r="70" spans="1:7" x14ac:dyDescent="0.25">
      <c r="A70" s="14">
        <v>67</v>
      </c>
      <c r="B70" s="14" t="s">
        <v>29</v>
      </c>
      <c r="C70" s="14" t="s">
        <v>13</v>
      </c>
      <c r="D70" s="14">
        <v>665</v>
      </c>
      <c r="E70" s="14">
        <v>278</v>
      </c>
      <c r="F70" s="15">
        <v>0</v>
      </c>
      <c r="G70" s="15">
        <v>47.721899999999998</v>
      </c>
    </row>
    <row r="71" spans="1:7" x14ac:dyDescent="0.25">
      <c r="A71" s="14">
        <v>68</v>
      </c>
      <c r="B71" s="14" t="s">
        <v>29</v>
      </c>
      <c r="C71" s="14" t="s">
        <v>76</v>
      </c>
      <c r="D71" s="14">
        <v>226</v>
      </c>
      <c r="E71" s="14">
        <v>0</v>
      </c>
      <c r="F71" s="15">
        <v>0</v>
      </c>
      <c r="G71" s="15">
        <v>0</v>
      </c>
    </row>
    <row r="72" spans="1:7" x14ac:dyDescent="0.25">
      <c r="A72" s="14">
        <v>69</v>
      </c>
      <c r="B72" s="14" t="s">
        <v>29</v>
      </c>
      <c r="C72" s="14" t="s">
        <v>14</v>
      </c>
      <c r="D72" s="14">
        <v>2879</v>
      </c>
      <c r="E72" s="14">
        <v>378</v>
      </c>
      <c r="F72" s="15">
        <v>0.24</v>
      </c>
      <c r="G72" s="15">
        <v>97.228999999999999</v>
      </c>
    </row>
    <row r="73" spans="1:7" x14ac:dyDescent="0.25">
      <c r="A73" s="14">
        <v>70</v>
      </c>
      <c r="B73" s="14" t="s">
        <v>29</v>
      </c>
      <c r="C73" s="14" t="s">
        <v>86</v>
      </c>
      <c r="D73" s="14">
        <v>1645</v>
      </c>
      <c r="E73" s="14">
        <v>0</v>
      </c>
      <c r="F73" s="15">
        <v>0</v>
      </c>
      <c r="G73" s="15">
        <v>5.2880000000000003</v>
      </c>
    </row>
    <row r="74" spans="1:7" x14ac:dyDescent="0.25">
      <c r="A74" s="14">
        <v>71</v>
      </c>
      <c r="B74" s="14" t="s">
        <v>31</v>
      </c>
      <c r="C74" s="14" t="s">
        <v>16</v>
      </c>
      <c r="D74" s="14">
        <v>81</v>
      </c>
      <c r="E74" s="14">
        <v>73</v>
      </c>
      <c r="F74" s="15">
        <v>619.67270999999994</v>
      </c>
      <c r="G74" s="15">
        <v>813.21912999999984</v>
      </c>
    </row>
    <row r="75" spans="1:7" x14ac:dyDescent="0.25">
      <c r="A75" s="14">
        <v>72</v>
      </c>
      <c r="B75" s="14" t="s">
        <v>31</v>
      </c>
      <c r="C75" s="14" t="s">
        <v>25</v>
      </c>
      <c r="D75" s="14">
        <v>4129</v>
      </c>
      <c r="E75" s="14">
        <v>4774</v>
      </c>
      <c r="F75" s="15">
        <v>340.017</v>
      </c>
      <c r="G75" s="15">
        <v>1481.1442999999997</v>
      </c>
    </row>
    <row r="76" spans="1:7" x14ac:dyDescent="0.25">
      <c r="A76" s="14">
        <v>73</v>
      </c>
      <c r="B76" s="14" t="s">
        <v>31</v>
      </c>
      <c r="C76" s="14" t="s">
        <v>13</v>
      </c>
      <c r="D76" s="14">
        <v>0</v>
      </c>
      <c r="E76" s="14">
        <v>0</v>
      </c>
      <c r="F76" s="15">
        <v>134.53470000000002</v>
      </c>
      <c r="G76" s="15">
        <v>323.61318000000006</v>
      </c>
    </row>
    <row r="77" spans="1:7" x14ac:dyDescent="0.25">
      <c r="A77" s="14">
        <v>74</v>
      </c>
      <c r="B77" s="14" t="s">
        <v>32</v>
      </c>
      <c r="C77" s="14" t="s">
        <v>10</v>
      </c>
      <c r="D77" s="14">
        <v>6647</v>
      </c>
      <c r="E77" s="14">
        <v>6268</v>
      </c>
      <c r="F77" s="15">
        <v>1391.7618200000002</v>
      </c>
      <c r="G77" s="15">
        <v>2157.33367</v>
      </c>
    </row>
    <row r="78" spans="1:7" x14ac:dyDescent="0.25">
      <c r="A78" s="14">
        <v>75</v>
      </c>
      <c r="B78" s="14" t="s">
        <v>32</v>
      </c>
      <c r="C78" s="14" t="s">
        <v>26</v>
      </c>
      <c r="D78" s="14">
        <v>4684</v>
      </c>
      <c r="E78" s="14">
        <v>3509</v>
      </c>
      <c r="F78" s="15">
        <v>1.171</v>
      </c>
      <c r="G78" s="15">
        <v>31.152999999999999</v>
      </c>
    </row>
    <row r="79" spans="1:7" x14ac:dyDescent="0.25">
      <c r="A79" s="14">
        <v>76</v>
      </c>
      <c r="B79" s="14" t="s">
        <v>32</v>
      </c>
      <c r="C79" s="14" t="s">
        <v>20</v>
      </c>
      <c r="D79" s="14">
        <v>15690</v>
      </c>
      <c r="E79" s="14">
        <v>18873</v>
      </c>
      <c r="F79" s="15">
        <v>2509.9296100000001</v>
      </c>
      <c r="G79" s="15">
        <v>4582.77502</v>
      </c>
    </row>
    <row r="80" spans="1:7" x14ac:dyDescent="0.25">
      <c r="A80" s="14">
        <v>77</v>
      </c>
      <c r="B80" s="14" t="s">
        <v>32</v>
      </c>
      <c r="C80" s="14" t="s">
        <v>21</v>
      </c>
      <c r="D80" s="14">
        <v>25425</v>
      </c>
      <c r="E80" s="14">
        <v>26989</v>
      </c>
      <c r="F80" s="15">
        <v>4545.2213000000002</v>
      </c>
      <c r="G80" s="15">
        <v>6286.5095899999997</v>
      </c>
    </row>
    <row r="81" spans="1:7" x14ac:dyDescent="0.25">
      <c r="A81" s="14">
        <v>78</v>
      </c>
      <c r="B81" s="14" t="s">
        <v>32</v>
      </c>
      <c r="C81" s="14" t="s">
        <v>16</v>
      </c>
      <c r="D81" s="14">
        <v>65258</v>
      </c>
      <c r="E81" s="14">
        <v>87880</v>
      </c>
      <c r="F81" s="15">
        <v>4486.0869299999995</v>
      </c>
      <c r="G81" s="15">
        <v>6795.3285299999998</v>
      </c>
    </row>
    <row r="82" spans="1:7" x14ac:dyDescent="0.25">
      <c r="A82" s="14">
        <v>79</v>
      </c>
      <c r="B82" s="14" t="s">
        <v>32</v>
      </c>
      <c r="C82" s="14" t="s">
        <v>11</v>
      </c>
      <c r="D82" s="14">
        <v>32661</v>
      </c>
      <c r="E82" s="14">
        <v>38005</v>
      </c>
      <c r="F82" s="15">
        <v>1626.4044899999999</v>
      </c>
      <c r="G82" s="15">
        <v>3126.0019199999997</v>
      </c>
    </row>
    <row r="83" spans="1:7" x14ac:dyDescent="0.25">
      <c r="A83" s="14">
        <v>80</v>
      </c>
      <c r="B83" s="14" t="s">
        <v>32</v>
      </c>
      <c r="C83" s="14" t="s">
        <v>66</v>
      </c>
      <c r="D83" s="14">
        <v>835</v>
      </c>
      <c r="E83" s="14">
        <v>0</v>
      </c>
      <c r="F83" s="15">
        <v>0.14000000000000001</v>
      </c>
      <c r="G83" s="15">
        <v>0</v>
      </c>
    </row>
    <row r="84" spans="1:7" x14ac:dyDescent="0.25">
      <c r="A84" s="14">
        <v>81</v>
      </c>
      <c r="B84" s="14" t="s">
        <v>32</v>
      </c>
      <c r="C84" s="14" t="s">
        <v>8</v>
      </c>
      <c r="D84" s="14">
        <v>41779</v>
      </c>
      <c r="E84" s="14">
        <v>52105</v>
      </c>
      <c r="F84" s="15">
        <v>433.15641999999997</v>
      </c>
      <c r="G84" s="15">
        <v>1644.1559999999999</v>
      </c>
    </row>
    <row r="85" spans="1:7" x14ac:dyDescent="0.25">
      <c r="A85" s="14">
        <v>82</v>
      </c>
      <c r="B85" s="14" t="s">
        <v>32</v>
      </c>
      <c r="C85" s="14" t="s">
        <v>25</v>
      </c>
      <c r="D85" s="14">
        <v>3461</v>
      </c>
      <c r="E85" s="14">
        <v>2974</v>
      </c>
      <c r="F85" s="15">
        <v>649.74986000000001</v>
      </c>
      <c r="G85" s="15">
        <v>1125.2016100000001</v>
      </c>
    </row>
    <row r="86" spans="1:7" x14ac:dyDescent="0.25">
      <c r="A86" s="14">
        <v>83</v>
      </c>
      <c r="B86" s="14" t="s">
        <v>32</v>
      </c>
      <c r="C86" s="14" t="s">
        <v>12</v>
      </c>
      <c r="D86" s="14">
        <v>20457</v>
      </c>
      <c r="E86" s="14">
        <v>27856</v>
      </c>
      <c r="F86" s="15">
        <v>572.92399999999998</v>
      </c>
      <c r="G86" s="15">
        <v>897.76099999999997</v>
      </c>
    </row>
    <row r="87" spans="1:7" x14ac:dyDescent="0.25">
      <c r="A87" s="14">
        <v>84</v>
      </c>
      <c r="B87" s="14" t="s">
        <v>32</v>
      </c>
      <c r="C87" s="14" t="s">
        <v>18</v>
      </c>
      <c r="D87" s="14">
        <v>1310</v>
      </c>
      <c r="E87" s="14">
        <v>1294</v>
      </c>
      <c r="F87" s="15">
        <v>0</v>
      </c>
      <c r="G87" s="15">
        <v>4.2119999999999997</v>
      </c>
    </row>
    <row r="88" spans="1:7" x14ac:dyDescent="0.25">
      <c r="A88" s="14">
        <v>85</v>
      </c>
      <c r="B88" s="14" t="s">
        <v>32</v>
      </c>
      <c r="C88" s="14" t="s">
        <v>13</v>
      </c>
      <c r="D88" s="14">
        <v>37068</v>
      </c>
      <c r="E88" s="14">
        <v>68801</v>
      </c>
      <c r="F88" s="15">
        <v>6986.0329099999999</v>
      </c>
      <c r="G88" s="15">
        <v>5426.1260500000008</v>
      </c>
    </row>
    <row r="89" spans="1:7" x14ac:dyDescent="0.25">
      <c r="A89" s="14">
        <v>86</v>
      </c>
      <c r="B89" s="14" t="s">
        <v>32</v>
      </c>
      <c r="C89" s="14" t="s">
        <v>76</v>
      </c>
      <c r="D89" s="14">
        <v>2713</v>
      </c>
      <c r="E89" s="14">
        <v>3796</v>
      </c>
      <c r="F89" s="15">
        <v>82.578000000000003</v>
      </c>
      <c r="G89" s="15">
        <v>132.24700000000001</v>
      </c>
    </row>
    <row r="90" spans="1:7" x14ac:dyDescent="0.25">
      <c r="A90" s="14">
        <v>87</v>
      </c>
      <c r="B90" s="14" t="s">
        <v>32</v>
      </c>
      <c r="C90" s="14" t="s">
        <v>14</v>
      </c>
      <c r="D90" s="14">
        <v>12164</v>
      </c>
      <c r="E90" s="14">
        <v>13153</v>
      </c>
      <c r="F90" s="15">
        <v>1.419</v>
      </c>
      <c r="G90" s="15">
        <v>275.10500000000002</v>
      </c>
    </row>
    <row r="91" spans="1:7" x14ac:dyDescent="0.25">
      <c r="A91" s="14">
        <v>88</v>
      </c>
      <c r="B91" s="14" t="s">
        <v>32</v>
      </c>
      <c r="C91" s="14" t="s">
        <v>30</v>
      </c>
      <c r="D91" s="14">
        <v>10649</v>
      </c>
      <c r="E91" s="14">
        <v>16312</v>
      </c>
      <c r="F91" s="15">
        <v>35.027000000000001</v>
      </c>
      <c r="G91" s="15">
        <v>1.4999999999999999E-2</v>
      </c>
    </row>
    <row r="92" spans="1:7" x14ac:dyDescent="0.25">
      <c r="A92" s="14">
        <v>89</v>
      </c>
      <c r="B92" s="14" t="s">
        <v>32</v>
      </c>
      <c r="C92" s="14" t="s">
        <v>86</v>
      </c>
      <c r="D92" s="14">
        <v>2285</v>
      </c>
      <c r="E92" s="14">
        <v>2738</v>
      </c>
      <c r="F92" s="15">
        <v>150.33099999999999</v>
      </c>
      <c r="G92" s="15">
        <v>116.17100000000001</v>
      </c>
    </row>
    <row r="93" spans="1:7" x14ac:dyDescent="0.25">
      <c r="A93" s="14">
        <v>90</v>
      </c>
      <c r="B93" s="14" t="s">
        <v>33</v>
      </c>
      <c r="C93" s="14" t="s">
        <v>10</v>
      </c>
      <c r="D93" s="14">
        <v>15536</v>
      </c>
      <c r="E93" s="14">
        <v>20956</v>
      </c>
      <c r="F93" s="15">
        <v>534.89490000000001</v>
      </c>
      <c r="G93" s="15">
        <v>1334.182335</v>
      </c>
    </row>
    <row r="94" spans="1:7" x14ac:dyDescent="0.25">
      <c r="A94" s="14">
        <v>91</v>
      </c>
      <c r="B94" s="14" t="s">
        <v>33</v>
      </c>
      <c r="C94" s="14" t="s">
        <v>26</v>
      </c>
      <c r="D94" s="14">
        <v>10252</v>
      </c>
      <c r="E94" s="14">
        <v>9242</v>
      </c>
      <c r="F94" s="15">
        <v>5.1769999999999996</v>
      </c>
      <c r="G94" s="15">
        <v>34.9861</v>
      </c>
    </row>
    <row r="95" spans="1:7" x14ac:dyDescent="0.25">
      <c r="A95" s="14">
        <v>92</v>
      </c>
      <c r="B95" s="14" t="s">
        <v>33</v>
      </c>
      <c r="C95" s="14" t="s">
        <v>20</v>
      </c>
      <c r="D95" s="14">
        <v>21506</v>
      </c>
      <c r="E95" s="14">
        <v>20999</v>
      </c>
      <c r="F95" s="15">
        <v>2311.418666</v>
      </c>
      <c r="G95" s="15">
        <v>6346.0736539999989</v>
      </c>
    </row>
    <row r="96" spans="1:7" x14ac:dyDescent="0.25">
      <c r="A96" s="14">
        <v>93</v>
      </c>
      <c r="B96" s="14" t="s">
        <v>33</v>
      </c>
      <c r="C96" s="14" t="s">
        <v>21</v>
      </c>
      <c r="D96" s="14">
        <v>43703</v>
      </c>
      <c r="E96" s="14">
        <v>35773</v>
      </c>
      <c r="F96" s="15">
        <v>2612.9589920000003</v>
      </c>
      <c r="G96" s="15">
        <v>5366.2643289999996</v>
      </c>
    </row>
    <row r="97" spans="1:7" x14ac:dyDescent="0.25">
      <c r="A97" s="14">
        <v>94</v>
      </c>
      <c r="B97" s="14" t="s">
        <v>33</v>
      </c>
      <c r="C97" s="14" t="s">
        <v>16</v>
      </c>
      <c r="D97" s="14">
        <v>79461</v>
      </c>
      <c r="E97" s="14">
        <v>80321</v>
      </c>
      <c r="F97" s="15">
        <v>3421.8762349999997</v>
      </c>
      <c r="G97" s="15">
        <v>10834.73407</v>
      </c>
    </row>
    <row r="98" spans="1:7" x14ac:dyDescent="0.25">
      <c r="A98" s="14">
        <v>95</v>
      </c>
      <c r="B98" s="14" t="s">
        <v>33</v>
      </c>
      <c r="C98" s="14" t="s">
        <v>11</v>
      </c>
      <c r="D98" s="14">
        <v>42152</v>
      </c>
      <c r="E98" s="14">
        <v>39679</v>
      </c>
      <c r="F98" s="15">
        <v>699.13471900000002</v>
      </c>
      <c r="G98" s="15">
        <v>3587.4833020000001</v>
      </c>
    </row>
    <row r="99" spans="1:7" x14ac:dyDescent="0.25">
      <c r="A99" s="14">
        <v>96</v>
      </c>
      <c r="B99" s="14" t="s">
        <v>33</v>
      </c>
      <c r="C99" s="14" t="s">
        <v>66</v>
      </c>
      <c r="D99" s="14">
        <v>5453</v>
      </c>
      <c r="E99" s="14">
        <v>439</v>
      </c>
      <c r="F99" s="15">
        <v>1.0389999999999999</v>
      </c>
      <c r="G99" s="15">
        <v>1.1339999999999999</v>
      </c>
    </row>
    <row r="100" spans="1:7" x14ac:dyDescent="0.25">
      <c r="A100" s="14">
        <v>97</v>
      </c>
      <c r="B100" s="14" t="s">
        <v>33</v>
      </c>
      <c r="C100" s="14" t="s">
        <v>8</v>
      </c>
      <c r="D100" s="14">
        <v>43457</v>
      </c>
      <c r="E100" s="14">
        <v>47828</v>
      </c>
      <c r="F100" s="15">
        <v>664.06643999999994</v>
      </c>
      <c r="G100" s="15">
        <v>3644.5177089999997</v>
      </c>
    </row>
    <row r="101" spans="1:7" x14ac:dyDescent="0.25">
      <c r="A101" s="14">
        <v>98</v>
      </c>
      <c r="B101" s="14" t="s">
        <v>33</v>
      </c>
      <c r="C101" s="14" t="s">
        <v>25</v>
      </c>
      <c r="D101" s="14">
        <v>11756</v>
      </c>
      <c r="E101" s="14">
        <v>9504</v>
      </c>
      <c r="F101" s="15">
        <v>618.9156999999999</v>
      </c>
      <c r="G101" s="15">
        <v>1277.616622</v>
      </c>
    </row>
    <row r="102" spans="1:7" x14ac:dyDescent="0.25">
      <c r="A102" s="14">
        <v>99</v>
      </c>
      <c r="B102" s="14" t="s">
        <v>33</v>
      </c>
      <c r="C102" s="14" t="s">
        <v>12</v>
      </c>
      <c r="D102" s="14">
        <v>30000</v>
      </c>
      <c r="E102" s="14">
        <v>40704</v>
      </c>
      <c r="F102" s="15">
        <v>221.66279999999998</v>
      </c>
      <c r="G102" s="15">
        <v>820.76300000000003</v>
      </c>
    </row>
    <row r="103" spans="1:7" x14ac:dyDescent="0.25">
      <c r="A103" s="14">
        <v>100</v>
      </c>
      <c r="B103" s="14" t="s">
        <v>33</v>
      </c>
      <c r="C103" s="14" t="s">
        <v>18</v>
      </c>
      <c r="D103" s="14">
        <v>15015</v>
      </c>
      <c r="E103" s="14">
        <v>18071</v>
      </c>
      <c r="F103" s="15">
        <v>0.41</v>
      </c>
      <c r="G103" s="15">
        <v>180.9479</v>
      </c>
    </row>
    <row r="104" spans="1:7" x14ac:dyDescent="0.25">
      <c r="A104" s="14">
        <v>101</v>
      </c>
      <c r="B104" s="14" t="s">
        <v>33</v>
      </c>
      <c r="C104" s="14" t="s">
        <v>13</v>
      </c>
      <c r="D104" s="14">
        <v>49733</v>
      </c>
      <c r="E104" s="14">
        <v>55943</v>
      </c>
      <c r="F104" s="15">
        <v>4912.6711899999991</v>
      </c>
      <c r="G104" s="15">
        <v>15314.302327000001</v>
      </c>
    </row>
    <row r="105" spans="1:7" x14ac:dyDescent="0.25">
      <c r="A105" s="14">
        <v>102</v>
      </c>
      <c r="B105" s="14" t="s">
        <v>33</v>
      </c>
      <c r="C105" s="14" t="s">
        <v>76</v>
      </c>
      <c r="D105" s="14">
        <v>10673</v>
      </c>
      <c r="E105" s="14">
        <v>7688</v>
      </c>
      <c r="F105" s="15">
        <v>1.5249999999999999</v>
      </c>
      <c r="G105" s="15">
        <v>176.90799999999999</v>
      </c>
    </row>
    <row r="106" spans="1:7" x14ac:dyDescent="0.25">
      <c r="A106" s="14">
        <v>103</v>
      </c>
      <c r="B106" s="14" t="s">
        <v>33</v>
      </c>
      <c r="C106" s="14" t="s">
        <v>14</v>
      </c>
      <c r="D106" s="14">
        <v>22156</v>
      </c>
      <c r="E106" s="14">
        <v>23316</v>
      </c>
      <c r="F106" s="15">
        <v>77.328000000000003</v>
      </c>
      <c r="G106" s="15">
        <v>1757.2065</v>
      </c>
    </row>
    <row r="107" spans="1:7" x14ac:dyDescent="0.25">
      <c r="A107" s="14">
        <v>104</v>
      </c>
      <c r="B107" s="14" t="s">
        <v>33</v>
      </c>
      <c r="C107" s="14" t="s">
        <v>30</v>
      </c>
      <c r="D107" s="14">
        <v>6582</v>
      </c>
      <c r="E107" s="14">
        <v>5370</v>
      </c>
      <c r="F107" s="15">
        <v>0.312</v>
      </c>
      <c r="G107" s="15">
        <v>0</v>
      </c>
    </row>
    <row r="108" spans="1:7" x14ac:dyDescent="0.25">
      <c r="A108" s="14">
        <v>105</v>
      </c>
      <c r="B108" s="14" t="s">
        <v>33</v>
      </c>
      <c r="C108" s="14" t="s">
        <v>67</v>
      </c>
      <c r="D108" s="14">
        <v>2183</v>
      </c>
      <c r="E108" s="14">
        <v>0</v>
      </c>
      <c r="F108" s="15">
        <v>0</v>
      </c>
      <c r="G108" s="15">
        <v>0</v>
      </c>
    </row>
    <row r="109" spans="1:7" x14ac:dyDescent="0.25">
      <c r="A109" s="14">
        <v>106</v>
      </c>
      <c r="B109" s="14" t="s">
        <v>33</v>
      </c>
      <c r="C109" s="14" t="s">
        <v>86</v>
      </c>
      <c r="D109" s="14">
        <v>12164</v>
      </c>
      <c r="E109" s="14">
        <v>7854</v>
      </c>
      <c r="F109" s="15">
        <v>0.78200000000000003</v>
      </c>
      <c r="G109" s="15">
        <v>134.89599999999999</v>
      </c>
    </row>
    <row r="110" spans="1:7" x14ac:dyDescent="0.25">
      <c r="A110" s="14">
        <v>107</v>
      </c>
      <c r="B110" s="14" t="s">
        <v>33</v>
      </c>
      <c r="C110" s="14" t="s">
        <v>94</v>
      </c>
      <c r="D110" s="14">
        <v>549</v>
      </c>
      <c r="E110" s="14">
        <v>578</v>
      </c>
      <c r="F110" s="15">
        <v>0</v>
      </c>
      <c r="G110" s="15">
        <v>0</v>
      </c>
    </row>
    <row r="111" spans="1:7" x14ac:dyDescent="0.25">
      <c r="A111" s="14">
        <v>108</v>
      </c>
      <c r="B111" s="14" t="s">
        <v>95</v>
      </c>
      <c r="C111" s="14" t="s">
        <v>16</v>
      </c>
      <c r="D111" s="14">
        <v>169</v>
      </c>
      <c r="E111" s="14">
        <v>0</v>
      </c>
      <c r="F111" s="15">
        <v>0</v>
      </c>
      <c r="G111" s="15">
        <v>0</v>
      </c>
    </row>
    <row r="112" spans="1:7" x14ac:dyDescent="0.25">
      <c r="A112" s="14">
        <v>109</v>
      </c>
      <c r="B112" s="14" t="s">
        <v>96</v>
      </c>
      <c r="C112" s="14" t="s">
        <v>16</v>
      </c>
      <c r="D112" s="14">
        <v>0</v>
      </c>
      <c r="E112" s="14">
        <v>0</v>
      </c>
      <c r="F112" s="15">
        <v>49.774500000000003</v>
      </c>
      <c r="G112" s="15">
        <v>577.20952999999975</v>
      </c>
    </row>
    <row r="113" spans="1:7" x14ac:dyDescent="0.25">
      <c r="A113" s="14">
        <v>110</v>
      </c>
      <c r="B113" s="14" t="s">
        <v>96</v>
      </c>
      <c r="C113" s="14" t="s">
        <v>13</v>
      </c>
      <c r="D113" s="14">
        <v>0</v>
      </c>
      <c r="E113" s="14">
        <v>0</v>
      </c>
      <c r="F113" s="15">
        <v>147.4194</v>
      </c>
      <c r="G113" s="15">
        <v>0</v>
      </c>
    </row>
    <row r="114" spans="1:7" x14ac:dyDescent="0.25">
      <c r="A114" s="14">
        <v>111</v>
      </c>
      <c r="B114" s="14" t="s">
        <v>35</v>
      </c>
      <c r="C114" s="14" t="s">
        <v>20</v>
      </c>
      <c r="D114" s="14">
        <v>7390</v>
      </c>
      <c r="E114" s="14">
        <v>12082</v>
      </c>
      <c r="F114" s="15">
        <v>2438.8361</v>
      </c>
      <c r="G114" s="15">
        <v>1976.1295</v>
      </c>
    </row>
    <row r="115" spans="1:7" x14ac:dyDescent="0.25">
      <c r="A115" s="14">
        <v>112</v>
      </c>
      <c r="B115" s="14" t="s">
        <v>35</v>
      </c>
      <c r="C115" s="14" t="s">
        <v>21</v>
      </c>
      <c r="D115" s="14">
        <v>0</v>
      </c>
      <c r="E115" s="14">
        <v>0</v>
      </c>
      <c r="F115" s="15">
        <v>866.36699999999996</v>
      </c>
      <c r="G115" s="15">
        <v>106.565</v>
      </c>
    </row>
    <row r="116" spans="1:7" x14ac:dyDescent="0.25">
      <c r="A116" s="14">
        <v>113</v>
      </c>
      <c r="B116" s="14" t="s">
        <v>35</v>
      </c>
      <c r="C116" s="14" t="s">
        <v>16</v>
      </c>
      <c r="D116" s="14">
        <v>22646</v>
      </c>
      <c r="E116" s="14">
        <v>36370</v>
      </c>
      <c r="F116" s="15">
        <v>1841.3218900000002</v>
      </c>
      <c r="G116" s="15">
        <v>2807.5033000000003</v>
      </c>
    </row>
    <row r="117" spans="1:7" x14ac:dyDescent="0.25">
      <c r="A117" s="14">
        <v>114</v>
      </c>
      <c r="B117" s="14" t="s">
        <v>35</v>
      </c>
      <c r="C117" s="14" t="s">
        <v>13</v>
      </c>
      <c r="D117" s="14">
        <v>6531</v>
      </c>
      <c r="E117" s="14">
        <v>15122</v>
      </c>
      <c r="F117" s="15">
        <v>4409.7581200000004</v>
      </c>
      <c r="G117" s="15">
        <v>1139.2708900000002</v>
      </c>
    </row>
    <row r="118" spans="1:7" x14ac:dyDescent="0.25">
      <c r="A118" s="14">
        <v>115</v>
      </c>
      <c r="B118" s="14" t="s">
        <v>97</v>
      </c>
      <c r="C118" s="14" t="s">
        <v>13</v>
      </c>
      <c r="D118" s="14">
        <v>0</v>
      </c>
      <c r="E118" s="14">
        <v>119</v>
      </c>
      <c r="F118" s="15">
        <v>0</v>
      </c>
      <c r="G118" s="15">
        <v>0</v>
      </c>
    </row>
    <row r="119" spans="1:7" x14ac:dyDescent="0.25">
      <c r="A119" s="14">
        <v>116</v>
      </c>
      <c r="B119" s="14" t="s">
        <v>36</v>
      </c>
      <c r="C119" s="14" t="s">
        <v>16</v>
      </c>
      <c r="D119" s="14">
        <v>0</v>
      </c>
      <c r="E119" s="14">
        <v>0</v>
      </c>
      <c r="F119" s="15">
        <v>1960.827</v>
      </c>
      <c r="G119" s="15">
        <v>1051.297</v>
      </c>
    </row>
    <row r="120" spans="1:7" x14ac:dyDescent="0.25">
      <c r="A120" s="14">
        <v>117</v>
      </c>
      <c r="B120" s="14" t="s">
        <v>36</v>
      </c>
      <c r="C120" s="14" t="s">
        <v>13</v>
      </c>
      <c r="D120" s="14">
        <v>0</v>
      </c>
      <c r="E120" s="14">
        <v>0</v>
      </c>
      <c r="F120" s="15">
        <v>0</v>
      </c>
      <c r="G120" s="15">
        <v>387.78899999999999</v>
      </c>
    </row>
    <row r="121" spans="1:7" x14ac:dyDescent="0.25">
      <c r="A121" s="14">
        <v>118</v>
      </c>
      <c r="B121" s="14" t="s">
        <v>98</v>
      </c>
      <c r="C121" s="14" t="s">
        <v>16</v>
      </c>
      <c r="D121" s="14">
        <v>0</v>
      </c>
      <c r="E121" s="14">
        <v>0</v>
      </c>
      <c r="F121" s="15">
        <v>0</v>
      </c>
      <c r="G121" s="15">
        <v>33.950240000000001</v>
      </c>
    </row>
    <row r="122" spans="1:7" x14ac:dyDescent="0.25">
      <c r="A122" s="14">
        <v>119</v>
      </c>
      <c r="B122" s="14" t="s">
        <v>37</v>
      </c>
      <c r="C122" s="14" t="s">
        <v>20</v>
      </c>
      <c r="D122" s="14">
        <v>0</v>
      </c>
      <c r="E122" s="14">
        <v>0</v>
      </c>
      <c r="F122" s="15">
        <v>0</v>
      </c>
      <c r="G122" s="15">
        <v>1.5860000000000001</v>
      </c>
    </row>
    <row r="123" spans="1:7" x14ac:dyDescent="0.25">
      <c r="A123" s="14">
        <v>120</v>
      </c>
      <c r="B123" s="14" t="s">
        <v>37</v>
      </c>
      <c r="C123" s="14" t="s">
        <v>16</v>
      </c>
      <c r="D123" s="14">
        <v>0</v>
      </c>
      <c r="E123" s="14">
        <v>81</v>
      </c>
      <c r="F123" s="15">
        <v>3115.7273499999992</v>
      </c>
      <c r="G123" s="15">
        <v>84.227999999999994</v>
      </c>
    </row>
    <row r="124" spans="1:7" x14ac:dyDescent="0.25">
      <c r="A124" s="14">
        <v>121</v>
      </c>
      <c r="B124" s="14" t="s">
        <v>37</v>
      </c>
      <c r="C124" s="14" t="s">
        <v>25</v>
      </c>
      <c r="D124" s="14">
        <v>0</v>
      </c>
      <c r="E124" s="14">
        <v>0</v>
      </c>
      <c r="F124" s="15">
        <v>0</v>
      </c>
      <c r="G124" s="15">
        <v>2.2040000000000002</v>
      </c>
    </row>
    <row r="125" spans="1:7" x14ac:dyDescent="0.25">
      <c r="A125" s="14">
        <v>122</v>
      </c>
      <c r="B125" s="14" t="s">
        <v>99</v>
      </c>
      <c r="C125" s="14" t="s">
        <v>21</v>
      </c>
      <c r="D125" s="14">
        <v>0</v>
      </c>
      <c r="E125" s="14">
        <v>0</v>
      </c>
      <c r="F125" s="15">
        <v>208.80699999999999</v>
      </c>
      <c r="G125" s="15">
        <v>5</v>
      </c>
    </row>
    <row r="126" spans="1:7" x14ac:dyDescent="0.25">
      <c r="A126" s="14">
        <v>123</v>
      </c>
      <c r="B126" s="14" t="s">
        <v>99</v>
      </c>
      <c r="C126" s="14" t="s">
        <v>25</v>
      </c>
      <c r="D126" s="14">
        <v>0</v>
      </c>
      <c r="E126" s="14">
        <v>0</v>
      </c>
      <c r="F126" s="15">
        <v>0</v>
      </c>
      <c r="G126" s="15">
        <v>2</v>
      </c>
    </row>
    <row r="127" spans="1:7" x14ac:dyDescent="0.25">
      <c r="A127" s="14">
        <v>124</v>
      </c>
      <c r="B127" s="14" t="s">
        <v>38</v>
      </c>
      <c r="C127" s="14" t="s">
        <v>20</v>
      </c>
      <c r="D127" s="14">
        <v>0</v>
      </c>
      <c r="E127" s="14">
        <v>0</v>
      </c>
      <c r="F127" s="15">
        <v>2806.364</v>
      </c>
      <c r="G127" s="15">
        <v>2088.2399999999998</v>
      </c>
    </row>
    <row r="128" spans="1:7" x14ac:dyDescent="0.25">
      <c r="A128" s="14">
        <v>125</v>
      </c>
      <c r="B128" s="14" t="s">
        <v>38</v>
      </c>
      <c r="C128" s="14" t="s">
        <v>21</v>
      </c>
      <c r="D128" s="14">
        <v>0</v>
      </c>
      <c r="E128" s="14">
        <v>0</v>
      </c>
      <c r="F128" s="15">
        <v>6400.1670999999997</v>
      </c>
      <c r="G128" s="15">
        <v>3539.6381000000001</v>
      </c>
    </row>
    <row r="129" spans="1:7" x14ac:dyDescent="0.25">
      <c r="A129" s="14">
        <v>126</v>
      </c>
      <c r="B129" s="14" t="s">
        <v>38</v>
      </c>
      <c r="C129" s="14" t="s">
        <v>16</v>
      </c>
      <c r="D129" s="14">
        <v>603</v>
      </c>
      <c r="E129" s="14">
        <v>408</v>
      </c>
      <c r="F129" s="15">
        <v>15889.107</v>
      </c>
      <c r="G129" s="15">
        <v>3855.8998000000001</v>
      </c>
    </row>
    <row r="130" spans="1:7" x14ac:dyDescent="0.25">
      <c r="A130" s="14">
        <v>127</v>
      </c>
      <c r="B130" s="14" t="s">
        <v>38</v>
      </c>
      <c r="C130" s="14" t="s">
        <v>11</v>
      </c>
      <c r="D130" s="14">
        <v>0</v>
      </c>
      <c r="E130" s="14">
        <v>0</v>
      </c>
      <c r="F130" s="15">
        <v>297.96800000000002</v>
      </c>
      <c r="G130" s="15">
        <v>362.54199999999997</v>
      </c>
    </row>
    <row r="131" spans="1:7" x14ac:dyDescent="0.25">
      <c r="A131" s="14">
        <v>128</v>
      </c>
      <c r="B131" s="14" t="s">
        <v>38</v>
      </c>
      <c r="C131" s="14" t="s">
        <v>25</v>
      </c>
      <c r="D131" s="14">
        <v>0</v>
      </c>
      <c r="E131" s="14">
        <v>0</v>
      </c>
      <c r="F131" s="15">
        <v>1391.3281000000002</v>
      </c>
      <c r="G131" s="15">
        <v>1137.7662</v>
      </c>
    </row>
    <row r="132" spans="1:7" x14ac:dyDescent="0.25">
      <c r="A132" s="14">
        <v>129</v>
      </c>
      <c r="B132" s="14" t="s">
        <v>38</v>
      </c>
      <c r="C132" s="14" t="s">
        <v>13</v>
      </c>
      <c r="D132" s="14">
        <v>0</v>
      </c>
      <c r="E132" s="14">
        <v>0</v>
      </c>
      <c r="F132" s="15">
        <v>3868.46704</v>
      </c>
      <c r="G132" s="15">
        <v>2834.4982400000004</v>
      </c>
    </row>
    <row r="133" spans="1:7" x14ac:dyDescent="0.25">
      <c r="A133" s="14">
        <v>130</v>
      </c>
      <c r="B133" s="14" t="s">
        <v>100</v>
      </c>
      <c r="C133" s="14" t="s">
        <v>16</v>
      </c>
      <c r="D133" s="14">
        <v>0</v>
      </c>
      <c r="E133" s="14">
        <v>320</v>
      </c>
      <c r="F133" s="15">
        <v>1.0999999999999999E-2</v>
      </c>
      <c r="G133" s="15">
        <v>0</v>
      </c>
    </row>
    <row r="134" spans="1:7" x14ac:dyDescent="0.25">
      <c r="A134" s="14">
        <v>131</v>
      </c>
      <c r="B134" s="14" t="s">
        <v>100</v>
      </c>
      <c r="C134" s="14" t="s">
        <v>13</v>
      </c>
      <c r="D134" s="14">
        <v>0</v>
      </c>
      <c r="E134" s="14">
        <v>0</v>
      </c>
      <c r="F134" s="15">
        <v>6.5970000000000004</v>
      </c>
      <c r="G134" s="15">
        <v>534.62799000000007</v>
      </c>
    </row>
    <row r="135" spans="1:7" x14ac:dyDescent="0.25">
      <c r="A135" s="14">
        <v>132</v>
      </c>
      <c r="B135" s="14" t="s">
        <v>39</v>
      </c>
      <c r="C135" s="14" t="s">
        <v>10</v>
      </c>
      <c r="D135" s="14">
        <v>0</v>
      </c>
      <c r="E135" s="14">
        <v>0</v>
      </c>
      <c r="F135" s="15">
        <v>114.652</v>
      </c>
      <c r="G135" s="15">
        <v>1173.2919999999999</v>
      </c>
    </row>
    <row r="136" spans="1:7" x14ac:dyDescent="0.25">
      <c r="A136" s="14">
        <v>133</v>
      </c>
      <c r="B136" s="14" t="s">
        <v>39</v>
      </c>
      <c r="C136" s="14" t="s">
        <v>26</v>
      </c>
      <c r="D136" s="14">
        <v>0</v>
      </c>
      <c r="E136" s="14">
        <v>887</v>
      </c>
      <c r="F136" s="15">
        <v>0</v>
      </c>
      <c r="G136" s="15">
        <v>0</v>
      </c>
    </row>
    <row r="137" spans="1:7" x14ac:dyDescent="0.25">
      <c r="A137" s="14">
        <v>134</v>
      </c>
      <c r="B137" s="14" t="s">
        <v>39</v>
      </c>
      <c r="C137" s="14" t="s">
        <v>20</v>
      </c>
      <c r="D137" s="14">
        <v>0</v>
      </c>
      <c r="E137" s="14">
        <v>0</v>
      </c>
      <c r="F137" s="15">
        <v>805.70899999999995</v>
      </c>
      <c r="G137" s="15">
        <v>1157.3330000000001</v>
      </c>
    </row>
    <row r="138" spans="1:7" x14ac:dyDescent="0.25">
      <c r="A138" s="14">
        <v>135</v>
      </c>
      <c r="B138" s="14" t="s">
        <v>39</v>
      </c>
      <c r="C138" s="14" t="s">
        <v>21</v>
      </c>
      <c r="D138" s="14">
        <v>0</v>
      </c>
      <c r="E138" s="14">
        <v>0</v>
      </c>
      <c r="F138" s="15">
        <v>1503.1369999999999</v>
      </c>
      <c r="G138" s="15">
        <v>1676.6559999999999</v>
      </c>
    </row>
    <row r="139" spans="1:7" x14ac:dyDescent="0.25">
      <c r="A139" s="14">
        <v>136</v>
      </c>
      <c r="B139" s="14" t="s">
        <v>39</v>
      </c>
      <c r="C139" s="14" t="s">
        <v>16</v>
      </c>
      <c r="D139" s="14">
        <v>0</v>
      </c>
      <c r="E139" s="14">
        <v>851</v>
      </c>
      <c r="F139" s="15">
        <v>1880.309</v>
      </c>
      <c r="G139" s="15">
        <v>2631.0830000000001</v>
      </c>
    </row>
    <row r="140" spans="1:7" x14ac:dyDescent="0.25">
      <c r="A140" s="14">
        <v>137</v>
      </c>
      <c r="B140" s="14" t="s">
        <v>39</v>
      </c>
      <c r="C140" s="14" t="s">
        <v>11</v>
      </c>
      <c r="D140" s="14">
        <v>0</v>
      </c>
      <c r="E140" s="14">
        <v>0</v>
      </c>
      <c r="F140" s="15">
        <v>570.76499999999999</v>
      </c>
      <c r="G140" s="15">
        <v>2469.7289999999998</v>
      </c>
    </row>
    <row r="141" spans="1:7" x14ac:dyDescent="0.25">
      <c r="A141" s="14">
        <v>138</v>
      </c>
      <c r="B141" s="14" t="s">
        <v>39</v>
      </c>
      <c r="C141" s="14" t="s">
        <v>13</v>
      </c>
      <c r="D141" s="14">
        <v>0</v>
      </c>
      <c r="E141" s="14">
        <v>168</v>
      </c>
      <c r="F141" s="15">
        <v>3943.3505</v>
      </c>
      <c r="G141" s="15">
        <v>4037.8180000000002</v>
      </c>
    </row>
    <row r="142" spans="1:7" x14ac:dyDescent="0.25">
      <c r="A142" s="14">
        <v>139</v>
      </c>
      <c r="B142" s="14" t="s">
        <v>101</v>
      </c>
      <c r="C142" s="14" t="s">
        <v>16</v>
      </c>
      <c r="D142" s="14">
        <v>363</v>
      </c>
      <c r="E142" s="14">
        <v>0</v>
      </c>
      <c r="F142" s="15">
        <v>0</v>
      </c>
      <c r="G142" s="15">
        <v>0</v>
      </c>
    </row>
    <row r="143" spans="1:7" x14ac:dyDescent="0.25">
      <c r="A143" s="14">
        <v>140</v>
      </c>
      <c r="B143" s="14" t="s">
        <v>101</v>
      </c>
      <c r="C143" s="14" t="s">
        <v>11</v>
      </c>
      <c r="D143" s="14">
        <v>1216</v>
      </c>
      <c r="E143" s="14">
        <v>0</v>
      </c>
      <c r="F143" s="15">
        <v>4.8000000000000001E-2</v>
      </c>
      <c r="G143" s="15">
        <v>0</v>
      </c>
    </row>
    <row r="144" spans="1:7" x14ac:dyDescent="0.25">
      <c r="A144" s="14">
        <v>141</v>
      </c>
      <c r="B144" s="14" t="s">
        <v>101</v>
      </c>
      <c r="C144" s="14" t="s">
        <v>8</v>
      </c>
      <c r="D144" s="14">
        <v>0</v>
      </c>
      <c r="E144" s="14">
        <v>1037</v>
      </c>
      <c r="F144" s="15">
        <v>0</v>
      </c>
      <c r="G144" s="15">
        <v>29.553999999999998</v>
      </c>
    </row>
    <row r="145" spans="1:7" x14ac:dyDescent="0.25">
      <c r="A145" s="14">
        <v>142</v>
      </c>
      <c r="B145" s="14" t="s">
        <v>101</v>
      </c>
      <c r="C145" s="14" t="s">
        <v>12</v>
      </c>
      <c r="D145" s="14">
        <v>8366</v>
      </c>
      <c r="E145" s="14">
        <v>0</v>
      </c>
      <c r="F145" s="15">
        <v>3.5619999999999998</v>
      </c>
      <c r="G145" s="15">
        <v>50.77</v>
      </c>
    </row>
    <row r="146" spans="1:7" x14ac:dyDescent="0.25">
      <c r="A146" s="14">
        <v>143</v>
      </c>
      <c r="B146" s="14" t="s">
        <v>101</v>
      </c>
      <c r="C146" s="14" t="s">
        <v>18</v>
      </c>
      <c r="D146" s="14">
        <v>465</v>
      </c>
      <c r="E146" s="14">
        <v>0</v>
      </c>
      <c r="F146" s="15">
        <v>0.2</v>
      </c>
      <c r="G146" s="15">
        <v>0</v>
      </c>
    </row>
    <row r="147" spans="1:7" x14ac:dyDescent="0.25">
      <c r="A147" s="14">
        <v>144</v>
      </c>
      <c r="B147" s="14" t="s">
        <v>101</v>
      </c>
      <c r="C147" s="14" t="s">
        <v>13</v>
      </c>
      <c r="D147" s="14">
        <v>1129</v>
      </c>
      <c r="E147" s="14">
        <v>2473</v>
      </c>
      <c r="F147" s="15">
        <v>5.6000000000000001E-2</v>
      </c>
      <c r="G147" s="15">
        <v>45.778500000000001</v>
      </c>
    </row>
    <row r="148" spans="1:7" s="10" customFormat="1" ht="15" customHeight="1" x14ac:dyDescent="0.25">
      <c r="A148" s="16">
        <v>145</v>
      </c>
      <c r="B148" s="16" t="s">
        <v>102</v>
      </c>
      <c r="C148" s="16" t="s">
        <v>13</v>
      </c>
      <c r="D148" s="16">
        <v>0</v>
      </c>
      <c r="E148" s="16">
        <v>0</v>
      </c>
      <c r="F148" s="17">
        <v>0</v>
      </c>
      <c r="G148" s="17">
        <v>36.462000000000003</v>
      </c>
    </row>
    <row r="149" spans="1:7" x14ac:dyDescent="0.25">
      <c r="A149" s="14">
        <v>146</v>
      </c>
      <c r="B149" s="14" t="s">
        <v>40</v>
      </c>
      <c r="C149" s="14" t="s">
        <v>16</v>
      </c>
      <c r="D149" s="14">
        <v>7941</v>
      </c>
      <c r="E149" s="14">
        <v>5129</v>
      </c>
      <c r="F149" s="15">
        <v>361.57640000000004</v>
      </c>
      <c r="G149" s="15">
        <v>920.57299999999998</v>
      </c>
    </row>
    <row r="150" spans="1:7" x14ac:dyDescent="0.25">
      <c r="A150" s="14">
        <v>147</v>
      </c>
      <c r="B150" s="14" t="s">
        <v>77</v>
      </c>
      <c r="C150" s="14" t="s">
        <v>16</v>
      </c>
      <c r="D150" s="14">
        <v>12545</v>
      </c>
      <c r="E150" s="14">
        <v>11493</v>
      </c>
      <c r="F150" s="15">
        <v>36.353000000000002</v>
      </c>
      <c r="G150" s="15">
        <v>266.09300000000002</v>
      </c>
    </row>
    <row r="151" spans="1:7" x14ac:dyDescent="0.25">
      <c r="A151" s="14">
        <v>148</v>
      </c>
      <c r="B151" s="14" t="s">
        <v>77</v>
      </c>
      <c r="C151" s="14" t="s">
        <v>25</v>
      </c>
      <c r="D151" s="14">
        <v>0</v>
      </c>
      <c r="E151" s="14">
        <v>0</v>
      </c>
      <c r="F151" s="15">
        <v>0</v>
      </c>
      <c r="G151" s="15">
        <v>7</v>
      </c>
    </row>
    <row r="152" spans="1:7" x14ac:dyDescent="0.25">
      <c r="A152" s="14">
        <v>149</v>
      </c>
      <c r="B152" s="14" t="s">
        <v>135</v>
      </c>
      <c r="C152" s="14" t="s">
        <v>16</v>
      </c>
      <c r="D152" s="14">
        <v>3877</v>
      </c>
      <c r="E152" s="14">
        <v>5980</v>
      </c>
      <c r="F152" s="15">
        <v>44.725099999999998</v>
      </c>
      <c r="G152" s="15">
        <v>197.3836</v>
      </c>
    </row>
    <row r="153" spans="1:7" x14ac:dyDescent="0.25">
      <c r="A153" s="14">
        <v>150</v>
      </c>
      <c r="B153" s="14" t="s">
        <v>80</v>
      </c>
      <c r="C153" s="14" t="s">
        <v>13</v>
      </c>
      <c r="D153" s="14">
        <v>289</v>
      </c>
      <c r="E153" s="14">
        <v>442</v>
      </c>
      <c r="F153" s="15">
        <v>0</v>
      </c>
      <c r="G153" s="15">
        <v>0</v>
      </c>
    </row>
    <row r="154" spans="1:7" x14ac:dyDescent="0.25">
      <c r="A154" s="14">
        <v>151</v>
      </c>
      <c r="B154" s="14" t="s">
        <v>41</v>
      </c>
      <c r="C154" s="14" t="s">
        <v>20</v>
      </c>
      <c r="D154" s="14">
        <v>386</v>
      </c>
      <c r="E154" s="14">
        <v>0</v>
      </c>
      <c r="F154" s="15">
        <v>860.76</v>
      </c>
      <c r="G154" s="15">
        <v>802.11300000000006</v>
      </c>
    </row>
    <row r="155" spans="1:7" x14ac:dyDescent="0.25">
      <c r="A155" s="14">
        <v>152</v>
      </c>
      <c r="B155" s="14" t="s">
        <v>41</v>
      </c>
      <c r="C155" s="14" t="s">
        <v>21</v>
      </c>
      <c r="D155" s="14">
        <v>984</v>
      </c>
      <c r="E155" s="14">
        <v>127</v>
      </c>
      <c r="F155" s="15">
        <v>1373.963</v>
      </c>
      <c r="G155" s="15">
        <v>477.13099999999997</v>
      </c>
    </row>
    <row r="156" spans="1:7" x14ac:dyDescent="0.25">
      <c r="A156" s="14">
        <v>153</v>
      </c>
      <c r="B156" s="14" t="s">
        <v>41</v>
      </c>
      <c r="C156" s="14" t="s">
        <v>16</v>
      </c>
      <c r="D156" s="14">
        <v>4138</v>
      </c>
      <c r="E156" s="14">
        <v>0</v>
      </c>
      <c r="F156" s="15">
        <v>1131.5540000000001</v>
      </c>
      <c r="G156" s="15">
        <v>990.3682</v>
      </c>
    </row>
    <row r="157" spans="1:7" x14ac:dyDescent="0.25">
      <c r="A157" s="14">
        <v>154</v>
      </c>
      <c r="B157" s="14" t="s">
        <v>41</v>
      </c>
      <c r="C157" s="14" t="s">
        <v>11</v>
      </c>
      <c r="D157" s="14">
        <v>536</v>
      </c>
      <c r="E157" s="14">
        <v>23</v>
      </c>
      <c r="F157" s="15">
        <v>0</v>
      </c>
      <c r="G157" s="15">
        <v>6.5090000000000003</v>
      </c>
    </row>
    <row r="158" spans="1:7" x14ac:dyDescent="0.25">
      <c r="A158" s="14">
        <v>155</v>
      </c>
      <c r="B158" s="14" t="s">
        <v>41</v>
      </c>
      <c r="C158" s="14" t="s">
        <v>8</v>
      </c>
      <c r="D158" s="14">
        <v>585</v>
      </c>
      <c r="E158" s="14">
        <v>27</v>
      </c>
      <c r="F158" s="15">
        <v>0</v>
      </c>
      <c r="G158" s="15">
        <v>1.6240000000000001</v>
      </c>
    </row>
    <row r="159" spans="1:7" x14ac:dyDescent="0.25">
      <c r="A159" s="14">
        <v>156</v>
      </c>
      <c r="B159" s="14" t="s">
        <v>41</v>
      </c>
      <c r="C159" s="14" t="s">
        <v>13</v>
      </c>
      <c r="D159" s="14">
        <v>0</v>
      </c>
      <c r="E159" s="14">
        <v>0</v>
      </c>
      <c r="F159" s="15">
        <v>1779.5329999999999</v>
      </c>
      <c r="G159" s="15">
        <v>1420.633</v>
      </c>
    </row>
    <row r="160" spans="1:7" x14ac:dyDescent="0.25">
      <c r="A160" s="14">
        <v>157</v>
      </c>
      <c r="B160" s="14" t="s">
        <v>41</v>
      </c>
      <c r="C160" s="14" t="s">
        <v>76</v>
      </c>
      <c r="D160" s="14">
        <v>7729</v>
      </c>
      <c r="E160" s="14">
        <v>300</v>
      </c>
      <c r="F160" s="15">
        <v>3.0150000000000001</v>
      </c>
      <c r="G160" s="15">
        <v>168.53</v>
      </c>
    </row>
    <row r="161" spans="1:7" x14ac:dyDescent="0.25">
      <c r="A161" s="14">
        <v>158</v>
      </c>
      <c r="B161" s="14" t="s">
        <v>41</v>
      </c>
      <c r="C161" s="14" t="s">
        <v>67</v>
      </c>
      <c r="D161" s="14">
        <v>430</v>
      </c>
      <c r="E161" s="14">
        <v>0</v>
      </c>
      <c r="F161" s="15">
        <v>0</v>
      </c>
      <c r="G161" s="15">
        <v>0</v>
      </c>
    </row>
    <row r="162" spans="1:7" x14ac:dyDescent="0.25">
      <c r="A162" s="14">
        <v>159</v>
      </c>
      <c r="B162" s="14" t="s">
        <v>103</v>
      </c>
      <c r="C162" s="14" t="s">
        <v>16</v>
      </c>
      <c r="D162" s="14">
        <v>0</v>
      </c>
      <c r="E162" s="14">
        <v>0</v>
      </c>
      <c r="F162" s="15">
        <v>629.57000000000005</v>
      </c>
      <c r="G162" s="15">
        <v>0</v>
      </c>
    </row>
    <row r="163" spans="1:7" x14ac:dyDescent="0.25">
      <c r="A163" s="14">
        <v>160</v>
      </c>
      <c r="B163" s="14" t="s">
        <v>103</v>
      </c>
      <c r="C163" s="14" t="s">
        <v>25</v>
      </c>
      <c r="D163" s="14">
        <v>0</v>
      </c>
      <c r="E163" s="14">
        <v>0</v>
      </c>
      <c r="F163" s="15">
        <v>480.31900000000002</v>
      </c>
      <c r="G163" s="15">
        <v>493.68400000000003</v>
      </c>
    </row>
    <row r="164" spans="1:7" x14ac:dyDescent="0.25">
      <c r="A164" s="14">
        <v>161</v>
      </c>
      <c r="B164" s="14" t="s">
        <v>104</v>
      </c>
      <c r="C164" s="14" t="s">
        <v>26</v>
      </c>
      <c r="D164" s="14">
        <v>480</v>
      </c>
      <c r="E164" s="14">
        <v>1043</v>
      </c>
      <c r="F164" s="15">
        <v>0</v>
      </c>
      <c r="G164" s="15">
        <v>0</v>
      </c>
    </row>
    <row r="165" spans="1:7" x14ac:dyDescent="0.25">
      <c r="A165" s="14">
        <v>162</v>
      </c>
      <c r="B165" s="14" t="s">
        <v>104</v>
      </c>
      <c r="C165" s="14" t="s">
        <v>16</v>
      </c>
      <c r="D165" s="14">
        <v>2</v>
      </c>
      <c r="E165" s="14">
        <v>429</v>
      </c>
      <c r="F165" s="15">
        <v>0</v>
      </c>
      <c r="G165" s="15">
        <v>0</v>
      </c>
    </row>
    <row r="166" spans="1:7" x14ac:dyDescent="0.25">
      <c r="A166" s="14">
        <v>163</v>
      </c>
      <c r="B166" s="14" t="s">
        <v>69</v>
      </c>
      <c r="C166" s="14" t="s">
        <v>10</v>
      </c>
      <c r="D166" s="14">
        <v>3116</v>
      </c>
      <c r="E166" s="14">
        <v>2161</v>
      </c>
      <c r="F166" s="15">
        <v>0.2</v>
      </c>
      <c r="G166" s="15">
        <v>8.5809999999999995</v>
      </c>
    </row>
    <row r="167" spans="1:7" x14ac:dyDescent="0.25">
      <c r="A167" s="14">
        <v>164</v>
      </c>
      <c r="B167" s="14" t="s">
        <v>69</v>
      </c>
      <c r="C167" s="14" t="s">
        <v>20</v>
      </c>
      <c r="D167" s="14">
        <v>1543</v>
      </c>
      <c r="E167" s="14">
        <v>236</v>
      </c>
      <c r="F167" s="15">
        <v>0</v>
      </c>
      <c r="G167" s="15">
        <v>431.19400000000002</v>
      </c>
    </row>
    <row r="168" spans="1:7" x14ac:dyDescent="0.25">
      <c r="A168" s="14">
        <v>165</v>
      </c>
      <c r="B168" s="14" t="s">
        <v>69</v>
      </c>
      <c r="C168" s="14" t="s">
        <v>21</v>
      </c>
      <c r="D168" s="14">
        <v>12170</v>
      </c>
      <c r="E168" s="14">
        <v>3632</v>
      </c>
      <c r="F168" s="15">
        <v>7.8049999999999997</v>
      </c>
      <c r="G168" s="15">
        <v>1159.039</v>
      </c>
    </row>
    <row r="169" spans="1:7" x14ac:dyDescent="0.25">
      <c r="A169" s="14">
        <v>166</v>
      </c>
      <c r="B169" s="14" t="s">
        <v>69</v>
      </c>
      <c r="C169" s="14" t="s">
        <v>16</v>
      </c>
      <c r="D169" s="14">
        <v>10473</v>
      </c>
      <c r="E169" s="14">
        <v>2653</v>
      </c>
      <c r="F169" s="15">
        <v>11.316000000000001</v>
      </c>
      <c r="G169" s="15">
        <v>741.00319999999999</v>
      </c>
    </row>
    <row r="170" spans="1:7" x14ac:dyDescent="0.25">
      <c r="A170" s="14">
        <v>167</v>
      </c>
      <c r="B170" s="14" t="s">
        <v>69</v>
      </c>
      <c r="C170" s="14" t="s">
        <v>11</v>
      </c>
      <c r="D170" s="14">
        <v>5153</v>
      </c>
      <c r="E170" s="14">
        <v>1355</v>
      </c>
      <c r="F170" s="15">
        <v>6.9880000000000004</v>
      </c>
      <c r="G170" s="15">
        <v>272.71699999999998</v>
      </c>
    </row>
    <row r="171" spans="1:7" x14ac:dyDescent="0.25">
      <c r="A171" s="14">
        <v>168</v>
      </c>
      <c r="B171" s="14" t="s">
        <v>69</v>
      </c>
      <c r="C171" s="14" t="s">
        <v>8</v>
      </c>
      <c r="D171" s="14">
        <v>10770</v>
      </c>
      <c r="E171" s="14">
        <v>7032</v>
      </c>
      <c r="F171" s="15">
        <v>2.7149999999999999</v>
      </c>
      <c r="G171" s="15">
        <v>710.66</v>
      </c>
    </row>
    <row r="172" spans="1:7" x14ac:dyDescent="0.25">
      <c r="A172" s="14">
        <v>169</v>
      </c>
      <c r="B172" s="14" t="s">
        <v>69</v>
      </c>
      <c r="C172" s="14" t="s">
        <v>12</v>
      </c>
      <c r="D172" s="14">
        <v>2790</v>
      </c>
      <c r="E172" s="14">
        <v>1103</v>
      </c>
      <c r="F172" s="15">
        <v>38.29</v>
      </c>
      <c r="G172" s="15">
        <v>187.39</v>
      </c>
    </row>
    <row r="173" spans="1:7" x14ac:dyDescent="0.25">
      <c r="A173" s="14">
        <v>170</v>
      </c>
      <c r="B173" s="14" t="s">
        <v>69</v>
      </c>
      <c r="C173" s="14" t="s">
        <v>18</v>
      </c>
      <c r="D173" s="14">
        <v>2715</v>
      </c>
      <c r="E173" s="14">
        <v>355</v>
      </c>
      <c r="F173" s="15">
        <v>1.8280000000000001</v>
      </c>
      <c r="G173" s="15">
        <v>8.5459999999999994</v>
      </c>
    </row>
    <row r="174" spans="1:7" x14ac:dyDescent="0.25">
      <c r="A174" s="14">
        <v>171</v>
      </c>
      <c r="B174" s="14" t="s">
        <v>69</v>
      </c>
      <c r="C174" s="14" t="s">
        <v>13</v>
      </c>
      <c r="D174" s="14">
        <v>5165</v>
      </c>
      <c r="E174" s="14">
        <v>2516</v>
      </c>
      <c r="F174" s="15">
        <v>2.6309999999999998</v>
      </c>
      <c r="G174" s="15">
        <v>898.56899999999996</v>
      </c>
    </row>
    <row r="175" spans="1:7" x14ac:dyDescent="0.25">
      <c r="A175" s="14">
        <v>172</v>
      </c>
      <c r="B175" s="14" t="s">
        <v>69</v>
      </c>
      <c r="C175" s="14" t="s">
        <v>76</v>
      </c>
      <c r="D175" s="14">
        <v>2512</v>
      </c>
      <c r="E175" s="14">
        <v>254</v>
      </c>
      <c r="F175" s="15">
        <v>3</v>
      </c>
      <c r="G175" s="15">
        <v>88.715999999999994</v>
      </c>
    </row>
    <row r="176" spans="1:7" x14ac:dyDescent="0.25">
      <c r="A176" s="14">
        <v>173</v>
      </c>
      <c r="B176" s="14" t="s">
        <v>69</v>
      </c>
      <c r="C176" s="14" t="s">
        <v>14</v>
      </c>
      <c r="D176" s="14">
        <v>2148</v>
      </c>
      <c r="E176" s="14">
        <v>755</v>
      </c>
      <c r="F176" s="15">
        <v>0.19600000000000001</v>
      </c>
      <c r="G176" s="15">
        <v>152.917</v>
      </c>
    </row>
    <row r="177" spans="1:7" x14ac:dyDescent="0.25">
      <c r="A177" s="14">
        <v>174</v>
      </c>
      <c r="B177" s="14" t="s">
        <v>69</v>
      </c>
      <c r="C177" s="14" t="s">
        <v>30</v>
      </c>
      <c r="D177" s="14">
        <v>1113</v>
      </c>
      <c r="E177" s="14">
        <v>84</v>
      </c>
      <c r="F177" s="15">
        <v>0.1</v>
      </c>
      <c r="G177" s="15">
        <v>0</v>
      </c>
    </row>
    <row r="178" spans="1:7" x14ac:dyDescent="0.25">
      <c r="A178" s="14">
        <v>175</v>
      </c>
      <c r="B178" s="14" t="s">
        <v>69</v>
      </c>
      <c r="C178" s="14" t="s">
        <v>67</v>
      </c>
      <c r="D178" s="14">
        <v>3255</v>
      </c>
      <c r="E178" s="14">
        <v>0</v>
      </c>
      <c r="F178" s="15">
        <v>2.8</v>
      </c>
      <c r="G178" s="15">
        <v>0</v>
      </c>
    </row>
    <row r="179" spans="1:7" x14ac:dyDescent="0.25">
      <c r="A179" s="14">
        <v>176</v>
      </c>
      <c r="B179" s="14" t="s">
        <v>69</v>
      </c>
      <c r="C179" s="14" t="s">
        <v>86</v>
      </c>
      <c r="D179" s="14">
        <v>660</v>
      </c>
      <c r="E179" s="14">
        <v>0</v>
      </c>
      <c r="F179" s="15">
        <v>0.46800000000000003</v>
      </c>
      <c r="G179" s="15">
        <v>0</v>
      </c>
    </row>
    <row r="180" spans="1:7" x14ac:dyDescent="0.25">
      <c r="A180" s="14">
        <v>177</v>
      </c>
      <c r="B180" s="14" t="s">
        <v>42</v>
      </c>
      <c r="C180" s="14" t="s">
        <v>20</v>
      </c>
      <c r="D180" s="14">
        <v>0</v>
      </c>
      <c r="E180" s="14">
        <v>0</v>
      </c>
      <c r="F180" s="15">
        <v>0</v>
      </c>
      <c r="G180" s="15">
        <v>7682.857</v>
      </c>
    </row>
    <row r="181" spans="1:7" x14ac:dyDescent="0.25">
      <c r="A181" s="14">
        <v>178</v>
      </c>
      <c r="B181" s="14" t="s">
        <v>42</v>
      </c>
      <c r="C181" s="14" t="s">
        <v>16</v>
      </c>
      <c r="D181" s="14">
        <v>0</v>
      </c>
      <c r="E181" s="14">
        <v>0</v>
      </c>
      <c r="F181" s="15">
        <v>3652.4580000000001</v>
      </c>
      <c r="G181" s="15">
        <v>7340.8040000000001</v>
      </c>
    </row>
    <row r="182" spans="1:7" x14ac:dyDescent="0.25">
      <c r="A182" s="14">
        <v>179</v>
      </c>
      <c r="B182" s="14" t="s">
        <v>105</v>
      </c>
      <c r="C182" s="14" t="s">
        <v>16</v>
      </c>
      <c r="D182" s="14">
        <v>0</v>
      </c>
      <c r="E182" s="14">
        <v>0</v>
      </c>
      <c r="F182" s="15">
        <v>0</v>
      </c>
      <c r="G182" s="15">
        <v>72.33198999999999</v>
      </c>
    </row>
    <row r="183" spans="1:7" x14ac:dyDescent="0.25">
      <c r="A183" s="14">
        <v>180</v>
      </c>
      <c r="B183" s="14" t="s">
        <v>43</v>
      </c>
      <c r="C183" s="14" t="s">
        <v>10</v>
      </c>
      <c r="D183" s="14">
        <v>2211</v>
      </c>
      <c r="E183" s="14">
        <v>2780</v>
      </c>
      <c r="F183" s="15">
        <v>36.608199999999997</v>
      </c>
      <c r="G183" s="15">
        <v>67.265100000000004</v>
      </c>
    </row>
    <row r="184" spans="1:7" x14ac:dyDescent="0.25">
      <c r="A184" s="14">
        <v>181</v>
      </c>
      <c r="B184" s="14" t="s">
        <v>43</v>
      </c>
      <c r="C184" s="14" t="s">
        <v>26</v>
      </c>
      <c r="D184" s="14">
        <v>1340</v>
      </c>
      <c r="E184" s="14">
        <v>1536</v>
      </c>
      <c r="F184" s="15">
        <v>8.5000000000000006E-2</v>
      </c>
      <c r="G184" s="15">
        <v>63.411999999999999</v>
      </c>
    </row>
    <row r="185" spans="1:7" x14ac:dyDescent="0.25">
      <c r="A185" s="14">
        <v>182</v>
      </c>
      <c r="B185" s="14" t="s">
        <v>43</v>
      </c>
      <c r="C185" s="14" t="s">
        <v>20</v>
      </c>
      <c r="D185" s="14">
        <v>8878</v>
      </c>
      <c r="E185" s="14">
        <v>13344</v>
      </c>
      <c r="F185" s="15">
        <v>709.80409999999995</v>
      </c>
      <c r="G185" s="15">
        <v>1583.7038</v>
      </c>
    </row>
    <row r="186" spans="1:7" x14ac:dyDescent="0.25">
      <c r="A186" s="14">
        <v>183</v>
      </c>
      <c r="B186" s="14" t="s">
        <v>43</v>
      </c>
      <c r="C186" s="14" t="s">
        <v>21</v>
      </c>
      <c r="D186" s="14">
        <v>1866</v>
      </c>
      <c r="E186" s="14">
        <v>3708</v>
      </c>
      <c r="F186" s="15">
        <v>199.90460000000002</v>
      </c>
      <c r="G186" s="15">
        <v>224.44210000000001</v>
      </c>
    </row>
    <row r="187" spans="1:7" x14ac:dyDescent="0.25">
      <c r="A187" s="14">
        <v>184</v>
      </c>
      <c r="B187" s="14" t="s">
        <v>43</v>
      </c>
      <c r="C187" s="14" t="s">
        <v>16</v>
      </c>
      <c r="D187" s="14">
        <v>25688</v>
      </c>
      <c r="E187" s="14">
        <v>47970</v>
      </c>
      <c r="F187" s="15">
        <v>2752.78577</v>
      </c>
      <c r="G187" s="15">
        <v>4066.4622999999997</v>
      </c>
    </row>
    <row r="188" spans="1:7" x14ac:dyDescent="0.25">
      <c r="A188" s="14">
        <v>185</v>
      </c>
      <c r="B188" s="14" t="s">
        <v>43</v>
      </c>
      <c r="C188" s="14" t="s">
        <v>17</v>
      </c>
      <c r="D188" s="14">
        <v>1860</v>
      </c>
      <c r="E188" s="14">
        <v>1757</v>
      </c>
      <c r="F188" s="15">
        <v>1.522</v>
      </c>
      <c r="G188" s="15">
        <v>83.635999999999996</v>
      </c>
    </row>
    <row r="189" spans="1:7" x14ac:dyDescent="0.25">
      <c r="A189" s="14">
        <v>186</v>
      </c>
      <c r="B189" s="14" t="s">
        <v>43</v>
      </c>
      <c r="C189" s="14" t="s">
        <v>11</v>
      </c>
      <c r="D189" s="14">
        <v>6324</v>
      </c>
      <c r="E189" s="14">
        <v>7794</v>
      </c>
      <c r="F189" s="15">
        <v>231.89760000000001</v>
      </c>
      <c r="G189" s="15">
        <v>595.45519999999999</v>
      </c>
    </row>
    <row r="190" spans="1:7" x14ac:dyDescent="0.25">
      <c r="A190" s="14">
        <v>187</v>
      </c>
      <c r="B190" s="14" t="s">
        <v>43</v>
      </c>
      <c r="C190" s="14" t="s">
        <v>8</v>
      </c>
      <c r="D190" s="14">
        <v>2465</v>
      </c>
      <c r="E190" s="14">
        <v>4040</v>
      </c>
      <c r="F190" s="15">
        <v>3.1105</v>
      </c>
      <c r="G190" s="15">
        <v>0</v>
      </c>
    </row>
    <row r="191" spans="1:7" x14ac:dyDescent="0.25">
      <c r="A191" s="14">
        <v>188</v>
      </c>
      <c r="B191" s="14" t="s">
        <v>43</v>
      </c>
      <c r="C191" s="14" t="s">
        <v>25</v>
      </c>
      <c r="D191" s="14">
        <v>489</v>
      </c>
      <c r="E191" s="14">
        <v>1176</v>
      </c>
      <c r="F191" s="15">
        <v>11.5977</v>
      </c>
      <c r="G191" s="15">
        <v>54.356999999999999</v>
      </c>
    </row>
    <row r="192" spans="1:7" x14ac:dyDescent="0.25">
      <c r="A192" s="14">
        <v>189</v>
      </c>
      <c r="B192" s="14" t="s">
        <v>43</v>
      </c>
      <c r="C192" s="14" t="s">
        <v>13</v>
      </c>
      <c r="D192" s="14">
        <v>17181</v>
      </c>
      <c r="E192" s="14">
        <v>33270</v>
      </c>
      <c r="F192" s="15">
        <v>2641.8506000000002</v>
      </c>
      <c r="G192" s="15">
        <v>3607.7526000000003</v>
      </c>
    </row>
    <row r="193" spans="1:7" x14ac:dyDescent="0.25">
      <c r="A193" s="14">
        <v>190</v>
      </c>
      <c r="B193" s="14" t="s">
        <v>106</v>
      </c>
      <c r="C193" s="14" t="s">
        <v>16</v>
      </c>
      <c r="D193" s="14">
        <v>0</v>
      </c>
      <c r="E193" s="14">
        <v>0</v>
      </c>
      <c r="F193" s="15">
        <v>0</v>
      </c>
      <c r="G193" s="15">
        <v>31.386290000000006</v>
      </c>
    </row>
    <row r="194" spans="1:7" x14ac:dyDescent="0.25">
      <c r="A194" s="14">
        <v>191</v>
      </c>
      <c r="B194" s="14" t="s">
        <v>44</v>
      </c>
      <c r="C194" s="14" t="s">
        <v>10</v>
      </c>
      <c r="D194" s="14">
        <v>0</v>
      </c>
      <c r="E194" s="14">
        <v>726</v>
      </c>
      <c r="F194" s="15">
        <v>0</v>
      </c>
      <c r="G194" s="15">
        <v>0</v>
      </c>
    </row>
    <row r="195" spans="1:7" x14ac:dyDescent="0.25">
      <c r="A195" s="14">
        <v>192</v>
      </c>
      <c r="B195" s="14" t="s">
        <v>44</v>
      </c>
      <c r="C195" s="14" t="s">
        <v>26</v>
      </c>
      <c r="D195" s="14">
        <v>0</v>
      </c>
      <c r="E195" s="14">
        <v>1041</v>
      </c>
      <c r="F195" s="15">
        <v>0</v>
      </c>
      <c r="G195" s="15">
        <v>0</v>
      </c>
    </row>
    <row r="196" spans="1:7" x14ac:dyDescent="0.25">
      <c r="A196" s="14">
        <v>193</v>
      </c>
      <c r="B196" s="14" t="s">
        <v>44</v>
      </c>
      <c r="C196" s="14" t="s">
        <v>20</v>
      </c>
      <c r="D196" s="14">
        <v>12502</v>
      </c>
      <c r="E196" s="14">
        <v>25354</v>
      </c>
      <c r="F196" s="15">
        <v>0.10100000000000001</v>
      </c>
      <c r="G196" s="15">
        <v>318.49567999999999</v>
      </c>
    </row>
    <row r="197" spans="1:7" x14ac:dyDescent="0.25">
      <c r="A197" s="14">
        <v>194</v>
      </c>
      <c r="B197" s="14" t="s">
        <v>44</v>
      </c>
      <c r="C197" s="14" t="s">
        <v>21</v>
      </c>
      <c r="D197" s="14">
        <v>1227</v>
      </c>
      <c r="E197" s="14">
        <v>2157</v>
      </c>
      <c r="F197" s="15">
        <v>0</v>
      </c>
      <c r="G197" s="15">
        <v>10.975</v>
      </c>
    </row>
    <row r="198" spans="1:7" x14ac:dyDescent="0.25">
      <c r="A198" s="14">
        <v>195</v>
      </c>
      <c r="B198" s="14" t="s">
        <v>44</v>
      </c>
      <c r="C198" s="14" t="s">
        <v>16</v>
      </c>
      <c r="D198" s="14">
        <v>11151</v>
      </c>
      <c r="E198" s="14">
        <v>23381</v>
      </c>
      <c r="F198" s="15">
        <v>0.64600000000000002</v>
      </c>
      <c r="G198" s="15">
        <v>26.17953</v>
      </c>
    </row>
    <row r="199" spans="1:7" x14ac:dyDescent="0.25">
      <c r="A199" s="14">
        <v>196</v>
      </c>
      <c r="B199" s="14" t="s">
        <v>44</v>
      </c>
      <c r="C199" s="14" t="s">
        <v>11</v>
      </c>
      <c r="D199" s="14">
        <v>2021</v>
      </c>
      <c r="E199" s="14">
        <v>3420</v>
      </c>
      <c r="F199" s="15">
        <v>0</v>
      </c>
      <c r="G199" s="15">
        <v>3.4510000000000001</v>
      </c>
    </row>
    <row r="200" spans="1:7" x14ac:dyDescent="0.25">
      <c r="A200" s="14">
        <v>197</v>
      </c>
      <c r="B200" s="14" t="s">
        <v>44</v>
      </c>
      <c r="C200" s="14" t="s">
        <v>8</v>
      </c>
      <c r="D200" s="14">
        <v>6642</v>
      </c>
      <c r="E200" s="14">
        <v>22778</v>
      </c>
      <c r="F200" s="15">
        <v>2.956</v>
      </c>
      <c r="G200" s="15">
        <v>259.11</v>
      </c>
    </row>
    <row r="201" spans="1:7" x14ac:dyDescent="0.25">
      <c r="A201" s="14">
        <v>198</v>
      </c>
      <c r="B201" s="14" t="s">
        <v>44</v>
      </c>
      <c r="C201" s="14" t="s">
        <v>25</v>
      </c>
      <c r="D201" s="14">
        <v>141</v>
      </c>
      <c r="E201" s="14">
        <v>145</v>
      </c>
      <c r="F201" s="15">
        <v>0</v>
      </c>
      <c r="G201" s="15">
        <v>0</v>
      </c>
    </row>
    <row r="202" spans="1:7" x14ac:dyDescent="0.25">
      <c r="A202" s="14">
        <v>199</v>
      </c>
      <c r="B202" s="14" t="s">
        <v>44</v>
      </c>
      <c r="C202" s="14" t="s">
        <v>12</v>
      </c>
      <c r="D202" s="14">
        <v>0</v>
      </c>
      <c r="E202" s="14">
        <v>847</v>
      </c>
      <c r="F202" s="15">
        <v>0</v>
      </c>
      <c r="G202" s="15">
        <v>0</v>
      </c>
    </row>
    <row r="203" spans="1:7" x14ac:dyDescent="0.25">
      <c r="A203" s="14">
        <v>200</v>
      </c>
      <c r="B203" s="14" t="s">
        <v>44</v>
      </c>
      <c r="C203" s="14" t="s">
        <v>13</v>
      </c>
      <c r="D203" s="14">
        <v>18077</v>
      </c>
      <c r="E203" s="14">
        <v>38498</v>
      </c>
      <c r="F203" s="15">
        <v>1.3360000000000001</v>
      </c>
      <c r="G203" s="15">
        <v>56.652639999999998</v>
      </c>
    </row>
    <row r="204" spans="1:7" x14ac:dyDescent="0.25">
      <c r="A204" s="14">
        <v>201</v>
      </c>
      <c r="B204" s="14" t="s">
        <v>44</v>
      </c>
      <c r="C204" s="14" t="s">
        <v>14</v>
      </c>
      <c r="D204" s="14">
        <v>2677</v>
      </c>
      <c r="E204" s="14">
        <v>4625</v>
      </c>
      <c r="F204" s="15">
        <v>0.53300000000000003</v>
      </c>
      <c r="G204" s="15">
        <v>362.40300000000002</v>
      </c>
    </row>
    <row r="205" spans="1:7" x14ac:dyDescent="0.25">
      <c r="A205" s="14">
        <v>202</v>
      </c>
      <c r="B205" s="14" t="s">
        <v>107</v>
      </c>
      <c r="C205" s="14" t="s">
        <v>20</v>
      </c>
      <c r="D205" s="14">
        <v>0</v>
      </c>
      <c r="E205" s="14">
        <v>0</v>
      </c>
      <c r="F205" s="15">
        <v>0</v>
      </c>
      <c r="G205" s="15">
        <v>35.451000000000001</v>
      </c>
    </row>
    <row r="206" spans="1:7" x14ac:dyDescent="0.25">
      <c r="A206" s="14">
        <v>203</v>
      </c>
      <c r="B206" s="14" t="s">
        <v>107</v>
      </c>
      <c r="C206" s="14" t="s">
        <v>16</v>
      </c>
      <c r="D206" s="14">
        <v>0</v>
      </c>
      <c r="E206" s="14">
        <v>0</v>
      </c>
      <c r="F206" s="15">
        <v>0</v>
      </c>
      <c r="G206" s="15">
        <v>35.19</v>
      </c>
    </row>
    <row r="207" spans="1:7" x14ac:dyDescent="0.25">
      <c r="A207" s="14">
        <v>204</v>
      </c>
      <c r="B207" s="14" t="s">
        <v>108</v>
      </c>
      <c r="C207" s="14" t="s">
        <v>21</v>
      </c>
      <c r="D207" s="14">
        <v>255</v>
      </c>
      <c r="E207" s="14">
        <v>210</v>
      </c>
      <c r="F207" s="15">
        <v>0</v>
      </c>
      <c r="G207" s="15">
        <v>0</v>
      </c>
    </row>
    <row r="208" spans="1:7" x14ac:dyDescent="0.25">
      <c r="A208" s="14">
        <v>205</v>
      </c>
      <c r="B208" s="14" t="s">
        <v>109</v>
      </c>
      <c r="C208" s="14" t="s">
        <v>13</v>
      </c>
      <c r="D208" s="14">
        <v>0</v>
      </c>
      <c r="E208" s="14">
        <v>295</v>
      </c>
      <c r="F208" s="15">
        <v>0</v>
      </c>
      <c r="G208" s="15">
        <v>0</v>
      </c>
    </row>
    <row r="209" spans="1:7" x14ac:dyDescent="0.25">
      <c r="A209" s="14">
        <v>206</v>
      </c>
      <c r="B209" s="14" t="s">
        <v>45</v>
      </c>
      <c r="C209" s="14" t="s">
        <v>16</v>
      </c>
      <c r="D209" s="14">
        <v>6833</v>
      </c>
      <c r="E209" s="14">
        <v>8503</v>
      </c>
      <c r="F209" s="15">
        <v>47.186</v>
      </c>
      <c r="G209" s="15">
        <v>455.33800000000002</v>
      </c>
    </row>
    <row r="210" spans="1:7" x14ac:dyDescent="0.25">
      <c r="A210" s="14">
        <v>207</v>
      </c>
      <c r="B210" s="14" t="s">
        <v>46</v>
      </c>
      <c r="C210" s="14" t="s">
        <v>10</v>
      </c>
      <c r="D210" s="14">
        <v>1750</v>
      </c>
      <c r="E210" s="14">
        <v>1016</v>
      </c>
      <c r="F210" s="15">
        <v>0.10199999999999999</v>
      </c>
      <c r="G210" s="15">
        <v>1.0329999999999999</v>
      </c>
    </row>
    <row r="211" spans="1:7" x14ac:dyDescent="0.25">
      <c r="A211" s="14">
        <v>208</v>
      </c>
      <c r="B211" s="14" t="s">
        <v>46</v>
      </c>
      <c r="C211" s="14" t="s">
        <v>20</v>
      </c>
      <c r="D211" s="14">
        <v>1702</v>
      </c>
      <c r="E211" s="14">
        <v>877</v>
      </c>
      <c r="F211" s="15">
        <v>4.0599999999999996</v>
      </c>
      <c r="G211" s="15">
        <v>40.158000000000001</v>
      </c>
    </row>
    <row r="212" spans="1:7" x14ac:dyDescent="0.25">
      <c r="A212" s="14">
        <v>209</v>
      </c>
      <c r="B212" s="14" t="s">
        <v>46</v>
      </c>
      <c r="C212" s="14" t="s">
        <v>21</v>
      </c>
      <c r="D212" s="14">
        <v>6334</v>
      </c>
      <c r="E212" s="14">
        <v>3690</v>
      </c>
      <c r="F212" s="15">
        <v>37.856999999999999</v>
      </c>
      <c r="G212" s="15">
        <v>162.34100000000001</v>
      </c>
    </row>
    <row r="213" spans="1:7" x14ac:dyDescent="0.25">
      <c r="A213" s="14">
        <v>210</v>
      </c>
      <c r="B213" s="14" t="s">
        <v>46</v>
      </c>
      <c r="C213" s="14" t="s">
        <v>16</v>
      </c>
      <c r="D213" s="14">
        <v>10793</v>
      </c>
      <c r="E213" s="14">
        <v>9576</v>
      </c>
      <c r="F213" s="15">
        <v>106.705</v>
      </c>
      <c r="G213" s="15">
        <v>289.40679999999998</v>
      </c>
    </row>
    <row r="214" spans="1:7" x14ac:dyDescent="0.25">
      <c r="A214" s="14">
        <v>211</v>
      </c>
      <c r="B214" s="14" t="s">
        <v>46</v>
      </c>
      <c r="C214" s="14" t="s">
        <v>11</v>
      </c>
      <c r="D214" s="14">
        <v>6571</v>
      </c>
      <c r="E214" s="14">
        <v>4290</v>
      </c>
      <c r="F214" s="15">
        <v>6.5114999999999998</v>
      </c>
      <c r="G214" s="15">
        <v>175.31399999999999</v>
      </c>
    </row>
    <row r="215" spans="1:7" x14ac:dyDescent="0.25">
      <c r="A215" s="14">
        <v>212</v>
      </c>
      <c r="B215" s="14" t="s">
        <v>46</v>
      </c>
      <c r="C215" s="14" t="s">
        <v>8</v>
      </c>
      <c r="D215" s="14">
        <v>10813</v>
      </c>
      <c r="E215" s="14">
        <v>7906</v>
      </c>
      <c r="F215" s="15">
        <v>250.392</v>
      </c>
      <c r="G215" s="15">
        <v>637.64700000000005</v>
      </c>
    </row>
    <row r="216" spans="1:7" x14ac:dyDescent="0.25">
      <c r="A216" s="14">
        <v>213</v>
      </c>
      <c r="B216" s="14" t="s">
        <v>46</v>
      </c>
      <c r="C216" s="14" t="s">
        <v>12</v>
      </c>
      <c r="D216" s="14">
        <v>2586</v>
      </c>
      <c r="E216" s="14">
        <v>1822</v>
      </c>
      <c r="F216" s="15">
        <v>7.3999999999999996E-2</v>
      </c>
      <c r="G216" s="15">
        <v>3.35</v>
      </c>
    </row>
    <row r="217" spans="1:7" x14ac:dyDescent="0.25">
      <c r="A217" s="14">
        <v>214</v>
      </c>
      <c r="B217" s="14" t="s">
        <v>46</v>
      </c>
      <c r="C217" s="14" t="s">
        <v>18</v>
      </c>
      <c r="D217" s="14">
        <v>1120</v>
      </c>
      <c r="E217" s="14">
        <v>679</v>
      </c>
      <c r="F217" s="15">
        <v>0</v>
      </c>
      <c r="G217" s="15">
        <v>21.896999999999998</v>
      </c>
    </row>
    <row r="218" spans="1:7" x14ac:dyDescent="0.25">
      <c r="A218" s="14">
        <v>215</v>
      </c>
      <c r="B218" s="14" t="s">
        <v>46</v>
      </c>
      <c r="C218" s="14" t="s">
        <v>13</v>
      </c>
      <c r="D218" s="14">
        <v>7216</v>
      </c>
      <c r="E218" s="14">
        <v>8073</v>
      </c>
      <c r="F218" s="15">
        <v>447.61692999999997</v>
      </c>
      <c r="G218" s="15">
        <v>1062.3011000000001</v>
      </c>
    </row>
    <row r="219" spans="1:7" x14ac:dyDescent="0.25">
      <c r="A219" s="14">
        <v>216</v>
      </c>
      <c r="B219" s="14" t="s">
        <v>46</v>
      </c>
      <c r="C219" s="14" t="s">
        <v>76</v>
      </c>
      <c r="D219" s="14">
        <v>1604</v>
      </c>
      <c r="E219" s="14">
        <v>745</v>
      </c>
      <c r="F219" s="15">
        <v>0.108</v>
      </c>
      <c r="G219" s="15">
        <v>16.835999999999999</v>
      </c>
    </row>
    <row r="220" spans="1:7" x14ac:dyDescent="0.25">
      <c r="A220" s="14">
        <v>217</v>
      </c>
      <c r="B220" s="14" t="s">
        <v>46</v>
      </c>
      <c r="C220" s="14" t="s">
        <v>14</v>
      </c>
      <c r="D220" s="14">
        <v>7209</v>
      </c>
      <c r="E220" s="14">
        <v>3756</v>
      </c>
      <c r="F220" s="15">
        <v>4.3769999999999998</v>
      </c>
      <c r="G220" s="15">
        <v>197.06200000000001</v>
      </c>
    </row>
    <row r="221" spans="1:7" x14ac:dyDescent="0.25">
      <c r="A221" s="14">
        <v>218</v>
      </c>
      <c r="B221" s="14" t="s">
        <v>46</v>
      </c>
      <c r="C221" s="14" t="s">
        <v>30</v>
      </c>
      <c r="D221" s="14">
        <v>4202</v>
      </c>
      <c r="E221" s="14">
        <v>2417</v>
      </c>
      <c r="F221" s="15">
        <v>0</v>
      </c>
      <c r="G221" s="15">
        <v>0</v>
      </c>
    </row>
    <row r="222" spans="1:7" x14ac:dyDescent="0.25">
      <c r="A222" s="14">
        <v>219</v>
      </c>
      <c r="B222" s="14" t="s">
        <v>46</v>
      </c>
      <c r="C222" s="14" t="s">
        <v>67</v>
      </c>
      <c r="D222" s="14">
        <v>1200</v>
      </c>
      <c r="E222" s="14">
        <v>211</v>
      </c>
      <c r="F222" s="15">
        <v>0</v>
      </c>
      <c r="G222" s="15">
        <v>0</v>
      </c>
    </row>
    <row r="223" spans="1:7" x14ac:dyDescent="0.25">
      <c r="A223" s="14">
        <v>220</v>
      </c>
      <c r="B223" s="14" t="s">
        <v>46</v>
      </c>
      <c r="C223" s="14" t="s">
        <v>86</v>
      </c>
      <c r="D223" s="14">
        <v>1612</v>
      </c>
      <c r="E223" s="14">
        <v>1439</v>
      </c>
      <c r="F223" s="15">
        <v>2E-3</v>
      </c>
      <c r="G223" s="15">
        <v>4.4130000000000003</v>
      </c>
    </row>
    <row r="224" spans="1:7" x14ac:dyDescent="0.25">
      <c r="A224" s="14">
        <v>221</v>
      </c>
      <c r="B224" s="14" t="s">
        <v>47</v>
      </c>
      <c r="C224" s="14" t="s">
        <v>10</v>
      </c>
      <c r="D224" s="14">
        <v>109</v>
      </c>
      <c r="E224" s="14">
        <v>313</v>
      </c>
      <c r="F224" s="15">
        <v>7.4999999999999997E-2</v>
      </c>
      <c r="G224" s="15">
        <v>2.3195999999999999</v>
      </c>
    </row>
    <row r="225" spans="1:7" x14ac:dyDescent="0.25">
      <c r="A225" s="14">
        <v>222</v>
      </c>
      <c r="B225" s="14" t="s">
        <v>47</v>
      </c>
      <c r="C225" s="14" t="s">
        <v>16</v>
      </c>
      <c r="D225" s="14">
        <v>42</v>
      </c>
      <c r="E225" s="14">
        <v>167</v>
      </c>
      <c r="F225" s="15">
        <v>0</v>
      </c>
      <c r="G225" s="15">
        <v>0.755</v>
      </c>
    </row>
    <row r="226" spans="1:7" x14ac:dyDescent="0.25">
      <c r="A226" s="14">
        <v>223</v>
      </c>
      <c r="B226" s="14" t="s">
        <v>47</v>
      </c>
      <c r="C226" s="14" t="s">
        <v>13</v>
      </c>
      <c r="D226" s="14">
        <v>1465</v>
      </c>
      <c r="E226" s="14">
        <v>1988</v>
      </c>
      <c r="F226" s="15">
        <v>1.758</v>
      </c>
      <c r="G226" s="15">
        <v>26.2727</v>
      </c>
    </row>
    <row r="227" spans="1:7" x14ac:dyDescent="0.25">
      <c r="A227" s="14">
        <v>224</v>
      </c>
      <c r="B227" s="14" t="s">
        <v>110</v>
      </c>
      <c r="C227" s="14" t="s">
        <v>16</v>
      </c>
      <c r="D227" s="14">
        <v>1089</v>
      </c>
      <c r="E227" s="14">
        <v>788</v>
      </c>
      <c r="F227" s="15">
        <v>95.896000000000001</v>
      </c>
      <c r="G227" s="15">
        <v>47.555700000000002</v>
      </c>
    </row>
    <row r="228" spans="1:7" x14ac:dyDescent="0.25">
      <c r="A228" s="14">
        <v>225</v>
      </c>
      <c r="B228" s="14" t="s">
        <v>70</v>
      </c>
      <c r="C228" s="14" t="s">
        <v>16</v>
      </c>
      <c r="D228" s="14">
        <v>7833</v>
      </c>
      <c r="E228" s="14">
        <v>10999</v>
      </c>
      <c r="F228" s="15">
        <v>308.11709999999999</v>
      </c>
      <c r="G228" s="15">
        <v>177.8185</v>
      </c>
    </row>
    <row r="229" spans="1:7" x14ac:dyDescent="0.25">
      <c r="A229" s="14">
        <v>226</v>
      </c>
      <c r="B229" s="14" t="s">
        <v>48</v>
      </c>
      <c r="C229" s="14" t="s">
        <v>16</v>
      </c>
      <c r="D229" s="14">
        <v>29338</v>
      </c>
      <c r="E229" s="14">
        <v>35718</v>
      </c>
      <c r="F229" s="15">
        <v>682.00713999999994</v>
      </c>
      <c r="G229" s="15">
        <v>1381.0176099999999</v>
      </c>
    </row>
    <row r="230" spans="1:7" x14ac:dyDescent="0.25">
      <c r="A230" s="14">
        <v>227</v>
      </c>
      <c r="B230" s="14" t="s">
        <v>48</v>
      </c>
      <c r="C230" s="14" t="s">
        <v>13</v>
      </c>
      <c r="D230" s="14">
        <v>18758</v>
      </c>
      <c r="E230" s="14">
        <v>22839</v>
      </c>
      <c r="F230" s="15">
        <v>172.54499999999999</v>
      </c>
      <c r="G230" s="15">
        <v>587.14700000000005</v>
      </c>
    </row>
    <row r="231" spans="1:7" x14ac:dyDescent="0.25">
      <c r="A231" s="14">
        <v>228</v>
      </c>
      <c r="B231" s="14" t="s">
        <v>84</v>
      </c>
      <c r="C231" s="14" t="s">
        <v>16</v>
      </c>
      <c r="D231" s="14">
        <v>0</v>
      </c>
      <c r="E231" s="14">
        <v>252</v>
      </c>
      <c r="F231" s="15">
        <v>0</v>
      </c>
      <c r="G231" s="15">
        <v>0</v>
      </c>
    </row>
    <row r="232" spans="1:7" x14ac:dyDescent="0.25">
      <c r="A232" s="14">
        <v>229</v>
      </c>
      <c r="B232" s="14" t="s">
        <v>84</v>
      </c>
      <c r="C232" s="14" t="s">
        <v>13</v>
      </c>
      <c r="D232" s="14">
        <v>0</v>
      </c>
      <c r="E232" s="14">
        <v>140</v>
      </c>
      <c r="F232" s="15">
        <v>0</v>
      </c>
      <c r="G232" s="15">
        <v>0</v>
      </c>
    </row>
    <row r="233" spans="1:7" x14ac:dyDescent="0.25">
      <c r="A233" s="14">
        <v>230</v>
      </c>
      <c r="B233" s="14" t="s">
        <v>111</v>
      </c>
      <c r="C233" s="14" t="s">
        <v>16</v>
      </c>
      <c r="D233" s="14">
        <v>0</v>
      </c>
      <c r="E233" s="14">
        <v>0</v>
      </c>
      <c r="F233" s="15">
        <v>5.2953699999999992</v>
      </c>
      <c r="G233" s="15">
        <v>31.047000000000004</v>
      </c>
    </row>
    <row r="234" spans="1:7" x14ac:dyDescent="0.25">
      <c r="A234" s="14">
        <v>231</v>
      </c>
      <c r="B234" s="14" t="s">
        <v>111</v>
      </c>
      <c r="C234" s="14" t="s">
        <v>13</v>
      </c>
      <c r="D234" s="14">
        <v>0</v>
      </c>
      <c r="E234" s="14">
        <v>0</v>
      </c>
      <c r="F234" s="15">
        <v>13.6561</v>
      </c>
      <c r="G234" s="15">
        <v>74.072000000000003</v>
      </c>
    </row>
    <row r="235" spans="1:7" x14ac:dyDescent="0.25">
      <c r="A235" s="14">
        <v>232</v>
      </c>
      <c r="B235" s="14" t="s">
        <v>49</v>
      </c>
      <c r="C235" s="14" t="s">
        <v>20</v>
      </c>
      <c r="D235" s="14">
        <v>4630</v>
      </c>
      <c r="E235" s="14">
        <v>9858</v>
      </c>
      <c r="F235" s="15">
        <v>632.67100000000005</v>
      </c>
      <c r="G235" s="15">
        <v>873.995</v>
      </c>
    </row>
    <row r="236" spans="1:7" x14ac:dyDescent="0.25">
      <c r="A236" s="14">
        <v>233</v>
      </c>
      <c r="B236" s="14" t="s">
        <v>49</v>
      </c>
      <c r="C236" s="14" t="s">
        <v>16</v>
      </c>
      <c r="D236" s="14">
        <v>12990</v>
      </c>
      <c r="E236" s="14">
        <v>23378</v>
      </c>
      <c r="F236" s="15">
        <v>1401.5752000000002</v>
      </c>
      <c r="G236" s="15">
        <v>2115.2579000000001</v>
      </c>
    </row>
    <row r="237" spans="1:7" x14ac:dyDescent="0.25">
      <c r="A237" s="14">
        <v>234</v>
      </c>
      <c r="B237" s="14" t="s">
        <v>49</v>
      </c>
      <c r="C237" s="14" t="s">
        <v>13</v>
      </c>
      <c r="D237" s="14">
        <v>3132</v>
      </c>
      <c r="E237" s="14">
        <v>7938</v>
      </c>
      <c r="F237" s="15">
        <v>586.18299999999999</v>
      </c>
      <c r="G237" s="15">
        <v>1549.2629999999999</v>
      </c>
    </row>
    <row r="238" spans="1:7" x14ac:dyDescent="0.25">
      <c r="A238" s="14">
        <v>235</v>
      </c>
      <c r="B238" s="14" t="s">
        <v>50</v>
      </c>
      <c r="C238" s="14" t="s">
        <v>16</v>
      </c>
      <c r="D238" s="14">
        <v>991</v>
      </c>
      <c r="E238" s="14">
        <v>1109</v>
      </c>
      <c r="F238" s="15">
        <v>0.47199999999999998</v>
      </c>
      <c r="G238" s="15">
        <v>14.443</v>
      </c>
    </row>
    <row r="239" spans="1:7" x14ac:dyDescent="0.25">
      <c r="A239" s="14">
        <v>236</v>
      </c>
      <c r="B239" s="14" t="s">
        <v>50</v>
      </c>
      <c r="C239" s="14" t="s">
        <v>25</v>
      </c>
      <c r="D239" s="14">
        <v>420</v>
      </c>
      <c r="E239" s="14">
        <v>282</v>
      </c>
      <c r="F239" s="15">
        <v>0</v>
      </c>
      <c r="G239" s="15">
        <v>8.4292000000000016</v>
      </c>
    </row>
    <row r="240" spans="1:7" x14ac:dyDescent="0.25">
      <c r="A240" s="14">
        <v>237</v>
      </c>
      <c r="B240" s="14" t="s">
        <v>81</v>
      </c>
      <c r="C240" s="14" t="s">
        <v>13</v>
      </c>
      <c r="D240" s="14">
        <v>0</v>
      </c>
      <c r="E240" s="14">
        <v>0</v>
      </c>
      <c r="F240" s="15">
        <v>0.41</v>
      </c>
      <c r="G240" s="15">
        <v>0</v>
      </c>
    </row>
    <row r="241" spans="1:7" x14ac:dyDescent="0.25">
      <c r="A241" s="14">
        <v>238</v>
      </c>
      <c r="B241" s="14" t="s">
        <v>112</v>
      </c>
      <c r="C241" s="14" t="s">
        <v>16</v>
      </c>
      <c r="D241" s="14">
        <v>0</v>
      </c>
      <c r="E241" s="14">
        <v>0</v>
      </c>
      <c r="F241" s="15">
        <v>1.0620000000000001</v>
      </c>
      <c r="G241" s="15">
        <v>0</v>
      </c>
    </row>
    <row r="242" spans="1:7" x14ac:dyDescent="0.25">
      <c r="A242" s="14">
        <v>239</v>
      </c>
      <c r="B242" s="14" t="s">
        <v>134</v>
      </c>
      <c r="C242" s="14" t="s">
        <v>21</v>
      </c>
      <c r="D242" s="14">
        <v>0</v>
      </c>
      <c r="E242" s="14">
        <v>4</v>
      </c>
      <c r="F242" s="15">
        <v>0</v>
      </c>
      <c r="G242" s="15">
        <v>0</v>
      </c>
    </row>
    <row r="243" spans="1:7" x14ac:dyDescent="0.25">
      <c r="A243" s="14">
        <v>240</v>
      </c>
      <c r="B243" s="14" t="s">
        <v>134</v>
      </c>
      <c r="C243" s="14" t="s">
        <v>13</v>
      </c>
      <c r="D243" s="14">
        <v>400</v>
      </c>
      <c r="E243" s="14">
        <v>1220</v>
      </c>
      <c r="F243" s="15">
        <v>4.2430000000000003</v>
      </c>
      <c r="G243" s="15">
        <v>869.02700000000004</v>
      </c>
    </row>
    <row r="244" spans="1:7" x14ac:dyDescent="0.25">
      <c r="A244" s="14">
        <v>241</v>
      </c>
      <c r="B244" s="14" t="s">
        <v>134</v>
      </c>
      <c r="C244" s="14" t="s">
        <v>14</v>
      </c>
      <c r="D244" s="14">
        <v>9</v>
      </c>
      <c r="E244" s="14">
        <v>0</v>
      </c>
      <c r="F244" s="15">
        <v>0</v>
      </c>
      <c r="G244" s="15">
        <v>0</v>
      </c>
    </row>
    <row r="245" spans="1:7" x14ac:dyDescent="0.25">
      <c r="A245" s="14">
        <v>242</v>
      </c>
      <c r="B245" s="14" t="s">
        <v>71</v>
      </c>
      <c r="C245" s="14" t="s">
        <v>16</v>
      </c>
      <c r="D245" s="14">
        <v>228</v>
      </c>
      <c r="E245" s="14">
        <v>105</v>
      </c>
      <c r="F245" s="15">
        <v>315.77073999999999</v>
      </c>
      <c r="G245" s="15">
        <v>314.24036000000001</v>
      </c>
    </row>
    <row r="246" spans="1:7" x14ac:dyDescent="0.25">
      <c r="A246" s="14">
        <v>243</v>
      </c>
      <c r="B246" s="14" t="s">
        <v>71</v>
      </c>
      <c r="C246" s="14" t="s">
        <v>11</v>
      </c>
      <c r="D246" s="14">
        <v>0</v>
      </c>
      <c r="E246" s="14">
        <v>0</v>
      </c>
      <c r="F246" s="15">
        <v>0</v>
      </c>
      <c r="G246" s="15">
        <v>296.51400000000001</v>
      </c>
    </row>
    <row r="247" spans="1:7" x14ac:dyDescent="0.25">
      <c r="A247" s="14">
        <v>244</v>
      </c>
      <c r="B247" s="14" t="s">
        <v>71</v>
      </c>
      <c r="C247" s="14" t="s">
        <v>25</v>
      </c>
      <c r="D247" s="14">
        <v>79</v>
      </c>
      <c r="E247" s="14">
        <v>0</v>
      </c>
      <c r="F247" s="15">
        <v>175</v>
      </c>
      <c r="G247" s="15">
        <v>879.12301000000002</v>
      </c>
    </row>
    <row r="248" spans="1:7" x14ac:dyDescent="0.25">
      <c r="A248" s="14">
        <v>245</v>
      </c>
      <c r="B248" s="14" t="s">
        <v>136</v>
      </c>
      <c r="C248" s="14" t="s">
        <v>16</v>
      </c>
      <c r="D248" s="14">
        <v>1</v>
      </c>
      <c r="E248" s="14">
        <v>5236</v>
      </c>
      <c r="F248" s="15">
        <v>0</v>
      </c>
      <c r="G248" s="15">
        <v>0</v>
      </c>
    </row>
    <row r="249" spans="1:7" x14ac:dyDescent="0.25">
      <c r="A249" s="14">
        <v>246</v>
      </c>
      <c r="B249" s="14" t="s">
        <v>136</v>
      </c>
      <c r="C249" s="14" t="s">
        <v>8</v>
      </c>
      <c r="D249" s="14">
        <v>0</v>
      </c>
      <c r="E249" s="14">
        <v>987</v>
      </c>
      <c r="F249" s="15">
        <v>0</v>
      </c>
      <c r="G249" s="15">
        <v>0</v>
      </c>
    </row>
    <row r="250" spans="1:7" x14ac:dyDescent="0.25">
      <c r="A250" s="14">
        <v>247</v>
      </c>
      <c r="B250" s="14" t="s">
        <v>136</v>
      </c>
      <c r="C250" s="14" t="s">
        <v>12</v>
      </c>
      <c r="D250" s="14">
        <v>1700</v>
      </c>
      <c r="E250" s="14">
        <v>804</v>
      </c>
      <c r="F250" s="15">
        <v>0</v>
      </c>
      <c r="G250" s="15">
        <v>96.084999999999994</v>
      </c>
    </row>
    <row r="251" spans="1:7" x14ac:dyDescent="0.25">
      <c r="A251" s="14">
        <v>248</v>
      </c>
      <c r="B251" s="14" t="s">
        <v>136</v>
      </c>
      <c r="C251" s="14" t="s">
        <v>18</v>
      </c>
      <c r="D251" s="14">
        <v>0</v>
      </c>
      <c r="E251" s="14">
        <v>338</v>
      </c>
      <c r="F251" s="15">
        <v>0</v>
      </c>
      <c r="G251" s="15">
        <v>0</v>
      </c>
    </row>
    <row r="252" spans="1:7" x14ac:dyDescent="0.25">
      <c r="A252" s="14">
        <v>249</v>
      </c>
      <c r="B252" s="14" t="s">
        <v>136</v>
      </c>
      <c r="C252" s="14" t="s">
        <v>13</v>
      </c>
      <c r="D252" s="14">
        <v>0</v>
      </c>
      <c r="E252" s="14">
        <v>462</v>
      </c>
      <c r="F252" s="15">
        <v>0</v>
      </c>
      <c r="G252" s="15">
        <v>792</v>
      </c>
    </row>
    <row r="253" spans="1:7" x14ac:dyDescent="0.25">
      <c r="A253" s="14">
        <v>250</v>
      </c>
      <c r="B253" s="14" t="s">
        <v>51</v>
      </c>
      <c r="C253" s="14" t="s">
        <v>20</v>
      </c>
      <c r="D253" s="14">
        <v>0</v>
      </c>
      <c r="E253" s="14">
        <v>4</v>
      </c>
      <c r="F253" s="15">
        <v>0</v>
      </c>
      <c r="G253" s="15">
        <v>14.269</v>
      </c>
    </row>
    <row r="254" spans="1:7" x14ac:dyDescent="0.25">
      <c r="A254" s="14">
        <v>251</v>
      </c>
      <c r="B254" s="14" t="s">
        <v>51</v>
      </c>
      <c r="C254" s="14" t="s">
        <v>16</v>
      </c>
      <c r="D254" s="14">
        <v>9978</v>
      </c>
      <c r="E254" s="14">
        <v>779</v>
      </c>
      <c r="F254" s="15">
        <v>2.0539999999999998</v>
      </c>
      <c r="G254" s="15">
        <v>99.63</v>
      </c>
    </row>
    <row r="255" spans="1:7" x14ac:dyDescent="0.25">
      <c r="A255" s="14">
        <v>252</v>
      </c>
      <c r="B255" s="14" t="s">
        <v>51</v>
      </c>
      <c r="C255" s="14" t="s">
        <v>11</v>
      </c>
      <c r="D255" s="14">
        <v>3049</v>
      </c>
      <c r="E255" s="14">
        <v>356</v>
      </c>
      <c r="F255" s="15">
        <v>0</v>
      </c>
      <c r="G255" s="15">
        <v>10.273</v>
      </c>
    </row>
    <row r="256" spans="1:7" x14ac:dyDescent="0.25">
      <c r="A256" s="14">
        <v>253</v>
      </c>
      <c r="B256" s="14" t="s">
        <v>51</v>
      </c>
      <c r="C256" s="14" t="s">
        <v>8</v>
      </c>
      <c r="D256" s="14">
        <v>4151</v>
      </c>
      <c r="E256" s="14">
        <v>10762</v>
      </c>
      <c r="F256" s="15">
        <v>0.625</v>
      </c>
      <c r="G256" s="15">
        <v>126.922</v>
      </c>
    </row>
    <row r="257" spans="1:7" x14ac:dyDescent="0.25">
      <c r="A257" s="14">
        <v>254</v>
      </c>
      <c r="B257" s="14" t="s">
        <v>51</v>
      </c>
      <c r="C257" s="14" t="s">
        <v>12</v>
      </c>
      <c r="D257" s="14">
        <v>5330</v>
      </c>
      <c r="E257" s="14">
        <v>335</v>
      </c>
      <c r="F257" s="15">
        <v>0.125</v>
      </c>
      <c r="G257" s="15">
        <v>73.45</v>
      </c>
    </row>
    <row r="258" spans="1:7" x14ac:dyDescent="0.25">
      <c r="A258" s="14">
        <v>255</v>
      </c>
      <c r="B258" s="14" t="s">
        <v>51</v>
      </c>
      <c r="C258" s="14" t="s">
        <v>18</v>
      </c>
      <c r="D258" s="14">
        <v>11353</v>
      </c>
      <c r="E258" s="14">
        <v>0</v>
      </c>
      <c r="F258" s="15">
        <v>0.5</v>
      </c>
      <c r="G258" s="15">
        <v>0</v>
      </c>
    </row>
    <row r="259" spans="1:7" x14ac:dyDescent="0.25">
      <c r="A259" s="14">
        <v>256</v>
      </c>
      <c r="B259" s="14" t="s">
        <v>51</v>
      </c>
      <c r="C259" s="14" t="s">
        <v>13</v>
      </c>
      <c r="D259" s="14">
        <v>2104</v>
      </c>
      <c r="E259" s="14">
        <v>474</v>
      </c>
      <c r="F259" s="15">
        <v>0.75</v>
      </c>
      <c r="G259" s="15">
        <v>37.315100000000001</v>
      </c>
    </row>
    <row r="260" spans="1:7" x14ac:dyDescent="0.25">
      <c r="A260" s="14">
        <v>257</v>
      </c>
      <c r="B260" s="14" t="s">
        <v>51</v>
      </c>
      <c r="C260" s="14" t="s">
        <v>14</v>
      </c>
      <c r="D260" s="14">
        <v>2636</v>
      </c>
      <c r="E260" s="14">
        <v>210</v>
      </c>
      <c r="F260" s="15">
        <v>0.625</v>
      </c>
      <c r="G260" s="15">
        <v>59.484999999999999</v>
      </c>
    </row>
    <row r="261" spans="1:7" x14ac:dyDescent="0.25">
      <c r="A261" s="14">
        <v>258</v>
      </c>
      <c r="B261" s="14" t="s">
        <v>51</v>
      </c>
      <c r="C261" s="14" t="s">
        <v>30</v>
      </c>
      <c r="D261" s="14">
        <v>955</v>
      </c>
      <c r="E261" s="14">
        <v>0</v>
      </c>
      <c r="F261" s="15">
        <v>0</v>
      </c>
      <c r="G261" s="15">
        <v>0</v>
      </c>
    </row>
    <row r="262" spans="1:7" x14ac:dyDescent="0.25">
      <c r="A262" s="14">
        <v>259</v>
      </c>
      <c r="B262" s="14" t="s">
        <v>113</v>
      </c>
      <c r="C262" s="14" t="s">
        <v>26</v>
      </c>
      <c r="D262" s="14">
        <v>403</v>
      </c>
      <c r="E262" s="14">
        <v>399</v>
      </c>
      <c r="F262" s="15">
        <v>0.13</v>
      </c>
      <c r="G262" s="15">
        <v>0</v>
      </c>
    </row>
    <row r="263" spans="1:7" x14ac:dyDescent="0.25">
      <c r="A263" s="14">
        <v>260</v>
      </c>
      <c r="B263" s="14" t="s">
        <v>113</v>
      </c>
      <c r="C263" s="14" t="s">
        <v>16</v>
      </c>
      <c r="D263" s="14">
        <v>230</v>
      </c>
      <c r="E263" s="14">
        <v>317</v>
      </c>
      <c r="F263" s="15">
        <v>42.174500000000002</v>
      </c>
      <c r="G263" s="15">
        <v>27.184000000000001</v>
      </c>
    </row>
    <row r="264" spans="1:7" x14ac:dyDescent="0.25">
      <c r="A264" s="14">
        <v>261</v>
      </c>
      <c r="B264" s="14" t="s">
        <v>114</v>
      </c>
      <c r="C264" s="14" t="s">
        <v>8</v>
      </c>
      <c r="D264" s="14">
        <v>577</v>
      </c>
      <c r="E264" s="14">
        <v>882</v>
      </c>
      <c r="F264" s="15">
        <v>0.188</v>
      </c>
      <c r="G264" s="15">
        <v>0</v>
      </c>
    </row>
    <row r="265" spans="1:7" x14ac:dyDescent="0.25">
      <c r="A265" s="14">
        <v>262</v>
      </c>
      <c r="B265" s="14" t="s">
        <v>114</v>
      </c>
      <c r="C265" s="14" t="s">
        <v>12</v>
      </c>
      <c r="D265" s="14">
        <v>593</v>
      </c>
      <c r="E265" s="14">
        <v>722</v>
      </c>
      <c r="F265" s="15">
        <v>0.22700000000000001</v>
      </c>
      <c r="G265" s="15">
        <v>0</v>
      </c>
    </row>
    <row r="266" spans="1:7" x14ac:dyDescent="0.25">
      <c r="A266" s="14">
        <v>263</v>
      </c>
      <c r="B266" s="14" t="s">
        <v>114</v>
      </c>
      <c r="C266" s="14" t="s">
        <v>14</v>
      </c>
      <c r="D266" s="14">
        <v>603</v>
      </c>
      <c r="E266" s="14">
        <v>0</v>
      </c>
      <c r="F266" s="15">
        <v>0</v>
      </c>
      <c r="G266" s="15">
        <v>0</v>
      </c>
    </row>
    <row r="267" spans="1:7" x14ac:dyDescent="0.25">
      <c r="A267" s="14">
        <v>264</v>
      </c>
      <c r="B267" s="14" t="s">
        <v>114</v>
      </c>
      <c r="C267" s="14" t="s">
        <v>30</v>
      </c>
      <c r="D267" s="14">
        <v>544</v>
      </c>
      <c r="E267" s="14">
        <v>0</v>
      </c>
      <c r="F267" s="15">
        <v>0</v>
      </c>
      <c r="G267" s="15">
        <v>0</v>
      </c>
    </row>
    <row r="268" spans="1:7" x14ac:dyDescent="0.25">
      <c r="A268" s="14">
        <v>265</v>
      </c>
      <c r="B268" s="14" t="s">
        <v>52</v>
      </c>
      <c r="C268" s="14" t="s">
        <v>20</v>
      </c>
      <c r="D268" s="14">
        <v>1110</v>
      </c>
      <c r="E268" s="14">
        <v>0</v>
      </c>
      <c r="F268" s="15">
        <v>10.5604</v>
      </c>
      <c r="G268" s="15">
        <v>0</v>
      </c>
    </row>
    <row r="269" spans="1:7" x14ac:dyDescent="0.25">
      <c r="A269" s="14">
        <v>266</v>
      </c>
      <c r="B269" s="14" t="s">
        <v>52</v>
      </c>
      <c r="C269" s="14" t="s">
        <v>16</v>
      </c>
      <c r="D269" s="14">
        <v>27125</v>
      </c>
      <c r="E269" s="14">
        <v>30653</v>
      </c>
      <c r="F269" s="15">
        <v>433.69212000000005</v>
      </c>
      <c r="G269" s="15">
        <v>1477.8885600000001</v>
      </c>
    </row>
    <row r="270" spans="1:7" x14ac:dyDescent="0.25">
      <c r="A270" s="14">
        <v>267</v>
      </c>
      <c r="B270" s="14" t="s">
        <v>53</v>
      </c>
      <c r="C270" s="14" t="s">
        <v>21</v>
      </c>
      <c r="D270" s="14">
        <v>934</v>
      </c>
      <c r="E270" s="14">
        <v>471</v>
      </c>
      <c r="F270" s="15">
        <v>90.260999999999996</v>
      </c>
      <c r="G270" s="15">
        <v>0</v>
      </c>
    </row>
    <row r="271" spans="1:7" x14ac:dyDescent="0.25">
      <c r="A271" s="14">
        <v>268</v>
      </c>
      <c r="B271" s="14" t="s">
        <v>53</v>
      </c>
      <c r="C271" s="14" t="s">
        <v>16</v>
      </c>
      <c r="D271" s="14">
        <v>500</v>
      </c>
      <c r="E271" s="14">
        <v>185</v>
      </c>
      <c r="F271" s="15">
        <v>829.43594000000007</v>
      </c>
      <c r="G271" s="15">
        <v>467.64419999999996</v>
      </c>
    </row>
    <row r="272" spans="1:7" x14ac:dyDescent="0.25">
      <c r="A272" s="14">
        <v>269</v>
      </c>
      <c r="B272" s="14" t="s">
        <v>53</v>
      </c>
      <c r="C272" s="14" t="s">
        <v>25</v>
      </c>
      <c r="D272" s="14">
        <v>0</v>
      </c>
      <c r="E272" s="14">
        <v>0</v>
      </c>
      <c r="F272" s="15">
        <v>49.715000000000003</v>
      </c>
      <c r="G272" s="15">
        <v>34.866410000000002</v>
      </c>
    </row>
    <row r="273" spans="1:7" x14ac:dyDescent="0.25">
      <c r="A273" s="14">
        <v>270</v>
      </c>
      <c r="B273" s="14" t="s">
        <v>85</v>
      </c>
      <c r="C273" s="14" t="s">
        <v>21</v>
      </c>
      <c r="D273" s="14">
        <v>160</v>
      </c>
      <c r="E273" s="14">
        <v>583</v>
      </c>
      <c r="F273" s="15">
        <v>0</v>
      </c>
      <c r="G273" s="15">
        <v>0</v>
      </c>
    </row>
    <row r="274" spans="1:7" x14ac:dyDescent="0.25">
      <c r="A274" s="14">
        <v>271</v>
      </c>
      <c r="B274" s="14" t="s">
        <v>85</v>
      </c>
      <c r="C274" s="14" t="s">
        <v>13</v>
      </c>
      <c r="D274" s="14">
        <v>505</v>
      </c>
      <c r="E274" s="14">
        <v>2239</v>
      </c>
      <c r="F274" s="15">
        <v>0</v>
      </c>
      <c r="G274" s="15">
        <v>0</v>
      </c>
    </row>
    <row r="275" spans="1:7" x14ac:dyDescent="0.25">
      <c r="A275" s="14">
        <v>272</v>
      </c>
      <c r="B275" s="14" t="s">
        <v>54</v>
      </c>
      <c r="C275" s="14" t="s">
        <v>10</v>
      </c>
      <c r="D275" s="14">
        <v>3271</v>
      </c>
      <c r="E275" s="14">
        <v>4456</v>
      </c>
      <c r="F275" s="15">
        <v>1.617</v>
      </c>
      <c r="G275" s="15">
        <v>298.50099999999998</v>
      </c>
    </row>
    <row r="276" spans="1:7" x14ac:dyDescent="0.25">
      <c r="A276" s="14">
        <v>273</v>
      </c>
      <c r="B276" s="14" t="s">
        <v>54</v>
      </c>
      <c r="C276" s="14" t="s">
        <v>26</v>
      </c>
      <c r="D276" s="14">
        <v>2100</v>
      </c>
      <c r="E276" s="14">
        <v>6329</v>
      </c>
      <c r="F276" s="15">
        <v>0</v>
      </c>
      <c r="G276" s="15">
        <v>28.25</v>
      </c>
    </row>
    <row r="277" spans="1:7" x14ac:dyDescent="0.25">
      <c r="A277" s="14">
        <v>274</v>
      </c>
      <c r="B277" s="14" t="s">
        <v>54</v>
      </c>
      <c r="C277" s="14" t="s">
        <v>20</v>
      </c>
      <c r="D277" s="14">
        <v>2811</v>
      </c>
      <c r="E277" s="14">
        <v>4413</v>
      </c>
      <c r="F277" s="15">
        <v>1.946</v>
      </c>
      <c r="G277" s="15">
        <v>113.297</v>
      </c>
    </row>
    <row r="278" spans="1:7" x14ac:dyDescent="0.25">
      <c r="A278" s="14">
        <v>275</v>
      </c>
      <c r="B278" s="14" t="s">
        <v>54</v>
      </c>
      <c r="C278" s="14" t="s">
        <v>21</v>
      </c>
      <c r="D278" s="14">
        <v>9266</v>
      </c>
      <c r="E278" s="14">
        <v>13876</v>
      </c>
      <c r="F278" s="15">
        <v>5.8250000000000002</v>
      </c>
      <c r="G278" s="15">
        <v>369.10899999999998</v>
      </c>
    </row>
    <row r="279" spans="1:7" x14ac:dyDescent="0.25">
      <c r="A279" s="14">
        <v>276</v>
      </c>
      <c r="B279" s="14" t="s">
        <v>54</v>
      </c>
      <c r="C279" s="14" t="s">
        <v>28</v>
      </c>
      <c r="D279" s="14">
        <v>4563</v>
      </c>
      <c r="E279" s="14">
        <v>3788</v>
      </c>
      <c r="F279" s="15">
        <v>1.8169999999999999</v>
      </c>
      <c r="G279" s="15">
        <v>142.71199999999999</v>
      </c>
    </row>
    <row r="280" spans="1:7" x14ac:dyDescent="0.25">
      <c r="A280" s="14">
        <v>277</v>
      </c>
      <c r="B280" s="14" t="s">
        <v>54</v>
      </c>
      <c r="C280" s="14" t="s">
        <v>16</v>
      </c>
      <c r="D280" s="14">
        <v>15242</v>
      </c>
      <c r="E280" s="14">
        <v>58434</v>
      </c>
      <c r="F280" s="15">
        <v>72.210999999999999</v>
      </c>
      <c r="G280" s="15">
        <v>1067.7562499999999</v>
      </c>
    </row>
    <row r="281" spans="1:7" x14ac:dyDescent="0.25">
      <c r="A281" s="14">
        <v>278</v>
      </c>
      <c r="B281" s="14" t="s">
        <v>54</v>
      </c>
      <c r="C281" s="14" t="s">
        <v>17</v>
      </c>
      <c r="D281" s="14">
        <v>3828</v>
      </c>
      <c r="E281" s="14">
        <v>2216</v>
      </c>
      <c r="F281" s="15">
        <v>7.0000000000000001E-3</v>
      </c>
      <c r="G281" s="15">
        <v>4.5339999999999998</v>
      </c>
    </row>
    <row r="282" spans="1:7" x14ac:dyDescent="0.25">
      <c r="A282" s="14">
        <v>279</v>
      </c>
      <c r="B282" s="14" t="s">
        <v>54</v>
      </c>
      <c r="C282" s="14" t="s">
        <v>11</v>
      </c>
      <c r="D282" s="14">
        <v>9254</v>
      </c>
      <c r="E282" s="14">
        <v>14493</v>
      </c>
      <c r="F282" s="15">
        <v>3.6549999999999998</v>
      </c>
      <c r="G282" s="15">
        <v>340.91500000000002</v>
      </c>
    </row>
    <row r="283" spans="1:7" x14ac:dyDescent="0.25">
      <c r="A283" s="14">
        <v>280</v>
      </c>
      <c r="B283" s="14" t="s">
        <v>54</v>
      </c>
      <c r="C283" s="14" t="s">
        <v>66</v>
      </c>
      <c r="D283" s="14">
        <v>2154</v>
      </c>
      <c r="E283" s="14">
        <v>138</v>
      </c>
      <c r="F283" s="15">
        <v>0</v>
      </c>
      <c r="G283" s="15">
        <v>0</v>
      </c>
    </row>
    <row r="284" spans="1:7" x14ac:dyDescent="0.25">
      <c r="A284" s="14">
        <v>281</v>
      </c>
      <c r="B284" s="14" t="s">
        <v>54</v>
      </c>
      <c r="C284" s="14" t="s">
        <v>8</v>
      </c>
      <c r="D284" s="14">
        <v>29186</v>
      </c>
      <c r="E284" s="14">
        <v>47156</v>
      </c>
      <c r="F284" s="15">
        <v>346.553</v>
      </c>
      <c r="G284" s="15">
        <v>1094.6110000000001</v>
      </c>
    </row>
    <row r="285" spans="1:7" x14ac:dyDescent="0.25">
      <c r="A285" s="14">
        <v>282</v>
      </c>
      <c r="B285" s="14" t="s">
        <v>54</v>
      </c>
      <c r="C285" s="14" t="s">
        <v>12</v>
      </c>
      <c r="D285" s="14">
        <v>26054</v>
      </c>
      <c r="E285" s="14">
        <v>37111</v>
      </c>
      <c r="F285" s="15">
        <v>230.08600000000001</v>
      </c>
      <c r="G285" s="15">
        <v>1293.548</v>
      </c>
    </row>
    <row r="286" spans="1:7" x14ac:dyDescent="0.25">
      <c r="A286" s="14">
        <v>283</v>
      </c>
      <c r="B286" s="14" t="s">
        <v>54</v>
      </c>
      <c r="C286" s="14" t="s">
        <v>18</v>
      </c>
      <c r="D286" s="14">
        <v>5252</v>
      </c>
      <c r="E286" s="14">
        <v>7730</v>
      </c>
      <c r="F286" s="15">
        <v>0.1</v>
      </c>
      <c r="G286" s="15">
        <v>108.608</v>
      </c>
    </row>
    <row r="287" spans="1:7" x14ac:dyDescent="0.25">
      <c r="A287" s="14">
        <v>284</v>
      </c>
      <c r="B287" s="14" t="s">
        <v>54</v>
      </c>
      <c r="C287" s="14" t="s">
        <v>13</v>
      </c>
      <c r="D287" s="14">
        <v>5982</v>
      </c>
      <c r="E287" s="14">
        <v>20651</v>
      </c>
      <c r="F287" s="15">
        <v>19.138999999999999</v>
      </c>
      <c r="G287" s="15">
        <v>286.80900000000003</v>
      </c>
    </row>
    <row r="288" spans="1:7" x14ac:dyDescent="0.25">
      <c r="A288" s="14">
        <v>285</v>
      </c>
      <c r="B288" s="14" t="s">
        <v>54</v>
      </c>
      <c r="C288" s="14" t="s">
        <v>76</v>
      </c>
      <c r="D288" s="14">
        <v>8578</v>
      </c>
      <c r="E288" s="14">
        <v>6798</v>
      </c>
      <c r="F288" s="15">
        <v>0.66500000000000004</v>
      </c>
      <c r="G288" s="15">
        <v>154.191</v>
      </c>
    </row>
    <row r="289" spans="1:7" x14ac:dyDescent="0.25">
      <c r="A289" s="14">
        <v>286</v>
      </c>
      <c r="B289" s="14" t="s">
        <v>54</v>
      </c>
      <c r="C289" s="14" t="s">
        <v>14</v>
      </c>
      <c r="D289" s="14">
        <v>22445</v>
      </c>
      <c r="E289" s="14">
        <v>27522</v>
      </c>
      <c r="F289" s="15">
        <v>2.41</v>
      </c>
      <c r="G289" s="15">
        <v>944.56100000000004</v>
      </c>
    </row>
    <row r="290" spans="1:7" x14ac:dyDescent="0.25">
      <c r="A290" s="14">
        <v>287</v>
      </c>
      <c r="B290" s="14" t="s">
        <v>54</v>
      </c>
      <c r="C290" s="14" t="s">
        <v>30</v>
      </c>
      <c r="D290" s="14">
        <v>20877</v>
      </c>
      <c r="E290" s="14">
        <v>22292</v>
      </c>
      <c r="F290" s="15">
        <v>0.2</v>
      </c>
      <c r="G290" s="15">
        <v>1.2E-2</v>
      </c>
    </row>
    <row r="291" spans="1:7" x14ac:dyDescent="0.25">
      <c r="A291" s="14">
        <v>288</v>
      </c>
      <c r="B291" s="14" t="s">
        <v>54</v>
      </c>
      <c r="C291" s="14" t="s">
        <v>86</v>
      </c>
      <c r="D291" s="14">
        <v>1404</v>
      </c>
      <c r="E291" s="14">
        <v>3042</v>
      </c>
      <c r="F291" s="15">
        <v>0</v>
      </c>
      <c r="G291" s="15">
        <v>21.366</v>
      </c>
    </row>
    <row r="292" spans="1:7" x14ac:dyDescent="0.25">
      <c r="A292" s="14">
        <v>289</v>
      </c>
      <c r="B292" s="14" t="s">
        <v>54</v>
      </c>
      <c r="C292" s="14" t="s">
        <v>115</v>
      </c>
      <c r="D292" s="14">
        <v>5271</v>
      </c>
      <c r="E292" s="14">
        <v>0</v>
      </c>
      <c r="F292" s="15">
        <v>0.2</v>
      </c>
      <c r="G292" s="15">
        <v>0</v>
      </c>
    </row>
    <row r="293" spans="1:7" x14ac:dyDescent="0.25">
      <c r="A293" s="14">
        <v>290</v>
      </c>
      <c r="B293" s="14" t="s">
        <v>54</v>
      </c>
      <c r="C293" s="14" t="s">
        <v>116</v>
      </c>
      <c r="D293" s="14">
        <v>188</v>
      </c>
      <c r="E293" s="14">
        <v>0</v>
      </c>
      <c r="F293" s="15">
        <v>0</v>
      </c>
      <c r="G293" s="15">
        <v>0</v>
      </c>
    </row>
    <row r="294" spans="1:7" x14ac:dyDescent="0.25">
      <c r="A294" s="14">
        <v>291</v>
      </c>
      <c r="B294" s="14" t="s">
        <v>54</v>
      </c>
      <c r="C294" s="14" t="s">
        <v>117</v>
      </c>
      <c r="D294" s="14">
        <v>223</v>
      </c>
      <c r="E294" s="14">
        <v>433</v>
      </c>
      <c r="F294" s="15">
        <v>0</v>
      </c>
      <c r="G294" s="15">
        <v>0</v>
      </c>
    </row>
    <row r="295" spans="1:7" x14ac:dyDescent="0.25">
      <c r="A295" s="14">
        <v>292</v>
      </c>
      <c r="B295" s="14" t="s">
        <v>54</v>
      </c>
      <c r="C295" s="14" t="s">
        <v>118</v>
      </c>
      <c r="D295" s="14">
        <v>0</v>
      </c>
      <c r="E295" s="14">
        <v>0</v>
      </c>
      <c r="F295" s="15">
        <v>0</v>
      </c>
      <c r="G295" s="15">
        <v>74.103999999999999</v>
      </c>
    </row>
    <row r="296" spans="1:7" x14ac:dyDescent="0.25">
      <c r="A296" s="14">
        <v>293</v>
      </c>
      <c r="B296" s="14" t="s">
        <v>119</v>
      </c>
      <c r="C296" s="14" t="s">
        <v>20</v>
      </c>
      <c r="D296" s="14">
        <v>1023</v>
      </c>
      <c r="E296" s="14">
        <v>235</v>
      </c>
      <c r="F296" s="15">
        <v>478.36701000000005</v>
      </c>
      <c r="G296" s="15">
        <v>974.75480000000005</v>
      </c>
    </row>
    <row r="297" spans="1:7" x14ac:dyDescent="0.25">
      <c r="A297" s="14">
        <v>294</v>
      </c>
      <c r="B297" s="14" t="s">
        <v>119</v>
      </c>
      <c r="C297" s="14" t="s">
        <v>21</v>
      </c>
      <c r="D297" s="14">
        <v>4952</v>
      </c>
      <c r="E297" s="14">
        <v>1918</v>
      </c>
      <c r="F297" s="15">
        <v>122.8814</v>
      </c>
      <c r="G297" s="15">
        <v>524.18640000000005</v>
      </c>
    </row>
    <row r="298" spans="1:7" x14ac:dyDescent="0.25">
      <c r="A298" s="14">
        <v>295</v>
      </c>
      <c r="B298" s="14" t="s">
        <v>119</v>
      </c>
      <c r="C298" s="14" t="s">
        <v>16</v>
      </c>
      <c r="D298" s="14">
        <v>2332</v>
      </c>
      <c r="E298" s="14">
        <v>403</v>
      </c>
      <c r="F298" s="15">
        <v>181.25759999999997</v>
      </c>
      <c r="G298" s="15">
        <v>199.14699999999999</v>
      </c>
    </row>
    <row r="299" spans="1:7" x14ac:dyDescent="0.25">
      <c r="A299" s="14">
        <v>296</v>
      </c>
      <c r="B299" s="14" t="s">
        <v>119</v>
      </c>
      <c r="C299" s="14" t="s">
        <v>11</v>
      </c>
      <c r="D299" s="14">
        <v>400</v>
      </c>
      <c r="E299" s="14">
        <v>103</v>
      </c>
      <c r="F299" s="15">
        <v>0</v>
      </c>
      <c r="G299" s="15">
        <v>2.2749999999999999</v>
      </c>
    </row>
    <row r="300" spans="1:7" x14ac:dyDescent="0.25">
      <c r="A300" s="14">
        <v>297</v>
      </c>
      <c r="B300" s="14" t="s">
        <v>119</v>
      </c>
      <c r="C300" s="14" t="s">
        <v>8</v>
      </c>
      <c r="D300" s="14">
        <v>435</v>
      </c>
      <c r="E300" s="14">
        <v>163</v>
      </c>
      <c r="F300" s="15">
        <v>0</v>
      </c>
      <c r="G300" s="15">
        <v>4.5140000000000002</v>
      </c>
    </row>
    <row r="301" spans="1:7" x14ac:dyDescent="0.25">
      <c r="A301" s="14">
        <v>298</v>
      </c>
      <c r="B301" s="14" t="s">
        <v>119</v>
      </c>
      <c r="C301" s="14" t="s">
        <v>13</v>
      </c>
      <c r="D301" s="14">
        <v>779</v>
      </c>
      <c r="E301" s="14">
        <v>236</v>
      </c>
      <c r="F301" s="15">
        <v>51.779020000000003</v>
      </c>
      <c r="G301" s="15">
        <v>61.569000000000003</v>
      </c>
    </row>
    <row r="302" spans="1:7" x14ac:dyDescent="0.25">
      <c r="A302" s="14">
        <v>299</v>
      </c>
      <c r="B302" s="14" t="s">
        <v>119</v>
      </c>
      <c r="C302" s="14" t="s">
        <v>76</v>
      </c>
      <c r="D302" s="14">
        <v>7964</v>
      </c>
      <c r="E302" s="14">
        <v>1067</v>
      </c>
      <c r="F302" s="15">
        <v>0.53600000000000003</v>
      </c>
      <c r="G302" s="15">
        <v>262.40499999999997</v>
      </c>
    </row>
    <row r="303" spans="1:7" x14ac:dyDescent="0.25">
      <c r="A303" s="14">
        <v>300</v>
      </c>
      <c r="B303" s="14" t="s">
        <v>119</v>
      </c>
      <c r="C303" s="14" t="s">
        <v>67</v>
      </c>
      <c r="D303" s="14">
        <v>325</v>
      </c>
      <c r="E303" s="14">
        <v>0</v>
      </c>
      <c r="F303" s="15">
        <v>0</v>
      </c>
      <c r="G303" s="15">
        <v>0</v>
      </c>
    </row>
    <row r="304" spans="1:7" x14ac:dyDescent="0.25">
      <c r="A304" s="14">
        <v>301</v>
      </c>
      <c r="B304" s="14" t="s">
        <v>120</v>
      </c>
      <c r="C304" s="14" t="s">
        <v>16</v>
      </c>
      <c r="D304" s="14">
        <v>0</v>
      </c>
      <c r="E304" s="14">
        <v>0</v>
      </c>
      <c r="F304" s="15">
        <v>0</v>
      </c>
      <c r="G304" s="15">
        <v>179.22307000000001</v>
      </c>
    </row>
    <row r="305" spans="1:7" x14ac:dyDescent="0.25">
      <c r="A305" s="14">
        <v>302</v>
      </c>
      <c r="B305" s="14" t="s">
        <v>55</v>
      </c>
      <c r="C305" s="14" t="s">
        <v>16</v>
      </c>
      <c r="D305" s="14">
        <v>2741</v>
      </c>
      <c r="E305" s="14">
        <v>4827</v>
      </c>
      <c r="F305" s="15">
        <v>60.23</v>
      </c>
      <c r="G305" s="15">
        <v>269.44684999999998</v>
      </c>
    </row>
    <row r="306" spans="1:7" x14ac:dyDescent="0.25">
      <c r="A306" s="14">
        <v>303</v>
      </c>
      <c r="B306" s="14" t="s">
        <v>121</v>
      </c>
      <c r="C306" s="14" t="s">
        <v>20</v>
      </c>
      <c r="D306" s="14">
        <v>0</v>
      </c>
      <c r="E306" s="14">
        <v>0</v>
      </c>
      <c r="F306" s="15">
        <v>0</v>
      </c>
      <c r="G306" s="15">
        <v>34.444000000000003</v>
      </c>
    </row>
    <row r="307" spans="1:7" x14ac:dyDescent="0.25">
      <c r="A307" s="14">
        <v>304</v>
      </c>
      <c r="B307" s="14" t="s">
        <v>56</v>
      </c>
      <c r="C307" s="14" t="s">
        <v>16</v>
      </c>
      <c r="D307" s="14">
        <v>621</v>
      </c>
      <c r="E307" s="14">
        <v>677</v>
      </c>
      <c r="F307" s="15">
        <v>13.183</v>
      </c>
      <c r="G307" s="15">
        <v>112.124</v>
      </c>
    </row>
    <row r="308" spans="1:7" x14ac:dyDescent="0.25">
      <c r="A308" s="14">
        <v>305</v>
      </c>
      <c r="B308" s="14" t="s">
        <v>56</v>
      </c>
      <c r="C308" s="14" t="s">
        <v>13</v>
      </c>
      <c r="D308" s="14">
        <v>118</v>
      </c>
      <c r="E308" s="14">
        <v>333</v>
      </c>
      <c r="F308" s="15">
        <v>16.324000000000002</v>
      </c>
      <c r="G308" s="15">
        <v>83.441000000000003</v>
      </c>
    </row>
    <row r="309" spans="1:7" x14ac:dyDescent="0.25">
      <c r="A309" s="14">
        <v>306</v>
      </c>
      <c r="B309" s="14" t="s">
        <v>57</v>
      </c>
      <c r="C309" s="14" t="s">
        <v>16</v>
      </c>
      <c r="D309" s="14">
        <v>738</v>
      </c>
      <c r="E309" s="14">
        <v>1254</v>
      </c>
      <c r="F309" s="15">
        <v>78.300899999999999</v>
      </c>
      <c r="G309" s="15">
        <v>109.73950000000001</v>
      </c>
    </row>
    <row r="310" spans="1:7" x14ac:dyDescent="0.25">
      <c r="A310" s="14">
        <v>307</v>
      </c>
      <c r="B310" s="14" t="s">
        <v>57</v>
      </c>
      <c r="C310" s="14" t="s">
        <v>13</v>
      </c>
      <c r="D310" s="14">
        <v>0</v>
      </c>
      <c r="E310" s="14">
        <v>0</v>
      </c>
      <c r="F310" s="15">
        <v>74.332999999999998</v>
      </c>
      <c r="G310" s="15">
        <v>616.73599999999999</v>
      </c>
    </row>
    <row r="311" spans="1:7" x14ac:dyDescent="0.25">
      <c r="A311" s="14">
        <v>308</v>
      </c>
      <c r="B311" s="14" t="s">
        <v>58</v>
      </c>
      <c r="C311" s="14" t="s">
        <v>16</v>
      </c>
      <c r="D311" s="14">
        <v>3241</v>
      </c>
      <c r="E311" s="14">
        <v>3587</v>
      </c>
      <c r="F311" s="15">
        <v>809.53899999999999</v>
      </c>
      <c r="G311" s="15">
        <v>1187.654</v>
      </c>
    </row>
    <row r="312" spans="1:7" x14ac:dyDescent="0.25">
      <c r="A312" s="14">
        <v>309</v>
      </c>
      <c r="B312" s="14" t="s">
        <v>72</v>
      </c>
      <c r="C312" s="14" t="s">
        <v>16</v>
      </c>
      <c r="D312" s="14">
        <v>1391</v>
      </c>
      <c r="E312" s="14">
        <v>2529</v>
      </c>
      <c r="F312" s="15">
        <v>23.652000000000001</v>
      </c>
      <c r="G312" s="15">
        <v>41.212000000000003</v>
      </c>
    </row>
    <row r="313" spans="1:7" x14ac:dyDescent="0.25">
      <c r="A313" s="14">
        <v>310</v>
      </c>
      <c r="B313" s="14" t="s">
        <v>73</v>
      </c>
      <c r="C313" s="14" t="s">
        <v>16</v>
      </c>
      <c r="D313" s="14">
        <v>893</v>
      </c>
      <c r="E313" s="14">
        <v>1580</v>
      </c>
      <c r="F313" s="15">
        <v>1.956</v>
      </c>
      <c r="G313" s="15">
        <v>26.338000000000001</v>
      </c>
    </row>
    <row r="314" spans="1:7" x14ac:dyDescent="0.25">
      <c r="A314" s="14">
        <v>311</v>
      </c>
      <c r="B314" s="14" t="s">
        <v>122</v>
      </c>
      <c r="C314" s="14" t="s">
        <v>16</v>
      </c>
      <c r="D314" s="14">
        <v>177</v>
      </c>
      <c r="E314" s="14">
        <v>0</v>
      </c>
      <c r="F314" s="15">
        <v>0</v>
      </c>
      <c r="G314" s="15">
        <v>0</v>
      </c>
    </row>
    <row r="315" spans="1:7" x14ac:dyDescent="0.25">
      <c r="A315" s="14">
        <v>312</v>
      </c>
      <c r="B315" s="14" t="s">
        <v>78</v>
      </c>
      <c r="C315" s="14" t="s">
        <v>16</v>
      </c>
      <c r="D315" s="14">
        <v>0</v>
      </c>
      <c r="E315" s="14">
        <v>0</v>
      </c>
      <c r="F315" s="15">
        <v>487.03699999999998</v>
      </c>
      <c r="G315" s="15">
        <v>1211.18</v>
      </c>
    </row>
    <row r="316" spans="1:7" x14ac:dyDescent="0.25">
      <c r="A316" s="14">
        <v>313</v>
      </c>
      <c r="B316" s="14" t="s">
        <v>123</v>
      </c>
      <c r="C316" s="14" t="s">
        <v>16</v>
      </c>
      <c r="D316" s="14">
        <v>3672</v>
      </c>
      <c r="E316" s="14">
        <v>3939</v>
      </c>
      <c r="F316" s="15">
        <v>43.489800000000002</v>
      </c>
      <c r="G316" s="15">
        <v>66.265199999999993</v>
      </c>
    </row>
    <row r="317" spans="1:7" x14ac:dyDescent="0.25">
      <c r="A317" s="14">
        <v>314</v>
      </c>
      <c r="B317" s="14" t="s">
        <v>124</v>
      </c>
      <c r="C317" s="14" t="s">
        <v>16</v>
      </c>
      <c r="D317" s="14">
        <v>0</v>
      </c>
      <c r="E317" s="14">
        <v>0</v>
      </c>
      <c r="F317" s="15">
        <v>47.864040000000003</v>
      </c>
      <c r="G317" s="15">
        <v>0</v>
      </c>
    </row>
    <row r="318" spans="1:7" x14ac:dyDescent="0.25">
      <c r="A318" s="14">
        <v>315</v>
      </c>
      <c r="B318" s="14" t="s">
        <v>124</v>
      </c>
      <c r="C318" s="14" t="s">
        <v>25</v>
      </c>
      <c r="D318" s="14">
        <v>0</v>
      </c>
      <c r="E318" s="14">
        <v>0</v>
      </c>
      <c r="F318" s="15">
        <v>616.41899999999998</v>
      </c>
      <c r="G318" s="15">
        <v>10.694000000000001</v>
      </c>
    </row>
    <row r="319" spans="1:7" x14ac:dyDescent="0.25">
      <c r="A319" s="14">
        <v>316</v>
      </c>
      <c r="B319" s="14" t="s">
        <v>124</v>
      </c>
      <c r="C319" s="14" t="s">
        <v>13</v>
      </c>
      <c r="D319" s="14">
        <v>0</v>
      </c>
      <c r="E319" s="14">
        <v>0</v>
      </c>
      <c r="F319" s="15">
        <v>37.457999999999998</v>
      </c>
      <c r="G319" s="15">
        <v>0</v>
      </c>
    </row>
    <row r="320" spans="1:7" x14ac:dyDescent="0.25">
      <c r="A320" s="14">
        <v>317</v>
      </c>
      <c r="B320" s="14" t="s">
        <v>125</v>
      </c>
      <c r="C320" s="14" t="s">
        <v>26</v>
      </c>
      <c r="D320" s="14">
        <v>77</v>
      </c>
      <c r="E320" s="14">
        <v>7491</v>
      </c>
      <c r="F320" s="15">
        <v>0</v>
      </c>
      <c r="G320" s="15">
        <v>0</v>
      </c>
    </row>
    <row r="321" spans="1:7" x14ac:dyDescent="0.25">
      <c r="A321" s="14">
        <v>318</v>
      </c>
      <c r="B321" s="14" t="s">
        <v>125</v>
      </c>
      <c r="C321" s="14" t="s">
        <v>20</v>
      </c>
      <c r="D321" s="14">
        <v>0</v>
      </c>
      <c r="E321" s="14">
        <v>150</v>
      </c>
      <c r="F321" s="15">
        <v>0</v>
      </c>
      <c r="G321" s="15">
        <v>0</v>
      </c>
    </row>
    <row r="322" spans="1:7" x14ac:dyDescent="0.25">
      <c r="A322" s="14">
        <v>319</v>
      </c>
      <c r="B322" s="14" t="s">
        <v>125</v>
      </c>
      <c r="C322" s="14" t="s">
        <v>16</v>
      </c>
      <c r="D322" s="14">
        <v>0</v>
      </c>
      <c r="E322" s="14">
        <v>6592</v>
      </c>
      <c r="F322" s="15">
        <v>0</v>
      </c>
      <c r="G322" s="15">
        <v>0</v>
      </c>
    </row>
    <row r="323" spans="1:7" x14ac:dyDescent="0.25">
      <c r="A323" s="14">
        <v>320</v>
      </c>
      <c r="B323" s="14" t="s">
        <v>125</v>
      </c>
      <c r="C323" s="14" t="s">
        <v>8</v>
      </c>
      <c r="D323" s="14">
        <v>0</v>
      </c>
      <c r="E323" s="14">
        <v>649</v>
      </c>
      <c r="F323" s="15">
        <v>0</v>
      </c>
      <c r="G323" s="15">
        <v>0</v>
      </c>
    </row>
    <row r="324" spans="1:7" x14ac:dyDescent="0.25">
      <c r="A324" s="14">
        <v>321</v>
      </c>
      <c r="B324" s="14" t="s">
        <v>125</v>
      </c>
      <c r="C324" s="14" t="s">
        <v>13</v>
      </c>
      <c r="D324" s="14">
        <v>0</v>
      </c>
      <c r="E324" s="14">
        <v>1429</v>
      </c>
      <c r="F324" s="15">
        <v>0</v>
      </c>
      <c r="G324" s="15">
        <v>0</v>
      </c>
    </row>
    <row r="325" spans="1:7" x14ac:dyDescent="0.25">
      <c r="A325" s="14">
        <v>322</v>
      </c>
      <c r="B325" s="14" t="s">
        <v>75</v>
      </c>
      <c r="C325" s="14" t="s">
        <v>13</v>
      </c>
      <c r="D325" s="14">
        <v>0</v>
      </c>
      <c r="E325" s="14">
        <v>0</v>
      </c>
      <c r="F325" s="15">
        <v>843.99199999999996</v>
      </c>
      <c r="G325" s="15">
        <v>1318.087</v>
      </c>
    </row>
    <row r="326" spans="1:7" x14ac:dyDescent="0.25">
      <c r="A326" s="35" t="s">
        <v>63</v>
      </c>
      <c r="B326" s="35"/>
      <c r="C326" s="35"/>
      <c r="D326" s="18">
        <f>SUM(D4:D325)</f>
        <v>1611135</v>
      </c>
      <c r="E326" s="18">
        <f>SUM(E4:E325)</f>
        <v>1888870</v>
      </c>
      <c r="F326" s="19">
        <f>SUM(F4:F325)</f>
        <v>138821.02986200002</v>
      </c>
      <c r="G326" s="19">
        <f>SUM(G4:G325)</f>
        <v>199279.88544799981</v>
      </c>
    </row>
    <row r="328" spans="1:7" ht="68.25" customHeight="1" x14ac:dyDescent="0.25">
      <c r="A328" s="36" t="s">
        <v>132</v>
      </c>
      <c r="B328" s="36"/>
      <c r="C328" s="36"/>
      <c r="D328" s="36"/>
      <c r="E328" s="36"/>
      <c r="F328" s="36"/>
      <c r="G328" s="36"/>
    </row>
    <row r="329" spans="1:7" x14ac:dyDescent="0.25">
      <c r="A329" s="37" t="s">
        <v>0</v>
      </c>
      <c r="B329" s="37"/>
      <c r="C329" s="37"/>
      <c r="D329" s="37"/>
      <c r="E329" s="37"/>
      <c r="F329" s="37"/>
      <c r="G329" s="37"/>
    </row>
    <row r="330" spans="1:7" ht="28.5" x14ac:dyDescent="0.25">
      <c r="A330" s="20" t="s">
        <v>1</v>
      </c>
      <c r="B330" s="20" t="s">
        <v>2</v>
      </c>
      <c r="C330" s="20" t="s">
        <v>3</v>
      </c>
      <c r="D330" s="21" t="s">
        <v>59</v>
      </c>
      <c r="E330" s="21" t="s">
        <v>60</v>
      </c>
      <c r="F330" s="21" t="s">
        <v>61</v>
      </c>
      <c r="G330" s="21" t="s">
        <v>62</v>
      </c>
    </row>
    <row r="331" spans="1:7" ht="15.75" x14ac:dyDescent="0.25">
      <c r="A331" s="22">
        <v>1</v>
      </c>
      <c r="B331" s="23" t="s">
        <v>127</v>
      </c>
      <c r="C331" s="23" t="s">
        <v>109</v>
      </c>
      <c r="D331" s="23">
        <v>0</v>
      </c>
      <c r="E331" s="23">
        <v>0</v>
      </c>
      <c r="F331" s="24">
        <v>116.9575</v>
      </c>
      <c r="G331" s="24">
        <v>0</v>
      </c>
    </row>
    <row r="332" spans="1:7" ht="15.75" x14ac:dyDescent="0.25">
      <c r="A332" s="22">
        <v>2</v>
      </c>
      <c r="B332" s="23" t="s">
        <v>88</v>
      </c>
      <c r="C332" s="23" t="s">
        <v>128</v>
      </c>
      <c r="D332" s="23">
        <v>0</v>
      </c>
      <c r="E332" s="23">
        <v>0</v>
      </c>
      <c r="F332" s="24">
        <v>29.897470000000002</v>
      </c>
      <c r="G332" s="24">
        <v>0</v>
      </c>
    </row>
    <row r="333" spans="1:7" ht="15.75" x14ac:dyDescent="0.25">
      <c r="A333" s="22">
        <v>3</v>
      </c>
      <c r="B333" s="23" t="s">
        <v>33</v>
      </c>
      <c r="C333" s="23" t="s">
        <v>32</v>
      </c>
      <c r="D333" s="23">
        <v>137</v>
      </c>
      <c r="E333" s="23">
        <v>0</v>
      </c>
      <c r="F333" s="24">
        <v>0</v>
      </c>
      <c r="G333" s="24">
        <v>0</v>
      </c>
    </row>
    <row r="334" spans="1:7" ht="15.75" x14ac:dyDescent="0.25">
      <c r="A334" s="22">
        <v>4</v>
      </c>
      <c r="B334" s="23" t="s">
        <v>33</v>
      </c>
      <c r="C334" s="23" t="s">
        <v>77</v>
      </c>
      <c r="D334" s="23">
        <v>0</v>
      </c>
      <c r="E334" s="23">
        <v>0</v>
      </c>
      <c r="F334" s="24">
        <v>104.43</v>
      </c>
      <c r="G334" s="24">
        <v>0</v>
      </c>
    </row>
    <row r="335" spans="1:7" ht="15.75" x14ac:dyDescent="0.25">
      <c r="A335" s="22">
        <v>5</v>
      </c>
      <c r="B335" s="23" t="s">
        <v>35</v>
      </c>
      <c r="C335" s="23" t="s">
        <v>111</v>
      </c>
      <c r="D335" s="23">
        <v>0</v>
      </c>
      <c r="E335" s="23">
        <v>0</v>
      </c>
      <c r="F335" s="24">
        <v>1.64</v>
      </c>
      <c r="G335" s="24">
        <v>0</v>
      </c>
    </row>
    <row r="336" spans="1:7" ht="15.75" x14ac:dyDescent="0.25">
      <c r="A336" s="22">
        <v>6</v>
      </c>
      <c r="B336" s="23" t="s">
        <v>37</v>
      </c>
      <c r="C336" s="23" t="s">
        <v>122</v>
      </c>
      <c r="D336" s="23">
        <v>123</v>
      </c>
      <c r="E336" s="23">
        <v>0</v>
      </c>
      <c r="F336" s="24">
        <v>0</v>
      </c>
      <c r="G336" s="24">
        <v>0</v>
      </c>
    </row>
    <row r="337" spans="1:7" ht="15.75" x14ac:dyDescent="0.25">
      <c r="A337" s="22">
        <v>7</v>
      </c>
      <c r="B337" s="23" t="s">
        <v>38</v>
      </c>
      <c r="C337" s="23" t="s">
        <v>51</v>
      </c>
      <c r="D337" s="23">
        <v>0</v>
      </c>
      <c r="E337" s="23">
        <v>0</v>
      </c>
      <c r="F337" s="24">
        <v>43.228000000000002</v>
      </c>
      <c r="G337" s="24">
        <v>0</v>
      </c>
    </row>
    <row r="338" spans="1:7" ht="15.75" x14ac:dyDescent="0.25">
      <c r="A338" s="22">
        <v>8</v>
      </c>
      <c r="B338" s="23" t="s">
        <v>38</v>
      </c>
      <c r="C338" s="23" t="s">
        <v>33</v>
      </c>
      <c r="D338" s="23">
        <v>0</v>
      </c>
      <c r="E338" s="23">
        <v>0</v>
      </c>
      <c r="F338" s="24">
        <v>124.608</v>
      </c>
      <c r="G338" s="24">
        <v>0</v>
      </c>
    </row>
    <row r="339" spans="1:7" ht="15.75" x14ac:dyDescent="0.25">
      <c r="A339" s="22">
        <v>9</v>
      </c>
      <c r="B339" s="23" t="s">
        <v>38</v>
      </c>
      <c r="C339" s="23" t="s">
        <v>88</v>
      </c>
      <c r="D339" s="23">
        <v>0</v>
      </c>
      <c r="E339" s="23">
        <v>0</v>
      </c>
      <c r="F339" s="24">
        <v>29.897470000000002</v>
      </c>
      <c r="G339" s="24">
        <v>0</v>
      </c>
    </row>
    <row r="340" spans="1:7" ht="15.75" x14ac:dyDescent="0.25">
      <c r="A340" s="22">
        <v>10</v>
      </c>
      <c r="B340" s="23" t="s">
        <v>38</v>
      </c>
      <c r="C340" s="23" t="s">
        <v>126</v>
      </c>
      <c r="D340" s="23">
        <v>0</v>
      </c>
      <c r="E340" s="23">
        <v>0</v>
      </c>
      <c r="F340" s="24">
        <v>116.9575</v>
      </c>
      <c r="G340" s="24">
        <v>0</v>
      </c>
    </row>
    <row r="341" spans="1:7" ht="15.75" x14ac:dyDescent="0.25">
      <c r="A341" s="22">
        <v>11</v>
      </c>
      <c r="B341" s="23" t="s">
        <v>39</v>
      </c>
      <c r="C341" s="23" t="s">
        <v>129</v>
      </c>
      <c r="D341" s="23">
        <v>1143</v>
      </c>
      <c r="E341" s="23">
        <v>0</v>
      </c>
      <c r="F341" s="24">
        <v>0</v>
      </c>
      <c r="G341" s="24">
        <v>0</v>
      </c>
    </row>
    <row r="342" spans="1:7" ht="15.75" x14ac:dyDescent="0.25">
      <c r="A342" s="22">
        <v>12</v>
      </c>
      <c r="B342" s="23" t="s">
        <v>39</v>
      </c>
      <c r="C342" s="23" t="s">
        <v>130</v>
      </c>
      <c r="D342" s="23">
        <v>763</v>
      </c>
      <c r="E342" s="23">
        <v>0</v>
      </c>
      <c r="F342" s="24">
        <v>0</v>
      </c>
      <c r="G342" s="24">
        <v>0</v>
      </c>
    </row>
    <row r="343" spans="1:7" ht="15.75" x14ac:dyDescent="0.25">
      <c r="A343" s="22">
        <v>13</v>
      </c>
      <c r="B343" s="23" t="s">
        <v>105</v>
      </c>
      <c r="C343" s="23" t="s">
        <v>48</v>
      </c>
      <c r="D343" s="23">
        <v>0</v>
      </c>
      <c r="E343" s="23">
        <v>0</v>
      </c>
      <c r="F343" s="24">
        <v>47.000989999999994</v>
      </c>
      <c r="G343" s="24">
        <v>0</v>
      </c>
    </row>
    <row r="344" spans="1:7" ht="15.75" x14ac:dyDescent="0.25">
      <c r="A344" s="22">
        <v>14</v>
      </c>
      <c r="B344" s="23" t="s">
        <v>44</v>
      </c>
      <c r="C344" s="23" t="s">
        <v>72</v>
      </c>
      <c r="D344" s="23">
        <v>2046</v>
      </c>
      <c r="E344" s="23">
        <v>0</v>
      </c>
      <c r="F344" s="24">
        <v>0</v>
      </c>
      <c r="G344" s="24">
        <v>0</v>
      </c>
    </row>
    <row r="345" spans="1:7" ht="15.75" x14ac:dyDescent="0.25">
      <c r="A345" s="22">
        <v>15</v>
      </c>
      <c r="B345" s="23" t="s">
        <v>107</v>
      </c>
      <c r="C345" s="23" t="s">
        <v>70</v>
      </c>
      <c r="D345" s="23">
        <v>0</v>
      </c>
      <c r="E345" s="23">
        <v>0</v>
      </c>
      <c r="F345" s="24">
        <v>35.451000000000001</v>
      </c>
      <c r="G345" s="24">
        <v>0</v>
      </c>
    </row>
    <row r="346" spans="1:7" ht="15.75" x14ac:dyDescent="0.25">
      <c r="A346" s="22">
        <v>16</v>
      </c>
      <c r="B346" s="23" t="s">
        <v>126</v>
      </c>
      <c r="C346" s="23" t="s">
        <v>127</v>
      </c>
      <c r="D346" s="23">
        <v>0</v>
      </c>
      <c r="E346" s="23">
        <v>0</v>
      </c>
      <c r="F346" s="24">
        <v>116.9575</v>
      </c>
      <c r="G346" s="24">
        <v>0</v>
      </c>
    </row>
    <row r="347" spans="1:7" ht="15.75" x14ac:dyDescent="0.25">
      <c r="A347" s="22">
        <v>17</v>
      </c>
      <c r="B347" s="23" t="s">
        <v>53</v>
      </c>
      <c r="C347" s="23" t="s">
        <v>38</v>
      </c>
      <c r="D347" s="23">
        <v>0</v>
      </c>
      <c r="E347" s="23">
        <v>0</v>
      </c>
      <c r="F347" s="24">
        <v>15.693</v>
      </c>
      <c r="G347" s="24">
        <v>0</v>
      </c>
    </row>
    <row r="348" spans="1:7" ht="15.75" x14ac:dyDescent="0.25">
      <c r="A348" s="22">
        <v>18</v>
      </c>
      <c r="B348" s="23" t="s">
        <v>120</v>
      </c>
      <c r="C348" s="23" t="s">
        <v>133</v>
      </c>
      <c r="D348" s="23">
        <v>0</v>
      </c>
      <c r="E348" s="23">
        <v>0</v>
      </c>
      <c r="F348" s="24">
        <v>48.784439999999996</v>
      </c>
      <c r="G348" s="24">
        <v>0</v>
      </c>
    </row>
    <row r="349" spans="1:7" ht="15.75" x14ac:dyDescent="0.25">
      <c r="A349" s="22">
        <v>19</v>
      </c>
      <c r="B349" s="23" t="s">
        <v>120</v>
      </c>
      <c r="C349" s="23" t="s">
        <v>131</v>
      </c>
      <c r="D349" s="23">
        <v>0</v>
      </c>
      <c r="E349" s="23">
        <v>0</v>
      </c>
      <c r="F349" s="24">
        <v>95.98463000000001</v>
      </c>
      <c r="G349" s="24">
        <v>0</v>
      </c>
    </row>
    <row r="350" spans="1:7" ht="15.75" x14ac:dyDescent="0.25">
      <c r="A350" s="22">
        <v>20</v>
      </c>
      <c r="B350" s="23" t="s">
        <v>121</v>
      </c>
      <c r="C350" s="23" t="s">
        <v>70</v>
      </c>
      <c r="D350" s="23">
        <v>0</v>
      </c>
      <c r="E350" s="23">
        <v>0</v>
      </c>
      <c r="F350" s="24">
        <v>34.444000000000003</v>
      </c>
      <c r="G350" s="24">
        <v>0</v>
      </c>
    </row>
    <row r="351" spans="1:7" ht="15.75" x14ac:dyDescent="0.25">
      <c r="A351" s="22">
        <v>21</v>
      </c>
      <c r="B351" s="23" t="s">
        <v>125</v>
      </c>
      <c r="C351" s="23" t="s">
        <v>129</v>
      </c>
      <c r="D351" s="23">
        <v>150</v>
      </c>
      <c r="E351" s="23">
        <v>0</v>
      </c>
      <c r="F351" s="24">
        <v>0</v>
      </c>
      <c r="G351" s="24">
        <v>0</v>
      </c>
    </row>
    <row r="352" spans="1:7" ht="15.75" x14ac:dyDescent="0.25">
      <c r="A352" s="22">
        <v>22</v>
      </c>
      <c r="B352" s="23" t="s">
        <v>125</v>
      </c>
      <c r="C352" s="23" t="s">
        <v>113</v>
      </c>
      <c r="D352" s="23">
        <v>215</v>
      </c>
      <c r="E352" s="23">
        <v>0</v>
      </c>
      <c r="F352" s="24">
        <v>0</v>
      </c>
      <c r="G352" s="24">
        <v>0</v>
      </c>
    </row>
    <row r="353" spans="1:7" ht="18.75" x14ac:dyDescent="0.25">
      <c r="A353" s="31" t="s">
        <v>63</v>
      </c>
      <c r="B353" s="31"/>
      <c r="C353" s="31"/>
      <c r="D353" s="25">
        <f>SUM(D331:D352)</f>
        <v>4577</v>
      </c>
      <c r="E353" s="25">
        <f>SUM(E331:E352)</f>
        <v>0</v>
      </c>
      <c r="F353" s="26">
        <f>SUM(F331:F352)</f>
        <v>961.93150000000003</v>
      </c>
      <c r="G353" s="26">
        <f>SUM(G331:G352)</f>
        <v>0</v>
      </c>
    </row>
    <row r="354" spans="1:7" ht="18.75" x14ac:dyDescent="0.25">
      <c r="A354" s="32" t="s">
        <v>64</v>
      </c>
      <c r="B354" s="32"/>
      <c r="C354" s="32"/>
      <c r="D354" s="27">
        <f>D326+D353</f>
        <v>1615712</v>
      </c>
      <c r="E354" s="27">
        <f>E326+E353</f>
        <v>1888870</v>
      </c>
      <c r="F354" s="28">
        <f>F326+F353</f>
        <v>139782.96136200003</v>
      </c>
      <c r="G354" s="28">
        <f>G326+G353</f>
        <v>199279.88544799981</v>
      </c>
    </row>
    <row r="355" spans="1:7" ht="27.75" customHeight="1" x14ac:dyDescent="0.25">
      <c r="A355" s="29" t="s">
        <v>138</v>
      </c>
      <c r="B355" s="29"/>
      <c r="C355" s="29"/>
      <c r="D355" s="29"/>
      <c r="E355" s="29"/>
      <c r="F355" s="29"/>
      <c r="G355" s="29"/>
    </row>
    <row r="356" spans="1:7" x14ac:dyDescent="0.25">
      <c r="A356" s="30" t="s">
        <v>137</v>
      </c>
      <c r="B356" s="30"/>
      <c r="C356" s="30"/>
      <c r="D356" s="30"/>
      <c r="E356" s="30"/>
      <c r="F356" s="30"/>
      <c r="G356" s="30"/>
    </row>
  </sheetData>
  <mergeCells count="9">
    <mergeCell ref="A355:G355"/>
    <mergeCell ref="A356:G356"/>
    <mergeCell ref="A353:C353"/>
    <mergeCell ref="A354:C354"/>
    <mergeCell ref="A1:G1"/>
    <mergeCell ref="A2:G2"/>
    <mergeCell ref="A326:C326"/>
    <mergeCell ref="A328:G328"/>
    <mergeCell ref="A329:G329"/>
  </mergeCells>
  <pageMargins left="0.70866141732283472" right="0.70866141732283472" top="0.74803149606299213" bottom="0.74803149606299213" header="0.31496062992125984" footer="0.31496062992125984"/>
  <pageSetup scale="83" orientation="portrait" verticalDpi="300" r:id="rId1"/>
  <rowBreaks count="2" manualBreakCount="2">
    <brk id="279" max="6" man="1"/>
    <brk id="32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G7"/>
    </sheetView>
  </sheetViews>
  <sheetFormatPr defaultRowHeight="15" x14ac:dyDescent="0.25"/>
  <sheetData>
    <row r="1" spans="1:7" x14ac:dyDescent="0.25">
      <c r="F1" s="1"/>
      <c r="G1" s="1"/>
    </row>
    <row r="2" spans="1:7" x14ac:dyDescent="0.25">
      <c r="A2" s="39" t="s">
        <v>65</v>
      </c>
      <c r="B2" s="39"/>
      <c r="C2" s="39"/>
      <c r="D2" s="39"/>
      <c r="E2" s="39"/>
      <c r="F2" s="39"/>
      <c r="G2" s="39"/>
    </row>
    <row r="3" spans="1:7" x14ac:dyDescent="0.25">
      <c r="A3" s="40" t="s">
        <v>0</v>
      </c>
      <c r="B3" s="40"/>
      <c r="C3" s="40"/>
      <c r="D3" s="40"/>
      <c r="E3" s="40"/>
      <c r="F3" s="40"/>
      <c r="G3" s="40"/>
    </row>
    <row r="4" spans="1:7" ht="60" x14ac:dyDescent="0.25">
      <c r="A4" s="4" t="s">
        <v>1</v>
      </c>
      <c r="B4" s="4" t="s">
        <v>2</v>
      </c>
      <c r="C4" s="4" t="s">
        <v>3</v>
      </c>
      <c r="D4" s="5" t="s">
        <v>59</v>
      </c>
      <c r="E4" s="5" t="s">
        <v>60</v>
      </c>
      <c r="F4" s="6" t="s">
        <v>61</v>
      </c>
      <c r="G4" s="6" t="s">
        <v>62</v>
      </c>
    </row>
    <row r="5" spans="1:7" x14ac:dyDescent="0.25">
      <c r="A5" s="2">
        <v>1</v>
      </c>
      <c r="B5" s="2" t="s">
        <v>43</v>
      </c>
      <c r="C5" s="2" t="s">
        <v>34</v>
      </c>
      <c r="D5" s="2">
        <v>57</v>
      </c>
      <c r="E5" s="2">
        <v>0</v>
      </c>
      <c r="F5" s="3">
        <v>2.89</v>
      </c>
      <c r="G5" s="3">
        <v>0</v>
      </c>
    </row>
    <row r="6" spans="1:7" x14ac:dyDescent="0.25">
      <c r="A6" s="41" t="s">
        <v>63</v>
      </c>
      <c r="B6" s="41"/>
      <c r="C6" s="41"/>
      <c r="D6" s="7">
        <f>SUM(D5:D5)</f>
        <v>57</v>
      </c>
      <c r="E6" s="7">
        <f>SUM(E5:E5)</f>
        <v>0</v>
      </c>
      <c r="F6" s="7">
        <f>SUM(F5:F5)</f>
        <v>2.89</v>
      </c>
      <c r="G6" s="7">
        <f>SUM(G5:G5)</f>
        <v>0</v>
      </c>
    </row>
    <row r="7" spans="1:7" x14ac:dyDescent="0.25">
      <c r="A7" s="38" t="s">
        <v>64</v>
      </c>
      <c r="B7" s="38"/>
      <c r="C7" s="38"/>
      <c r="D7" s="8">
        <f>D1+D6</f>
        <v>57</v>
      </c>
      <c r="E7" s="8">
        <f>E1+E6</f>
        <v>0</v>
      </c>
      <c r="F7" s="9">
        <f>F1+F6</f>
        <v>2.89</v>
      </c>
      <c r="G7" s="9">
        <f>G1+G6</f>
        <v>0</v>
      </c>
    </row>
    <row r="8" spans="1:7" x14ac:dyDescent="0.25">
      <c r="F8" s="1"/>
      <c r="G8" s="1"/>
    </row>
  </sheetData>
  <mergeCells count="4">
    <mergeCell ref="A7:C7"/>
    <mergeCell ref="A2:G2"/>
    <mergeCell ref="A3:G3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2021-07-28T06:40:40Z</cp:lastPrinted>
  <dcterms:created xsi:type="dcterms:W3CDTF">2020-11-20T11:16:08Z</dcterms:created>
  <dcterms:modified xsi:type="dcterms:W3CDTF">2022-02-21T11:29:00Z</dcterms:modified>
</cp:coreProperties>
</file>