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i\Desktop\Nitin DGCA\International Quarterly\Reports\2021\Quarter 4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definedNames>
    <definedName name="_xlnm.Print_Area" localSheetId="0">Sheet1!$A$1:$G$358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4" i="1" l="1"/>
  <c r="D355" i="1"/>
  <c r="E355" i="1"/>
  <c r="F355" i="1"/>
  <c r="G355" i="1"/>
  <c r="D356" i="1" l="1"/>
  <c r="E334" i="1"/>
  <c r="E356" i="1" s="1"/>
  <c r="F334" i="1"/>
  <c r="F356" i="1" s="1"/>
  <c r="G334" i="1"/>
  <c r="G356" i="1" s="1"/>
  <c r="G7" i="2"/>
  <c r="G6" i="2"/>
  <c r="F6" i="2"/>
  <c r="F7" i="2" s="1"/>
  <c r="E6" i="2"/>
  <c r="E7" i="2" s="1"/>
  <c r="D6" i="2"/>
  <c r="D7" i="2" s="1"/>
</calcChain>
</file>

<file path=xl/sharedStrings.xml><?xml version="1.0" encoding="utf-8"?>
<sst xmlns="http://schemas.openxmlformats.org/spreadsheetml/2006/main" count="728" uniqueCount="141">
  <si>
    <t>(PASSENGERS IN NUMBER AND FREIGHT IN TONNES)</t>
  </si>
  <si>
    <t>SL.No.</t>
  </si>
  <si>
    <t>CITY 1</t>
  </si>
  <si>
    <t>CITY 2</t>
  </si>
  <si>
    <t>PASSENGERS
 TO CITY 2</t>
  </si>
  <si>
    <t>PASSENGERS
 FROM CITY 2</t>
  </si>
  <si>
    <t>FREIGHT
 TO CITY 2</t>
  </si>
  <si>
    <t>FREIGHT
 FROM CITY 2</t>
  </si>
  <si>
    <t>KOCHI</t>
  </si>
  <si>
    <t>ABUDHABI</t>
  </si>
  <si>
    <t>AHMEDABAD</t>
  </si>
  <si>
    <t>HYDERABAD</t>
  </si>
  <si>
    <t>KOZHIKODE</t>
  </si>
  <si>
    <t>MUMBAI</t>
  </si>
  <si>
    <t>TRIVANDRUM</t>
  </si>
  <si>
    <t>ADEN</t>
  </si>
  <si>
    <t>DELHI</t>
  </si>
  <si>
    <t>GOA</t>
  </si>
  <si>
    <t>LUCKNOW</t>
  </si>
  <si>
    <t>AMSTERDAM</t>
  </si>
  <si>
    <t>BENGALURU</t>
  </si>
  <si>
    <t>CHENNAI</t>
  </si>
  <si>
    <t>BAGHDAD</t>
  </si>
  <si>
    <t>BAHRAIN</t>
  </si>
  <si>
    <t>BANGKOK</t>
  </si>
  <si>
    <t>KOLKATA</t>
  </si>
  <si>
    <t>AMRITSAR</t>
  </si>
  <si>
    <t>COLOMBO</t>
  </si>
  <si>
    <t>COIMBATORE</t>
  </si>
  <si>
    <t>DAMMAM</t>
  </si>
  <si>
    <t>KANNUR</t>
  </si>
  <si>
    <t>DHAKA</t>
  </si>
  <si>
    <t>DOHA</t>
  </si>
  <si>
    <t>DUBAI</t>
  </si>
  <si>
    <t>DUBLIN</t>
  </si>
  <si>
    <t>FRANKFURT</t>
  </si>
  <si>
    <t>GUANGZHOU</t>
  </si>
  <si>
    <t>HANOI</t>
  </si>
  <si>
    <t>HONG KONG</t>
  </si>
  <si>
    <t>ISTANBUL</t>
  </si>
  <si>
    <t>KUALALUMPUR</t>
  </si>
  <si>
    <t>LEIPZIG</t>
  </si>
  <si>
    <t>LONDON</t>
  </si>
  <si>
    <t>MALE</t>
  </si>
  <si>
    <t>MOSCOW</t>
  </si>
  <si>
    <t>MUSCAT</t>
  </si>
  <si>
    <t>NAIROBI</t>
  </si>
  <si>
    <t>NEWARK</t>
  </si>
  <si>
    <t>PARIS</t>
  </si>
  <si>
    <t>PARO</t>
  </si>
  <si>
    <t>RIYADH</t>
  </si>
  <si>
    <t>SAN FRANCISCO</t>
  </si>
  <si>
    <t>SEOUL</t>
  </si>
  <si>
    <t>SHARJAH</t>
  </si>
  <si>
    <t>TASHKENT</t>
  </si>
  <si>
    <t>TEHRAN</t>
  </si>
  <si>
    <t>TELAVIV</t>
  </si>
  <si>
    <t>TOKYO</t>
  </si>
  <si>
    <t>PASSENGERS TO CITY 2</t>
  </si>
  <si>
    <t>PASSENGERS FROM CITY 2</t>
  </si>
  <si>
    <t>FREIGHT TO CITY 2</t>
  </si>
  <si>
    <t>FREIGHT FROM CITY 2</t>
  </si>
  <si>
    <t>SUB TOTAL</t>
  </si>
  <si>
    <t>GRAND TOTAL</t>
  </si>
  <si>
    <t>TABLE 4.  CITYPAIRWISE INTERNATIONAL PASSENGER AND FREIGHT CARRIED BY DOMESTIC CARRIERS ENTIRELY OUTSIDE THE INDIAN TERRITORY DURING THE QUARTER April-June 2020 (P)</t>
  </si>
  <si>
    <t>JAIPUR</t>
  </si>
  <si>
    <t>VIJAYAWADA</t>
  </si>
  <si>
    <t>CHICAGO</t>
  </si>
  <si>
    <t>KUWAIT</t>
  </si>
  <si>
    <t>NEW YORK</t>
  </si>
  <si>
    <t>RANGOON</t>
  </si>
  <si>
    <t>TORONTO</t>
  </si>
  <si>
    <t>Vancouver</t>
  </si>
  <si>
    <t>ADDIS ABABA</t>
  </si>
  <si>
    <t>ZURICH</t>
  </si>
  <si>
    <t>TIRUCHIRAPALLY</t>
  </si>
  <si>
    <t>KATHMANDU</t>
  </si>
  <si>
    <t>WARSAW</t>
  </si>
  <si>
    <t>MADURAI</t>
  </si>
  <si>
    <t>KIGALI</t>
  </si>
  <si>
    <t>PHUKET</t>
  </si>
  <si>
    <t>BISHKEK</t>
  </si>
  <si>
    <t>OSH</t>
  </si>
  <si>
    <t>SEYCHELLES</t>
  </si>
  <si>
    <t>MANGALORE</t>
  </si>
  <si>
    <t>ALMATY</t>
  </si>
  <si>
    <t>BIRMINGHAM</t>
  </si>
  <si>
    <t>CAIRO</t>
  </si>
  <si>
    <t>INDORE</t>
  </si>
  <si>
    <t>HO CHI MINH CITY</t>
  </si>
  <si>
    <t>JEDDAH</t>
  </si>
  <si>
    <t>KUNMING</t>
  </si>
  <si>
    <t>KUTAISI</t>
  </si>
  <si>
    <t>LISBON</t>
  </si>
  <si>
    <t>MAASTRICHT</t>
  </si>
  <si>
    <t>MATTALA</t>
  </si>
  <si>
    <t>NARITA</t>
  </si>
  <si>
    <t>ROME</t>
  </si>
  <si>
    <t>SALALAH</t>
  </si>
  <si>
    <t>VARANASI</t>
  </si>
  <si>
    <t>SURAT</t>
  </si>
  <si>
    <t>CHANDIGARH</t>
  </si>
  <si>
    <t>SINGAPORE</t>
  </si>
  <si>
    <t>TBILISI</t>
  </si>
  <si>
    <t>WASHINGTON, DC</t>
  </si>
  <si>
    <t>WUHAN</t>
  </si>
  <si>
    <t>RIGA</t>
  </si>
  <si>
    <t>BELGRADE</t>
  </si>
  <si>
    <t>BARCELONA</t>
  </si>
  <si>
    <t>PORT LOUIS</t>
  </si>
  <si>
    <t>KHIMKI</t>
  </si>
  <si>
    <t>RAS AL-KHAIMAH</t>
  </si>
  <si>
    <t>P-Provisional</t>
  </si>
  <si>
    <t>Note: In wake of Covid-19 all International scheduled operations carried by Indian carriers have been suspended as per DGCA's Circular dated 26-03-2020.</t>
  </si>
  <si>
    <t>AKTOBE</t>
  </si>
  <si>
    <t>AL AIN</t>
  </si>
  <si>
    <t>ANKARA</t>
  </si>
  <si>
    <t>COLOGNE</t>
  </si>
  <si>
    <t>DONCASTER</t>
  </si>
  <si>
    <t>HELNSKI</t>
  </si>
  <si>
    <t>KARAGANDY</t>
  </si>
  <si>
    <t>Kaunas</t>
  </si>
  <si>
    <t>LIEGE</t>
  </si>
  <si>
    <t>LUXEMBOURG</t>
  </si>
  <si>
    <t>MALPENSA</t>
  </si>
  <si>
    <t>MELBOURNE</t>
  </si>
  <si>
    <t>Milan Bergamo </t>
  </si>
  <si>
    <t>MONTREAL</t>
  </si>
  <si>
    <t>MUENCHEN</t>
  </si>
  <si>
    <t>NAGPUR</t>
  </si>
  <si>
    <t>SRINAGAR</t>
  </si>
  <si>
    <t>Shymkent</t>
  </si>
  <si>
    <t>VISAKHAPATNAM</t>
  </si>
  <si>
    <t>STUTTGART</t>
  </si>
  <si>
    <t>SYDNEY</t>
  </si>
  <si>
    <t>TAIPAE</t>
  </si>
  <si>
    <t>Tallinn</t>
  </si>
  <si>
    <t>TABLE 4. CITYPAIRWISE INTERNATIONAL  PASSENGER AND FREIGHT STATISTICS TO AND FROM THE INDIAN TERRITORY DURING THE QUARTER OCTOBER TO DECEMBER 2021 (P)</t>
  </si>
  <si>
    <t>TABLE 4. CITYPAIRWISE INTERNATIONAL  PASSENGER AND FREIGHT CARRIED BY DOMESTIC CARRIERS ENTIRELY OUTSIDE  THE INDIAN TERRITORY DURING THE QUARTER OCTOBER TO DECEMBER 2021 (P)</t>
  </si>
  <si>
    <t>Caracas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</si>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</sst>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.5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BACC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vertical="center"/>
    </xf>
    <xf numFmtId="1" fontId="2" fillId="5" borderId="1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vertical="top"/>
    </xf>
    <xf numFmtId="164" fontId="6" fillId="0" borderId="1" xfId="0" applyNumberFormat="1" applyFont="1" applyBorder="1" applyAlignment="1">
      <alignment vertical="top"/>
    </xf>
    <xf numFmtId="1" fontId="8" fillId="4" borderId="1" xfId="0" applyNumberFormat="1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" fontId="11" fillId="6" borderId="1" xfId="0" applyNumberFormat="1" applyFont="1" applyFill="1" applyBorder="1" applyAlignment="1">
      <alignment vertical="center"/>
    </xf>
    <xf numFmtId="164" fontId="11" fillId="6" borderId="1" xfId="0" applyNumberFormat="1" applyFont="1" applyFill="1" applyBorder="1" applyAlignment="1">
      <alignment vertical="center"/>
    </xf>
    <xf numFmtId="1" fontId="11" fillId="8" borderId="1" xfId="0" applyNumberFormat="1" applyFont="1" applyFill="1" applyBorder="1" applyAlignment="1">
      <alignment vertical="center"/>
    </xf>
    <xf numFmtId="164" fontId="11" fillId="8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left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tabSelected="1" view="pageBreakPreview" topLeftCell="A331" zoomScaleNormal="100" zoomScaleSheetLayoutView="100" workbookViewId="0">
      <selection activeCell="F340" sqref="F340"/>
    </sheetView>
  </sheetViews>
  <sheetFormatPr defaultRowHeight="15" x14ac:dyDescent="0.25"/>
  <cols>
    <col min="1" max="1" width="7.5703125" customWidth="1"/>
    <col min="2" max="2" width="18" customWidth="1"/>
    <col min="3" max="3" width="17.7109375" customWidth="1"/>
    <col min="4" max="4" width="18" customWidth="1"/>
    <col min="5" max="5" width="16" customWidth="1"/>
    <col min="6" max="6" width="14.5703125" style="1" customWidth="1"/>
    <col min="7" max="7" width="16" style="1" customWidth="1"/>
  </cols>
  <sheetData>
    <row r="1" spans="1:7" ht="63" customHeight="1" x14ac:dyDescent="0.25">
      <c r="A1" s="33" t="s">
        <v>137</v>
      </c>
      <c r="B1" s="33"/>
      <c r="C1" s="33"/>
      <c r="D1" s="33"/>
      <c r="E1" s="33"/>
      <c r="F1" s="33"/>
      <c r="G1" s="33"/>
    </row>
    <row r="2" spans="1:7" ht="19.5" x14ac:dyDescent="0.25">
      <c r="A2" s="34" t="s">
        <v>0</v>
      </c>
      <c r="B2" s="34"/>
      <c r="C2" s="34"/>
      <c r="D2" s="34"/>
      <c r="E2" s="34"/>
      <c r="F2" s="34"/>
      <c r="G2" s="34"/>
    </row>
    <row r="3" spans="1:7" ht="47.25" x14ac:dyDescent="0.25">
      <c r="A3" s="11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3" t="s">
        <v>7</v>
      </c>
    </row>
    <row r="4" spans="1:7" x14ac:dyDescent="0.25">
      <c r="A4" s="14">
        <v>1</v>
      </c>
      <c r="B4" s="14" t="s">
        <v>9</v>
      </c>
      <c r="C4" s="14" t="s">
        <v>10</v>
      </c>
      <c r="D4" s="14">
        <v>19945</v>
      </c>
      <c r="E4" s="14">
        <v>19379</v>
      </c>
      <c r="F4" s="15">
        <v>243.29599999999999</v>
      </c>
      <c r="G4" s="15">
        <v>865.69399999999996</v>
      </c>
    </row>
    <row r="5" spans="1:7" x14ac:dyDescent="0.25">
      <c r="A5" s="14">
        <v>2</v>
      </c>
      <c r="B5" s="14" t="s">
        <v>9</v>
      </c>
      <c r="C5" s="14" t="s">
        <v>26</v>
      </c>
      <c r="D5" s="14">
        <v>1080</v>
      </c>
      <c r="E5" s="14">
        <v>1139</v>
      </c>
      <c r="F5" s="15">
        <v>0.41</v>
      </c>
      <c r="G5" s="15">
        <v>0</v>
      </c>
    </row>
    <row r="6" spans="1:7" x14ac:dyDescent="0.25">
      <c r="A6" s="14">
        <v>3</v>
      </c>
      <c r="B6" s="14" t="s">
        <v>9</v>
      </c>
      <c r="C6" s="14" t="s">
        <v>20</v>
      </c>
      <c r="D6" s="14">
        <v>8993</v>
      </c>
      <c r="E6" s="14">
        <v>9459</v>
      </c>
      <c r="F6" s="15">
        <v>555.06600000000003</v>
      </c>
      <c r="G6" s="15">
        <v>1177.2729999999999</v>
      </c>
    </row>
    <row r="7" spans="1:7" x14ac:dyDescent="0.25">
      <c r="A7" s="14">
        <v>4</v>
      </c>
      <c r="B7" s="14" t="s">
        <v>9</v>
      </c>
      <c r="C7" s="14" t="s">
        <v>21</v>
      </c>
      <c r="D7" s="14">
        <v>21437</v>
      </c>
      <c r="E7" s="14">
        <v>18730</v>
      </c>
      <c r="F7" s="15">
        <v>214.78399999999999</v>
      </c>
      <c r="G7" s="15">
        <v>297.51600000000002</v>
      </c>
    </row>
    <row r="8" spans="1:7" x14ac:dyDescent="0.25">
      <c r="A8" s="14">
        <v>5</v>
      </c>
      <c r="B8" s="14" t="s">
        <v>9</v>
      </c>
      <c r="C8" s="14" t="s">
        <v>16</v>
      </c>
      <c r="D8" s="14">
        <v>39586</v>
      </c>
      <c r="E8" s="14">
        <v>39905</v>
      </c>
      <c r="F8" s="15">
        <v>419.78899999999999</v>
      </c>
      <c r="G8" s="15">
        <v>1079.5634</v>
      </c>
    </row>
    <row r="9" spans="1:7" x14ac:dyDescent="0.25">
      <c r="A9" s="14">
        <v>6</v>
      </c>
      <c r="B9" s="14" t="s">
        <v>9</v>
      </c>
      <c r="C9" s="14" t="s">
        <v>11</v>
      </c>
      <c r="D9" s="14">
        <v>16591</v>
      </c>
      <c r="E9" s="14">
        <v>12807</v>
      </c>
      <c r="F9" s="15">
        <v>254.90700000000001</v>
      </c>
      <c r="G9" s="15">
        <v>331.25200000000001</v>
      </c>
    </row>
    <row r="10" spans="1:7" x14ac:dyDescent="0.25">
      <c r="A10" s="14">
        <v>7</v>
      </c>
      <c r="B10" s="14" t="s">
        <v>9</v>
      </c>
      <c r="C10" s="14" t="s">
        <v>8</v>
      </c>
      <c r="D10" s="14">
        <v>35477</v>
      </c>
      <c r="E10" s="14">
        <v>39053</v>
      </c>
      <c r="F10" s="15">
        <v>315.47909999999996</v>
      </c>
      <c r="G10" s="15">
        <v>583.06439999999998</v>
      </c>
    </row>
    <row r="11" spans="1:7" x14ac:dyDescent="0.25">
      <c r="A11" s="14">
        <v>8</v>
      </c>
      <c r="B11" s="14" t="s">
        <v>9</v>
      </c>
      <c r="C11" s="14" t="s">
        <v>12</v>
      </c>
      <c r="D11" s="14">
        <v>20678</v>
      </c>
      <c r="E11" s="14">
        <v>25581</v>
      </c>
      <c r="F11" s="15">
        <v>16.02</v>
      </c>
      <c r="G11" s="15">
        <v>34.034999999999997</v>
      </c>
    </row>
    <row r="12" spans="1:7" x14ac:dyDescent="0.25">
      <c r="A12" s="14">
        <v>9</v>
      </c>
      <c r="B12" s="14" t="s">
        <v>9</v>
      </c>
      <c r="C12" s="14" t="s">
        <v>18</v>
      </c>
      <c r="D12" s="14">
        <v>1594</v>
      </c>
      <c r="E12" s="14">
        <v>1724</v>
      </c>
      <c r="F12" s="15">
        <v>0.41</v>
      </c>
      <c r="G12" s="15">
        <v>0</v>
      </c>
    </row>
    <row r="13" spans="1:7" x14ac:dyDescent="0.25">
      <c r="A13" s="14">
        <v>10</v>
      </c>
      <c r="B13" s="14" t="s">
        <v>9</v>
      </c>
      <c r="C13" s="14" t="s">
        <v>13</v>
      </c>
      <c r="D13" s="14">
        <v>25865</v>
      </c>
      <c r="E13" s="14">
        <v>25339</v>
      </c>
      <c r="F13" s="15">
        <v>602.94500000000005</v>
      </c>
      <c r="G13" s="15">
        <v>1071.3857</v>
      </c>
    </row>
    <row r="14" spans="1:7" x14ac:dyDescent="0.25">
      <c r="A14" s="14">
        <v>11</v>
      </c>
      <c r="B14" s="14" t="s">
        <v>9</v>
      </c>
      <c r="C14" s="14" t="s">
        <v>75</v>
      </c>
      <c r="D14" s="14">
        <v>1855</v>
      </c>
      <c r="E14" s="14">
        <v>2170</v>
      </c>
      <c r="F14" s="15">
        <v>0.3</v>
      </c>
      <c r="G14" s="15">
        <v>4.7229999999999999</v>
      </c>
    </row>
    <row r="15" spans="1:7" x14ac:dyDescent="0.25">
      <c r="A15" s="14">
        <v>12</v>
      </c>
      <c r="B15" s="14" t="s">
        <v>9</v>
      </c>
      <c r="C15" s="14" t="s">
        <v>14</v>
      </c>
      <c r="D15" s="14">
        <v>18817</v>
      </c>
      <c r="E15" s="14">
        <v>17407</v>
      </c>
      <c r="F15" s="15">
        <v>337.46800000000002</v>
      </c>
      <c r="G15" s="15">
        <v>629.07600000000002</v>
      </c>
    </row>
    <row r="16" spans="1:7" x14ac:dyDescent="0.25">
      <c r="A16" s="14">
        <v>13</v>
      </c>
      <c r="B16" s="14" t="s">
        <v>9</v>
      </c>
      <c r="C16" s="14" t="s">
        <v>30</v>
      </c>
      <c r="D16" s="14">
        <v>8226</v>
      </c>
      <c r="E16" s="14">
        <v>8875</v>
      </c>
      <c r="F16" s="15">
        <v>0.21</v>
      </c>
      <c r="G16" s="15">
        <v>43.856000000000002</v>
      </c>
    </row>
    <row r="17" spans="1:7" x14ac:dyDescent="0.25">
      <c r="A17" s="14">
        <v>14</v>
      </c>
      <c r="B17" s="14" t="s">
        <v>9</v>
      </c>
      <c r="C17" s="14" t="s">
        <v>84</v>
      </c>
      <c r="D17" s="14">
        <v>3450</v>
      </c>
      <c r="E17" s="14">
        <v>5249</v>
      </c>
      <c r="F17" s="15">
        <v>0.09</v>
      </c>
      <c r="G17" s="15">
        <v>5.6609999999999996</v>
      </c>
    </row>
    <row r="18" spans="1:7" x14ac:dyDescent="0.25">
      <c r="A18" s="14">
        <v>15</v>
      </c>
      <c r="B18" s="14" t="s">
        <v>73</v>
      </c>
      <c r="C18" s="14" t="s">
        <v>16</v>
      </c>
      <c r="D18" s="14">
        <v>2798</v>
      </c>
      <c r="E18" s="14">
        <v>2739</v>
      </c>
      <c r="F18" s="15">
        <v>16.062000000000001</v>
      </c>
      <c r="G18" s="15">
        <v>91.876000000000005</v>
      </c>
    </row>
    <row r="19" spans="1:7" x14ac:dyDescent="0.25">
      <c r="A19" s="14">
        <v>16</v>
      </c>
      <c r="B19" s="14" t="s">
        <v>15</v>
      </c>
      <c r="C19" s="14" t="s">
        <v>13</v>
      </c>
      <c r="D19" s="14">
        <v>1617</v>
      </c>
      <c r="E19" s="14">
        <v>1255</v>
      </c>
      <c r="F19" s="15">
        <v>0.26800000000000002</v>
      </c>
      <c r="G19" s="15">
        <v>14.6645</v>
      </c>
    </row>
    <row r="20" spans="1:7" x14ac:dyDescent="0.25">
      <c r="A20" s="14">
        <v>17</v>
      </c>
      <c r="B20" s="14" t="s">
        <v>114</v>
      </c>
      <c r="C20" s="14" t="s">
        <v>16</v>
      </c>
      <c r="D20" s="14">
        <v>0</v>
      </c>
      <c r="E20" s="14">
        <v>151</v>
      </c>
      <c r="F20" s="15">
        <v>0</v>
      </c>
      <c r="G20" s="15">
        <v>0</v>
      </c>
    </row>
    <row r="21" spans="1:7" x14ac:dyDescent="0.25">
      <c r="A21" s="14">
        <v>18</v>
      </c>
      <c r="B21" s="14" t="s">
        <v>115</v>
      </c>
      <c r="C21" s="14" t="s">
        <v>12</v>
      </c>
      <c r="D21" s="14">
        <v>1196</v>
      </c>
      <c r="E21" s="14">
        <v>1430</v>
      </c>
      <c r="F21" s="15">
        <v>0</v>
      </c>
      <c r="G21" s="15">
        <v>0</v>
      </c>
    </row>
    <row r="22" spans="1:7" x14ac:dyDescent="0.25">
      <c r="A22" s="14">
        <v>19</v>
      </c>
      <c r="B22" s="14" t="s">
        <v>85</v>
      </c>
      <c r="C22" s="14" t="s">
        <v>16</v>
      </c>
      <c r="D22" s="14">
        <v>453</v>
      </c>
      <c r="E22" s="14">
        <v>945</v>
      </c>
      <c r="F22" s="15">
        <v>0.10299999999999999</v>
      </c>
      <c r="G22" s="15">
        <v>14.12</v>
      </c>
    </row>
    <row r="23" spans="1:7" x14ac:dyDescent="0.25">
      <c r="A23" s="14">
        <v>20</v>
      </c>
      <c r="B23" s="14" t="s">
        <v>85</v>
      </c>
      <c r="C23" s="14" t="s">
        <v>17</v>
      </c>
      <c r="D23" s="14">
        <v>858</v>
      </c>
      <c r="E23" s="14">
        <v>334</v>
      </c>
      <c r="F23" s="15">
        <v>0</v>
      </c>
      <c r="G23" s="15">
        <v>0</v>
      </c>
    </row>
    <row r="24" spans="1:7" x14ac:dyDescent="0.25">
      <c r="A24" s="14">
        <v>21</v>
      </c>
      <c r="B24" s="14" t="s">
        <v>19</v>
      </c>
      <c r="C24" s="14" t="s">
        <v>16</v>
      </c>
      <c r="D24" s="14">
        <v>18291</v>
      </c>
      <c r="E24" s="14">
        <v>16484</v>
      </c>
      <c r="F24" s="15">
        <v>729.60400000000004</v>
      </c>
      <c r="G24" s="15">
        <v>1093.6949999999999</v>
      </c>
    </row>
    <row r="25" spans="1:7" x14ac:dyDescent="0.25">
      <c r="A25" s="14">
        <v>22</v>
      </c>
      <c r="B25" s="14" t="s">
        <v>19</v>
      </c>
      <c r="C25" s="14" t="s">
        <v>13</v>
      </c>
      <c r="D25" s="14">
        <v>13152</v>
      </c>
      <c r="E25" s="14">
        <v>13334</v>
      </c>
      <c r="F25" s="15">
        <v>719.44799999999998</v>
      </c>
      <c r="G25" s="15">
        <v>885.39599999999996</v>
      </c>
    </row>
    <row r="26" spans="1:7" x14ac:dyDescent="0.25">
      <c r="A26" s="14">
        <v>23</v>
      </c>
      <c r="B26" s="14" t="s">
        <v>116</v>
      </c>
      <c r="C26" s="14" t="s">
        <v>20</v>
      </c>
      <c r="D26" s="14">
        <v>0</v>
      </c>
      <c r="E26" s="14">
        <v>0</v>
      </c>
      <c r="F26" s="15">
        <v>0</v>
      </c>
      <c r="G26" s="15">
        <v>68.076970000000017</v>
      </c>
    </row>
    <row r="27" spans="1:7" x14ac:dyDescent="0.25">
      <c r="A27" s="14">
        <v>24</v>
      </c>
      <c r="B27" s="14" t="s">
        <v>22</v>
      </c>
      <c r="C27" s="14" t="s">
        <v>16</v>
      </c>
      <c r="D27" s="14">
        <v>3706</v>
      </c>
      <c r="E27" s="14">
        <v>4171</v>
      </c>
      <c r="F27" s="15">
        <v>0</v>
      </c>
      <c r="G27" s="15">
        <v>0</v>
      </c>
    </row>
    <row r="28" spans="1:7" x14ac:dyDescent="0.25">
      <c r="A28" s="14">
        <v>25</v>
      </c>
      <c r="B28" s="14" t="s">
        <v>23</v>
      </c>
      <c r="C28" s="14" t="s">
        <v>20</v>
      </c>
      <c r="D28" s="14">
        <v>359</v>
      </c>
      <c r="E28" s="14">
        <v>432</v>
      </c>
      <c r="F28" s="15">
        <v>647.94299999999998</v>
      </c>
      <c r="G28" s="15">
        <v>35.479999999999997</v>
      </c>
    </row>
    <row r="29" spans="1:7" x14ac:dyDescent="0.25">
      <c r="A29" s="14">
        <v>26</v>
      </c>
      <c r="B29" s="14" t="s">
        <v>23</v>
      </c>
      <c r="C29" s="14" t="s">
        <v>21</v>
      </c>
      <c r="D29" s="14">
        <v>2263</v>
      </c>
      <c r="E29" s="14">
        <v>3555</v>
      </c>
      <c r="F29" s="15">
        <v>5.891</v>
      </c>
      <c r="G29" s="15">
        <v>71.986999999999995</v>
      </c>
    </row>
    <row r="30" spans="1:7" x14ac:dyDescent="0.25">
      <c r="A30" s="14">
        <v>27</v>
      </c>
      <c r="B30" s="14" t="s">
        <v>23</v>
      </c>
      <c r="C30" s="14" t="s">
        <v>16</v>
      </c>
      <c r="D30" s="14">
        <v>11814</v>
      </c>
      <c r="E30" s="14">
        <v>12092</v>
      </c>
      <c r="F30" s="15">
        <v>72.165000000000006</v>
      </c>
      <c r="G30" s="15">
        <v>949.14409999999998</v>
      </c>
    </row>
    <row r="31" spans="1:7" x14ac:dyDescent="0.25">
      <c r="A31" s="14">
        <v>28</v>
      </c>
      <c r="B31" s="14" t="s">
        <v>23</v>
      </c>
      <c r="C31" s="14" t="s">
        <v>11</v>
      </c>
      <c r="D31" s="14">
        <v>5480</v>
      </c>
      <c r="E31" s="14">
        <v>6690</v>
      </c>
      <c r="F31" s="15">
        <v>25.440999999999999</v>
      </c>
      <c r="G31" s="15">
        <v>156.85810000000001</v>
      </c>
    </row>
    <row r="32" spans="1:7" x14ac:dyDescent="0.25">
      <c r="A32" s="14">
        <v>29</v>
      </c>
      <c r="B32" s="14" t="s">
        <v>23</v>
      </c>
      <c r="C32" s="14" t="s">
        <v>8</v>
      </c>
      <c r="D32" s="14">
        <v>8103</v>
      </c>
      <c r="E32" s="14">
        <v>9691</v>
      </c>
      <c r="F32" s="15">
        <v>3.069</v>
      </c>
      <c r="G32" s="15">
        <v>133.55199999999999</v>
      </c>
    </row>
    <row r="33" spans="1:7" x14ac:dyDescent="0.25">
      <c r="A33" s="14">
        <v>30</v>
      </c>
      <c r="B33" s="14" t="s">
        <v>23</v>
      </c>
      <c r="C33" s="14" t="s">
        <v>12</v>
      </c>
      <c r="D33" s="14">
        <v>6768</v>
      </c>
      <c r="E33" s="14">
        <v>7450</v>
      </c>
      <c r="F33" s="15">
        <v>8.1180000000000003</v>
      </c>
      <c r="G33" s="15">
        <v>114.646</v>
      </c>
    </row>
    <row r="34" spans="1:7" x14ac:dyDescent="0.25">
      <c r="A34" s="14">
        <v>31</v>
      </c>
      <c r="B34" s="14" t="s">
        <v>23</v>
      </c>
      <c r="C34" s="14" t="s">
        <v>13</v>
      </c>
      <c r="D34" s="14">
        <v>3392</v>
      </c>
      <c r="E34" s="14">
        <v>5877</v>
      </c>
      <c r="F34" s="15">
        <v>5.9305000000000003</v>
      </c>
      <c r="G34" s="15">
        <v>91.075000000000003</v>
      </c>
    </row>
    <row r="35" spans="1:7" x14ac:dyDescent="0.25">
      <c r="A35" s="14">
        <v>32</v>
      </c>
      <c r="B35" s="14" t="s">
        <v>23</v>
      </c>
      <c r="C35" s="14" t="s">
        <v>75</v>
      </c>
      <c r="D35" s="14">
        <v>220</v>
      </c>
      <c r="E35" s="14">
        <v>136</v>
      </c>
      <c r="F35" s="15">
        <v>0</v>
      </c>
      <c r="G35" s="15">
        <v>3.6360000000000001</v>
      </c>
    </row>
    <row r="36" spans="1:7" x14ac:dyDescent="0.25">
      <c r="A36" s="14">
        <v>33</v>
      </c>
      <c r="B36" s="14" t="s">
        <v>23</v>
      </c>
      <c r="C36" s="14" t="s">
        <v>14</v>
      </c>
      <c r="D36" s="14">
        <v>3997</v>
      </c>
      <c r="E36" s="14">
        <v>5220</v>
      </c>
      <c r="F36" s="15">
        <v>1.69</v>
      </c>
      <c r="G36" s="15">
        <v>66.203999999999994</v>
      </c>
    </row>
    <row r="37" spans="1:7" x14ac:dyDescent="0.25">
      <c r="A37" s="14">
        <v>34</v>
      </c>
      <c r="B37" s="14" t="s">
        <v>23</v>
      </c>
      <c r="C37" s="14" t="s">
        <v>30</v>
      </c>
      <c r="D37" s="14">
        <v>1023</v>
      </c>
      <c r="E37" s="14">
        <v>1067</v>
      </c>
      <c r="F37" s="15">
        <v>0</v>
      </c>
      <c r="G37" s="15">
        <v>8.9730000000000008</v>
      </c>
    </row>
    <row r="38" spans="1:7" x14ac:dyDescent="0.25">
      <c r="A38" s="14">
        <v>35</v>
      </c>
      <c r="B38" s="14" t="s">
        <v>23</v>
      </c>
      <c r="C38" s="14" t="s">
        <v>66</v>
      </c>
      <c r="D38" s="14">
        <v>0</v>
      </c>
      <c r="E38" s="14">
        <v>288</v>
      </c>
      <c r="F38" s="15">
        <v>0</v>
      </c>
      <c r="G38" s="15">
        <v>0</v>
      </c>
    </row>
    <row r="39" spans="1:7" x14ac:dyDescent="0.25">
      <c r="A39" s="14">
        <v>36</v>
      </c>
      <c r="B39" s="14" t="s">
        <v>23</v>
      </c>
      <c r="C39" s="14" t="s">
        <v>84</v>
      </c>
      <c r="D39" s="14">
        <v>998</v>
      </c>
      <c r="E39" s="14">
        <v>817</v>
      </c>
      <c r="F39" s="15">
        <v>0.08</v>
      </c>
      <c r="G39" s="15">
        <v>11.566000000000001</v>
      </c>
    </row>
    <row r="40" spans="1:7" x14ac:dyDescent="0.25">
      <c r="A40" s="14">
        <v>37</v>
      </c>
      <c r="B40" s="14" t="s">
        <v>24</v>
      </c>
      <c r="C40" s="14" t="s">
        <v>20</v>
      </c>
      <c r="D40" s="14">
        <v>0</v>
      </c>
      <c r="E40" s="14">
        <v>0</v>
      </c>
      <c r="F40" s="15">
        <v>5828.1490000000003</v>
      </c>
      <c r="G40" s="15">
        <v>0</v>
      </c>
    </row>
    <row r="41" spans="1:7" x14ac:dyDescent="0.25">
      <c r="A41" s="14">
        <v>38</v>
      </c>
      <c r="B41" s="14" t="s">
        <v>24</v>
      </c>
      <c r="C41" s="14" t="s">
        <v>21</v>
      </c>
      <c r="D41" s="14">
        <v>539</v>
      </c>
      <c r="E41" s="14">
        <v>437</v>
      </c>
      <c r="F41" s="15">
        <v>1273.826</v>
      </c>
      <c r="G41" s="15">
        <v>809.27099999999996</v>
      </c>
    </row>
    <row r="42" spans="1:7" x14ac:dyDescent="0.25">
      <c r="A42" s="14">
        <v>39</v>
      </c>
      <c r="B42" s="14" t="s">
        <v>24</v>
      </c>
      <c r="C42" s="14" t="s">
        <v>16</v>
      </c>
      <c r="D42" s="14">
        <v>5169</v>
      </c>
      <c r="E42" s="14">
        <v>4489</v>
      </c>
      <c r="F42" s="15">
        <v>3905.7709799999993</v>
      </c>
      <c r="G42" s="15">
        <v>427.26660000000004</v>
      </c>
    </row>
    <row r="43" spans="1:7" x14ac:dyDescent="0.25">
      <c r="A43" s="14">
        <v>40</v>
      </c>
      <c r="B43" s="14" t="s">
        <v>24</v>
      </c>
      <c r="C43" s="14" t="s">
        <v>11</v>
      </c>
      <c r="D43" s="14">
        <v>0</v>
      </c>
      <c r="E43" s="14">
        <v>0</v>
      </c>
      <c r="F43" s="15">
        <v>0</v>
      </c>
      <c r="G43" s="15">
        <v>31.545069999999999</v>
      </c>
    </row>
    <row r="44" spans="1:7" x14ac:dyDescent="0.25">
      <c r="A44" s="14">
        <v>41</v>
      </c>
      <c r="B44" s="14" t="s">
        <v>24</v>
      </c>
      <c r="C44" s="14" t="s">
        <v>25</v>
      </c>
      <c r="D44" s="14">
        <v>832</v>
      </c>
      <c r="E44" s="14">
        <v>895</v>
      </c>
      <c r="F44" s="15">
        <v>103.30500000000001</v>
      </c>
      <c r="G44" s="15">
        <v>394.15969999999999</v>
      </c>
    </row>
    <row r="45" spans="1:7" x14ac:dyDescent="0.25">
      <c r="A45" s="14">
        <v>42</v>
      </c>
      <c r="B45" s="14" t="s">
        <v>24</v>
      </c>
      <c r="C45" s="14" t="s">
        <v>13</v>
      </c>
      <c r="D45" s="14">
        <v>621</v>
      </c>
      <c r="E45" s="14">
        <v>524</v>
      </c>
      <c r="F45" s="15">
        <v>1087.8510000000001</v>
      </c>
      <c r="G45" s="15">
        <v>766.6585</v>
      </c>
    </row>
    <row r="46" spans="1:7" x14ac:dyDescent="0.25">
      <c r="A46" s="14">
        <v>43</v>
      </c>
      <c r="B46" s="14" t="s">
        <v>108</v>
      </c>
      <c r="C46" s="14" t="s">
        <v>16</v>
      </c>
      <c r="D46" s="14">
        <v>0</v>
      </c>
      <c r="E46" s="14">
        <v>0</v>
      </c>
      <c r="F46" s="15">
        <v>0</v>
      </c>
      <c r="G46" s="15">
        <v>65.318519999999992</v>
      </c>
    </row>
    <row r="47" spans="1:7" x14ac:dyDescent="0.25">
      <c r="A47" s="14">
        <v>44</v>
      </c>
      <c r="B47" s="14" t="s">
        <v>86</v>
      </c>
      <c r="C47" s="14" t="s">
        <v>26</v>
      </c>
      <c r="D47" s="14">
        <v>3096</v>
      </c>
      <c r="E47" s="14">
        <v>3197</v>
      </c>
      <c r="F47" s="15">
        <v>0</v>
      </c>
      <c r="G47" s="15">
        <v>129.23829999999998</v>
      </c>
    </row>
    <row r="48" spans="1:7" x14ac:dyDescent="0.25">
      <c r="A48" s="14">
        <v>45</v>
      </c>
      <c r="B48" s="14" t="s">
        <v>81</v>
      </c>
      <c r="C48" s="14" t="s">
        <v>16</v>
      </c>
      <c r="D48" s="14">
        <v>26</v>
      </c>
      <c r="E48" s="14">
        <v>1131</v>
      </c>
      <c r="F48" s="15">
        <v>1.7410000000000001</v>
      </c>
      <c r="G48" s="15">
        <v>0</v>
      </c>
    </row>
    <row r="49" spans="1:7" x14ac:dyDescent="0.25">
      <c r="A49" s="14">
        <v>46</v>
      </c>
      <c r="B49" s="14" t="s">
        <v>87</v>
      </c>
      <c r="C49" s="14" t="s">
        <v>13</v>
      </c>
      <c r="D49" s="14">
        <v>0</v>
      </c>
      <c r="E49" s="14">
        <v>0</v>
      </c>
      <c r="F49" s="15">
        <v>337.21100000000001</v>
      </c>
      <c r="G49" s="15">
        <v>456.30799999999999</v>
      </c>
    </row>
    <row r="50" spans="1:7" x14ac:dyDescent="0.25">
      <c r="A50" s="14">
        <v>47</v>
      </c>
      <c r="B50" s="14" t="s">
        <v>67</v>
      </c>
      <c r="C50" s="14" t="s">
        <v>16</v>
      </c>
      <c r="D50" s="14">
        <v>41786</v>
      </c>
      <c r="E50" s="14">
        <v>37290</v>
      </c>
      <c r="F50" s="15">
        <v>901.89152000000001</v>
      </c>
      <c r="G50" s="15">
        <v>1085.6459299999999</v>
      </c>
    </row>
    <row r="51" spans="1:7" x14ac:dyDescent="0.25">
      <c r="A51" s="14">
        <v>48</v>
      </c>
      <c r="B51" s="14" t="s">
        <v>67</v>
      </c>
      <c r="C51" s="14" t="s">
        <v>11</v>
      </c>
      <c r="D51" s="14">
        <v>981</v>
      </c>
      <c r="E51" s="14">
        <v>206</v>
      </c>
      <c r="F51" s="15">
        <v>21.589500000000001</v>
      </c>
      <c r="G51" s="15">
        <v>10.635999999999999</v>
      </c>
    </row>
    <row r="52" spans="1:7" x14ac:dyDescent="0.25">
      <c r="A52" s="14">
        <v>49</v>
      </c>
      <c r="B52" s="14" t="s">
        <v>117</v>
      </c>
      <c r="C52" s="14" t="s">
        <v>16</v>
      </c>
      <c r="D52" s="14">
        <v>0</v>
      </c>
      <c r="E52" s="14">
        <v>0</v>
      </c>
      <c r="F52" s="15">
        <v>0</v>
      </c>
      <c r="G52" s="15">
        <v>5425.1130000000003</v>
      </c>
    </row>
    <row r="53" spans="1:7" x14ac:dyDescent="0.25">
      <c r="A53" s="14">
        <v>50</v>
      </c>
      <c r="B53" s="14" t="s">
        <v>27</v>
      </c>
      <c r="C53" s="14" t="s">
        <v>20</v>
      </c>
      <c r="D53" s="14">
        <v>10212</v>
      </c>
      <c r="E53" s="14">
        <v>9408</v>
      </c>
      <c r="F53" s="15">
        <v>144.648</v>
      </c>
      <c r="G53" s="15">
        <v>263.84199999999998</v>
      </c>
    </row>
    <row r="54" spans="1:7" x14ac:dyDescent="0.25">
      <c r="A54" s="14">
        <v>51</v>
      </c>
      <c r="B54" s="14" t="s">
        <v>27</v>
      </c>
      <c r="C54" s="14" t="s">
        <v>21</v>
      </c>
      <c r="D54" s="14">
        <v>44306</v>
      </c>
      <c r="E54" s="14">
        <v>43363</v>
      </c>
      <c r="F54" s="15">
        <v>703.49699999999996</v>
      </c>
      <c r="G54" s="15">
        <v>799.17600000000004</v>
      </c>
    </row>
    <row r="55" spans="1:7" x14ac:dyDescent="0.25">
      <c r="A55" s="14">
        <v>52</v>
      </c>
      <c r="B55" s="14" t="s">
        <v>27</v>
      </c>
      <c r="C55" s="14" t="s">
        <v>16</v>
      </c>
      <c r="D55" s="14">
        <v>11850</v>
      </c>
      <c r="E55" s="14">
        <v>14619</v>
      </c>
      <c r="F55" s="15">
        <v>563.16780000000006</v>
      </c>
      <c r="G55" s="15">
        <v>210.05617999999998</v>
      </c>
    </row>
    <row r="56" spans="1:7" x14ac:dyDescent="0.25">
      <c r="A56" s="14">
        <v>53</v>
      </c>
      <c r="B56" s="14" t="s">
        <v>27</v>
      </c>
      <c r="C56" s="14" t="s">
        <v>11</v>
      </c>
      <c r="D56" s="14">
        <v>6034</v>
      </c>
      <c r="E56" s="14">
        <v>5338</v>
      </c>
      <c r="F56" s="15">
        <v>2.298</v>
      </c>
      <c r="G56" s="15">
        <v>57.866999999999997</v>
      </c>
    </row>
    <row r="57" spans="1:7" x14ac:dyDescent="0.25">
      <c r="A57" s="14">
        <v>54</v>
      </c>
      <c r="B57" s="14" t="s">
        <v>27</v>
      </c>
      <c r="C57" s="14" t="s">
        <v>8</v>
      </c>
      <c r="D57" s="14">
        <v>10591</v>
      </c>
      <c r="E57" s="14">
        <v>9245</v>
      </c>
      <c r="F57" s="15">
        <v>8.5739999999999998</v>
      </c>
      <c r="G57" s="15">
        <v>53.027358</v>
      </c>
    </row>
    <row r="58" spans="1:7" x14ac:dyDescent="0.25">
      <c r="A58" s="14">
        <v>55</v>
      </c>
      <c r="B58" s="14" t="s">
        <v>27</v>
      </c>
      <c r="C58" s="14" t="s">
        <v>13</v>
      </c>
      <c r="D58" s="14">
        <v>11550</v>
      </c>
      <c r="E58" s="14">
        <v>12799</v>
      </c>
      <c r="F58" s="15">
        <v>488.2</v>
      </c>
      <c r="G58" s="15">
        <v>547.07600000000002</v>
      </c>
    </row>
    <row r="59" spans="1:7" x14ac:dyDescent="0.25">
      <c r="A59" s="14">
        <v>56</v>
      </c>
      <c r="B59" s="14" t="s">
        <v>27</v>
      </c>
      <c r="C59" s="14" t="s">
        <v>75</v>
      </c>
      <c r="D59" s="14">
        <v>5584</v>
      </c>
      <c r="E59" s="14">
        <v>5553</v>
      </c>
      <c r="F59" s="15">
        <v>1.32</v>
      </c>
      <c r="G59" s="15">
        <v>66.454999999999998</v>
      </c>
    </row>
    <row r="60" spans="1:7" x14ac:dyDescent="0.25">
      <c r="A60" s="14">
        <v>57</v>
      </c>
      <c r="B60" s="14" t="s">
        <v>27</v>
      </c>
      <c r="C60" s="14" t="s">
        <v>14</v>
      </c>
      <c r="D60" s="14">
        <v>8139</v>
      </c>
      <c r="E60" s="14">
        <v>4921</v>
      </c>
      <c r="F60" s="15">
        <v>1.9350000000000001</v>
      </c>
      <c r="G60" s="15">
        <v>72.599999999999994</v>
      </c>
    </row>
    <row r="61" spans="1:7" x14ac:dyDescent="0.25">
      <c r="A61" s="14">
        <v>58</v>
      </c>
      <c r="B61" s="14" t="s">
        <v>27</v>
      </c>
      <c r="C61" s="14" t="s">
        <v>78</v>
      </c>
      <c r="D61" s="14">
        <v>3773</v>
      </c>
      <c r="E61" s="14">
        <v>3635</v>
      </c>
      <c r="F61" s="15">
        <v>0.112</v>
      </c>
      <c r="G61" s="15">
        <v>18.489999999999998</v>
      </c>
    </row>
    <row r="62" spans="1:7" x14ac:dyDescent="0.25">
      <c r="A62" s="14">
        <v>59</v>
      </c>
      <c r="B62" s="14" t="s">
        <v>29</v>
      </c>
      <c r="C62" s="14" t="s">
        <v>16</v>
      </c>
      <c r="D62" s="14">
        <v>1617</v>
      </c>
      <c r="E62" s="14">
        <v>4399</v>
      </c>
      <c r="F62" s="15">
        <v>0</v>
      </c>
      <c r="G62" s="15">
        <v>19.425199999999997</v>
      </c>
    </row>
    <row r="63" spans="1:7" x14ac:dyDescent="0.25">
      <c r="A63" s="14">
        <v>60</v>
      </c>
      <c r="B63" s="14" t="s">
        <v>29</v>
      </c>
      <c r="C63" s="14" t="s">
        <v>11</v>
      </c>
      <c r="D63" s="14">
        <v>767</v>
      </c>
      <c r="E63" s="14">
        <v>1170</v>
      </c>
      <c r="F63" s="15">
        <v>0</v>
      </c>
      <c r="G63" s="15">
        <v>0</v>
      </c>
    </row>
    <row r="64" spans="1:7" x14ac:dyDescent="0.25">
      <c r="A64" s="14">
        <v>61</v>
      </c>
      <c r="B64" s="14" t="s">
        <v>29</v>
      </c>
      <c r="C64" s="14" t="s">
        <v>8</v>
      </c>
      <c r="D64" s="14">
        <v>2120</v>
      </c>
      <c r="E64" s="14">
        <v>3311</v>
      </c>
      <c r="F64" s="15">
        <v>0</v>
      </c>
      <c r="G64" s="15">
        <v>21.689</v>
      </c>
    </row>
    <row r="65" spans="1:7" x14ac:dyDescent="0.25">
      <c r="A65" s="14">
        <v>62</v>
      </c>
      <c r="B65" s="14" t="s">
        <v>29</v>
      </c>
      <c r="C65" s="14" t="s">
        <v>12</v>
      </c>
      <c r="D65" s="14">
        <v>3850</v>
      </c>
      <c r="E65" s="14">
        <v>2187</v>
      </c>
      <c r="F65" s="15">
        <v>0</v>
      </c>
      <c r="G65" s="15">
        <v>55.435000000000002</v>
      </c>
    </row>
    <row r="66" spans="1:7" x14ac:dyDescent="0.25">
      <c r="A66" s="14">
        <v>63</v>
      </c>
      <c r="B66" s="14" t="s">
        <v>29</v>
      </c>
      <c r="C66" s="14" t="s">
        <v>18</v>
      </c>
      <c r="D66" s="14">
        <v>8829</v>
      </c>
      <c r="E66" s="14">
        <v>52</v>
      </c>
      <c r="F66" s="15">
        <v>0.96</v>
      </c>
      <c r="G66" s="15">
        <v>0</v>
      </c>
    </row>
    <row r="67" spans="1:7" x14ac:dyDescent="0.25">
      <c r="A67" s="14">
        <v>64</v>
      </c>
      <c r="B67" s="14" t="s">
        <v>29</v>
      </c>
      <c r="C67" s="14" t="s">
        <v>13</v>
      </c>
      <c r="D67" s="14">
        <v>777</v>
      </c>
      <c r="E67" s="14">
        <v>4628</v>
      </c>
      <c r="F67" s="15">
        <v>8.7999999999999995E-2</v>
      </c>
      <c r="G67" s="15">
        <v>32.241</v>
      </c>
    </row>
    <row r="68" spans="1:7" x14ac:dyDescent="0.25">
      <c r="A68" s="14">
        <v>65</v>
      </c>
      <c r="B68" s="14" t="s">
        <v>29</v>
      </c>
      <c r="C68" s="14" t="s">
        <v>14</v>
      </c>
      <c r="D68" s="14">
        <v>2035</v>
      </c>
      <c r="E68" s="14">
        <v>1836</v>
      </c>
      <c r="F68" s="15">
        <v>0</v>
      </c>
      <c r="G68" s="15">
        <v>44.54</v>
      </c>
    </row>
    <row r="69" spans="1:7" x14ac:dyDescent="0.25">
      <c r="A69" s="14">
        <v>66</v>
      </c>
      <c r="B69" s="14" t="s">
        <v>29</v>
      </c>
      <c r="C69" s="14" t="s">
        <v>30</v>
      </c>
      <c r="D69" s="14">
        <v>0</v>
      </c>
      <c r="E69" s="14">
        <v>92</v>
      </c>
      <c r="F69" s="15">
        <v>0</v>
      </c>
      <c r="G69" s="15">
        <v>1.907</v>
      </c>
    </row>
    <row r="70" spans="1:7" x14ac:dyDescent="0.25">
      <c r="A70" s="14">
        <v>67</v>
      </c>
      <c r="B70" s="14" t="s">
        <v>29</v>
      </c>
      <c r="C70" s="14" t="s">
        <v>84</v>
      </c>
      <c r="D70" s="14">
        <v>3058</v>
      </c>
      <c r="E70" s="14">
        <v>1506</v>
      </c>
      <c r="F70" s="15">
        <v>0</v>
      </c>
      <c r="G70" s="15">
        <v>3.2589999999999999</v>
      </c>
    </row>
    <row r="71" spans="1:7" x14ac:dyDescent="0.25">
      <c r="A71" s="14">
        <v>68</v>
      </c>
      <c r="B71" s="14" t="s">
        <v>31</v>
      </c>
      <c r="C71" s="14" t="s">
        <v>20</v>
      </c>
      <c r="D71" s="14">
        <v>0</v>
      </c>
      <c r="E71" s="14">
        <v>0</v>
      </c>
      <c r="F71" s="15">
        <v>7</v>
      </c>
      <c r="G71" s="15">
        <v>0</v>
      </c>
    </row>
    <row r="72" spans="1:7" x14ac:dyDescent="0.25">
      <c r="A72" s="14">
        <v>69</v>
      </c>
      <c r="B72" s="14" t="s">
        <v>31</v>
      </c>
      <c r="C72" s="14" t="s">
        <v>21</v>
      </c>
      <c r="D72" s="14">
        <v>2503</v>
      </c>
      <c r="E72" s="14">
        <v>2424</v>
      </c>
      <c r="F72" s="15">
        <v>16.434000000000001</v>
      </c>
      <c r="G72" s="15">
        <v>37.340000000000003</v>
      </c>
    </row>
    <row r="73" spans="1:7" x14ac:dyDescent="0.25">
      <c r="A73" s="14">
        <v>70</v>
      </c>
      <c r="B73" s="14" t="s">
        <v>31</v>
      </c>
      <c r="C73" s="14" t="s">
        <v>16</v>
      </c>
      <c r="D73" s="14">
        <v>9505</v>
      </c>
      <c r="E73" s="14">
        <v>9755</v>
      </c>
      <c r="F73" s="15">
        <v>1092.9820699999996</v>
      </c>
      <c r="G73" s="15">
        <v>791.11343999999997</v>
      </c>
    </row>
    <row r="74" spans="1:7" x14ac:dyDescent="0.25">
      <c r="A74" s="14">
        <v>71</v>
      </c>
      <c r="B74" s="14" t="s">
        <v>31</v>
      </c>
      <c r="C74" s="14" t="s">
        <v>25</v>
      </c>
      <c r="D74" s="14">
        <v>26365</v>
      </c>
      <c r="E74" s="14">
        <v>27387</v>
      </c>
      <c r="F74" s="15">
        <v>366.20777000000004</v>
      </c>
      <c r="G74" s="15">
        <v>2827.0076999999997</v>
      </c>
    </row>
    <row r="75" spans="1:7" x14ac:dyDescent="0.25">
      <c r="A75" s="14">
        <v>72</v>
      </c>
      <c r="B75" s="14" t="s">
        <v>31</v>
      </c>
      <c r="C75" s="14" t="s">
        <v>13</v>
      </c>
      <c r="D75" s="14">
        <v>0</v>
      </c>
      <c r="E75" s="14">
        <v>0</v>
      </c>
      <c r="F75" s="15">
        <v>0</v>
      </c>
      <c r="G75" s="15">
        <v>68.328869999999995</v>
      </c>
    </row>
    <row r="76" spans="1:7" x14ac:dyDescent="0.25">
      <c r="A76" s="14">
        <v>73</v>
      </c>
      <c r="B76" s="14" t="s">
        <v>32</v>
      </c>
      <c r="C76" s="14" t="s">
        <v>10</v>
      </c>
      <c r="D76" s="14">
        <v>7674</v>
      </c>
      <c r="E76" s="14">
        <v>6947</v>
      </c>
      <c r="F76" s="15">
        <v>2168.45559</v>
      </c>
      <c r="G76" s="15">
        <v>2253.9539500000001</v>
      </c>
    </row>
    <row r="77" spans="1:7" x14ac:dyDescent="0.25">
      <c r="A77" s="14">
        <v>74</v>
      </c>
      <c r="B77" s="14" t="s">
        <v>32</v>
      </c>
      <c r="C77" s="14" t="s">
        <v>26</v>
      </c>
      <c r="D77" s="14">
        <v>4725</v>
      </c>
      <c r="E77" s="14">
        <v>2979</v>
      </c>
      <c r="F77" s="15">
        <v>2.3035000000000001</v>
      </c>
      <c r="G77" s="15">
        <v>30.805</v>
      </c>
    </row>
    <row r="78" spans="1:7" x14ac:dyDescent="0.25">
      <c r="A78" s="14">
        <v>75</v>
      </c>
      <c r="B78" s="14" t="s">
        <v>32</v>
      </c>
      <c r="C78" s="14" t="s">
        <v>20</v>
      </c>
      <c r="D78" s="14">
        <v>19799</v>
      </c>
      <c r="E78" s="14">
        <v>19244</v>
      </c>
      <c r="F78" s="15">
        <v>2619.0818100000001</v>
      </c>
      <c r="G78" s="15">
        <v>3429.6619800000003</v>
      </c>
    </row>
    <row r="79" spans="1:7" x14ac:dyDescent="0.25">
      <c r="A79" s="14">
        <v>76</v>
      </c>
      <c r="B79" s="14" t="s">
        <v>32</v>
      </c>
      <c r="C79" s="14" t="s">
        <v>21</v>
      </c>
      <c r="D79" s="14">
        <v>31150</v>
      </c>
      <c r="E79" s="14">
        <v>32720</v>
      </c>
      <c r="F79" s="15">
        <v>5408.0930900000003</v>
      </c>
      <c r="G79" s="15">
        <v>5594.0783300000003</v>
      </c>
    </row>
    <row r="80" spans="1:7" x14ac:dyDescent="0.25">
      <c r="A80" s="14">
        <v>77</v>
      </c>
      <c r="B80" s="14" t="s">
        <v>32</v>
      </c>
      <c r="C80" s="14" t="s">
        <v>16</v>
      </c>
      <c r="D80" s="14">
        <v>89885</v>
      </c>
      <c r="E80" s="14">
        <v>89033</v>
      </c>
      <c r="F80" s="15">
        <v>3669.4904000000006</v>
      </c>
      <c r="G80" s="15">
        <v>5429.1640699999998</v>
      </c>
    </row>
    <row r="81" spans="1:7" x14ac:dyDescent="0.25">
      <c r="A81" s="14">
        <v>78</v>
      </c>
      <c r="B81" s="14" t="s">
        <v>32</v>
      </c>
      <c r="C81" s="14" t="s">
        <v>11</v>
      </c>
      <c r="D81" s="14">
        <v>50342</v>
      </c>
      <c r="E81" s="14">
        <v>49735</v>
      </c>
      <c r="F81" s="15">
        <v>2704.0027599999999</v>
      </c>
      <c r="G81" s="15">
        <v>2990.8247300000003</v>
      </c>
    </row>
    <row r="82" spans="1:7" x14ac:dyDescent="0.25">
      <c r="A82" s="14">
        <v>79</v>
      </c>
      <c r="B82" s="14" t="s">
        <v>32</v>
      </c>
      <c r="C82" s="14" t="s">
        <v>65</v>
      </c>
      <c r="D82" s="14">
        <v>894</v>
      </c>
      <c r="E82" s="14">
        <v>0</v>
      </c>
      <c r="F82" s="15">
        <v>0</v>
      </c>
      <c r="G82" s="15">
        <v>0</v>
      </c>
    </row>
    <row r="83" spans="1:7" x14ac:dyDescent="0.25">
      <c r="A83" s="14">
        <v>80</v>
      </c>
      <c r="B83" s="14" t="s">
        <v>32</v>
      </c>
      <c r="C83" s="14" t="s">
        <v>8</v>
      </c>
      <c r="D83" s="14">
        <v>50472</v>
      </c>
      <c r="E83" s="14">
        <v>57959</v>
      </c>
      <c r="F83" s="15">
        <v>452.14078000000001</v>
      </c>
      <c r="G83" s="15">
        <v>1408.539</v>
      </c>
    </row>
    <row r="84" spans="1:7" x14ac:dyDescent="0.25">
      <c r="A84" s="14">
        <v>81</v>
      </c>
      <c r="B84" s="14" t="s">
        <v>32</v>
      </c>
      <c r="C84" s="14" t="s">
        <v>25</v>
      </c>
      <c r="D84" s="14">
        <v>4147</v>
      </c>
      <c r="E84" s="14">
        <v>3785</v>
      </c>
      <c r="F84" s="15">
        <v>770.55386999999996</v>
      </c>
      <c r="G84" s="15">
        <v>1987.5251099999998</v>
      </c>
    </row>
    <row r="85" spans="1:7" x14ac:dyDescent="0.25">
      <c r="A85" s="14">
        <v>82</v>
      </c>
      <c r="B85" s="14" t="s">
        <v>32</v>
      </c>
      <c r="C85" s="14" t="s">
        <v>12</v>
      </c>
      <c r="D85" s="14">
        <v>20984</v>
      </c>
      <c r="E85" s="14">
        <v>29681</v>
      </c>
      <c r="F85" s="15">
        <v>388.61799999999999</v>
      </c>
      <c r="G85" s="15">
        <v>617.12199999999996</v>
      </c>
    </row>
    <row r="86" spans="1:7" x14ac:dyDescent="0.25">
      <c r="A86" s="14">
        <v>83</v>
      </c>
      <c r="B86" s="14" t="s">
        <v>32</v>
      </c>
      <c r="C86" s="14" t="s">
        <v>18</v>
      </c>
      <c r="D86" s="14">
        <v>708</v>
      </c>
      <c r="E86" s="14">
        <v>577</v>
      </c>
      <c r="F86" s="15">
        <v>0</v>
      </c>
      <c r="G86" s="15">
        <v>1.4570000000000001</v>
      </c>
    </row>
    <row r="87" spans="1:7" x14ac:dyDescent="0.25">
      <c r="A87" s="14">
        <v>84</v>
      </c>
      <c r="B87" s="14" t="s">
        <v>32</v>
      </c>
      <c r="C87" s="14" t="s">
        <v>13</v>
      </c>
      <c r="D87" s="14">
        <v>74501</v>
      </c>
      <c r="E87" s="14">
        <v>80755</v>
      </c>
      <c r="F87" s="15">
        <v>5754.6948300000004</v>
      </c>
      <c r="G87" s="15">
        <v>5706.1375900000003</v>
      </c>
    </row>
    <row r="88" spans="1:7" x14ac:dyDescent="0.25">
      <c r="A88" s="14">
        <v>85</v>
      </c>
      <c r="B88" s="14" t="s">
        <v>32</v>
      </c>
      <c r="C88" s="14" t="s">
        <v>75</v>
      </c>
      <c r="D88" s="14">
        <v>4464</v>
      </c>
      <c r="E88" s="14">
        <v>5880</v>
      </c>
      <c r="F88" s="15">
        <v>49.424999999999997</v>
      </c>
      <c r="G88" s="15">
        <v>132.34800000000001</v>
      </c>
    </row>
    <row r="89" spans="1:7" x14ac:dyDescent="0.25">
      <c r="A89" s="14">
        <v>86</v>
      </c>
      <c r="B89" s="14" t="s">
        <v>32</v>
      </c>
      <c r="C89" s="14" t="s">
        <v>14</v>
      </c>
      <c r="D89" s="14">
        <v>10717</v>
      </c>
      <c r="E89" s="14">
        <v>12711</v>
      </c>
      <c r="F89" s="15">
        <v>1.3175999999999999</v>
      </c>
      <c r="G89" s="15">
        <v>215.84200000000001</v>
      </c>
    </row>
    <row r="90" spans="1:7" x14ac:dyDescent="0.25">
      <c r="A90" s="14">
        <v>87</v>
      </c>
      <c r="B90" s="14" t="s">
        <v>32</v>
      </c>
      <c r="C90" s="14" t="s">
        <v>30</v>
      </c>
      <c r="D90" s="14">
        <v>12208</v>
      </c>
      <c r="E90" s="14">
        <v>19133</v>
      </c>
      <c r="F90" s="15">
        <v>160.114</v>
      </c>
      <c r="G90" s="15">
        <v>174.93299999999999</v>
      </c>
    </row>
    <row r="91" spans="1:7" x14ac:dyDescent="0.25">
      <c r="A91" s="14">
        <v>88</v>
      </c>
      <c r="B91" s="14" t="s">
        <v>32</v>
      </c>
      <c r="C91" s="14" t="s">
        <v>84</v>
      </c>
      <c r="D91" s="14">
        <v>2478</v>
      </c>
      <c r="E91" s="14">
        <v>3187</v>
      </c>
      <c r="F91" s="15">
        <v>109.33</v>
      </c>
      <c r="G91" s="15">
        <v>104.56699999999999</v>
      </c>
    </row>
    <row r="92" spans="1:7" x14ac:dyDescent="0.25">
      <c r="A92" s="14">
        <v>89</v>
      </c>
      <c r="B92" s="14" t="s">
        <v>118</v>
      </c>
      <c r="C92" s="14" t="s">
        <v>16</v>
      </c>
      <c r="D92" s="14">
        <v>0</v>
      </c>
      <c r="E92" s="14">
        <v>0</v>
      </c>
      <c r="F92" s="15">
        <v>15.646000000000001</v>
      </c>
      <c r="G92" s="15">
        <v>0</v>
      </c>
    </row>
    <row r="93" spans="1:7" x14ac:dyDescent="0.25">
      <c r="A93" s="14">
        <v>90</v>
      </c>
      <c r="B93" s="14" t="s">
        <v>33</v>
      </c>
      <c r="C93" s="14" t="s">
        <v>10</v>
      </c>
      <c r="D93" s="14">
        <v>40309</v>
      </c>
      <c r="E93" s="14">
        <v>42550</v>
      </c>
      <c r="F93" s="15">
        <v>435.69103799999999</v>
      </c>
      <c r="G93" s="15">
        <v>1577.2506529999998</v>
      </c>
    </row>
    <row r="94" spans="1:7" x14ac:dyDescent="0.25">
      <c r="A94" s="14">
        <v>91</v>
      </c>
      <c r="B94" s="14" t="s">
        <v>33</v>
      </c>
      <c r="C94" s="14" t="s">
        <v>26</v>
      </c>
      <c r="D94" s="14">
        <v>23414</v>
      </c>
      <c r="E94" s="14">
        <v>25010</v>
      </c>
      <c r="F94" s="15">
        <v>2.8730000000000002</v>
      </c>
      <c r="G94" s="15">
        <v>72.881</v>
      </c>
    </row>
    <row r="95" spans="1:7" x14ac:dyDescent="0.25">
      <c r="A95" s="14">
        <v>92</v>
      </c>
      <c r="B95" s="14" t="s">
        <v>33</v>
      </c>
      <c r="C95" s="14" t="s">
        <v>20</v>
      </c>
      <c r="D95" s="14">
        <v>39159</v>
      </c>
      <c r="E95" s="14">
        <v>39364</v>
      </c>
      <c r="F95" s="15">
        <v>2933.0717129999994</v>
      </c>
      <c r="G95" s="15">
        <v>5840.4502149999998</v>
      </c>
    </row>
    <row r="96" spans="1:7" x14ac:dyDescent="0.25">
      <c r="A96" s="14">
        <v>93</v>
      </c>
      <c r="B96" s="14" t="s">
        <v>33</v>
      </c>
      <c r="C96" s="14" t="s">
        <v>21</v>
      </c>
      <c r="D96" s="14">
        <v>59539</v>
      </c>
      <c r="E96" s="14">
        <v>61383</v>
      </c>
      <c r="F96" s="15">
        <v>3350.3042680000003</v>
      </c>
      <c r="G96" s="15">
        <v>4395.5677089999999</v>
      </c>
    </row>
    <row r="97" spans="1:7" x14ac:dyDescent="0.25">
      <c r="A97" s="14">
        <v>94</v>
      </c>
      <c r="B97" s="14" t="s">
        <v>33</v>
      </c>
      <c r="C97" s="14" t="s">
        <v>16</v>
      </c>
      <c r="D97" s="14">
        <v>131161</v>
      </c>
      <c r="E97" s="14">
        <v>136412</v>
      </c>
      <c r="F97" s="15">
        <v>4216.489157</v>
      </c>
      <c r="G97" s="15">
        <v>10930.958274000001</v>
      </c>
    </row>
    <row r="98" spans="1:7" x14ac:dyDescent="0.25">
      <c r="A98" s="14">
        <v>95</v>
      </c>
      <c r="B98" s="14" t="s">
        <v>33</v>
      </c>
      <c r="C98" s="14" t="s">
        <v>17</v>
      </c>
      <c r="D98" s="14">
        <v>1137</v>
      </c>
      <c r="E98" s="14">
        <v>1221</v>
      </c>
      <c r="F98" s="15">
        <v>0</v>
      </c>
      <c r="G98" s="15">
        <v>0.09</v>
      </c>
    </row>
    <row r="99" spans="1:7" x14ac:dyDescent="0.25">
      <c r="A99" s="14">
        <v>96</v>
      </c>
      <c r="B99" s="14" t="s">
        <v>33</v>
      </c>
      <c r="C99" s="14" t="s">
        <v>11</v>
      </c>
      <c r="D99" s="14">
        <v>66587</v>
      </c>
      <c r="E99" s="14">
        <v>68549</v>
      </c>
      <c r="F99" s="15">
        <v>679.75184000000002</v>
      </c>
      <c r="G99" s="15">
        <v>4352.8122989999983</v>
      </c>
    </row>
    <row r="100" spans="1:7" x14ac:dyDescent="0.25">
      <c r="A100" s="14">
        <v>97</v>
      </c>
      <c r="B100" s="14" t="s">
        <v>33</v>
      </c>
      <c r="C100" s="14" t="s">
        <v>65</v>
      </c>
      <c r="D100" s="14">
        <v>14525</v>
      </c>
      <c r="E100" s="14">
        <v>14563</v>
      </c>
      <c r="F100" s="15">
        <v>2.3889999999999998</v>
      </c>
      <c r="G100" s="15">
        <v>7.1999999999999995E-2</v>
      </c>
    </row>
    <row r="101" spans="1:7" x14ac:dyDescent="0.25">
      <c r="A101" s="14">
        <v>98</v>
      </c>
      <c r="B101" s="14" t="s">
        <v>33</v>
      </c>
      <c r="C101" s="14" t="s">
        <v>8</v>
      </c>
      <c r="D101" s="14">
        <v>75502</v>
      </c>
      <c r="E101" s="14">
        <v>84834</v>
      </c>
      <c r="F101" s="15">
        <v>785.23619999999994</v>
      </c>
      <c r="G101" s="15">
        <v>2748.5920929999997</v>
      </c>
    </row>
    <row r="102" spans="1:7" x14ac:dyDescent="0.25">
      <c r="A102" s="14">
        <v>99</v>
      </c>
      <c r="B102" s="14" t="s">
        <v>33</v>
      </c>
      <c r="C102" s="14" t="s">
        <v>25</v>
      </c>
      <c r="D102" s="14">
        <v>23244</v>
      </c>
      <c r="E102" s="14">
        <v>23897</v>
      </c>
      <c r="F102" s="15">
        <v>449.673</v>
      </c>
      <c r="G102" s="15">
        <v>1124.9149950000001</v>
      </c>
    </row>
    <row r="103" spans="1:7" x14ac:dyDescent="0.25">
      <c r="A103" s="14">
        <v>100</v>
      </c>
      <c r="B103" s="14" t="s">
        <v>33</v>
      </c>
      <c r="C103" s="14" t="s">
        <v>12</v>
      </c>
      <c r="D103" s="14">
        <v>52463</v>
      </c>
      <c r="E103" s="14">
        <v>64578</v>
      </c>
      <c r="F103" s="15">
        <v>120.322</v>
      </c>
      <c r="G103" s="15">
        <v>671.10799999999995</v>
      </c>
    </row>
    <row r="104" spans="1:7" x14ac:dyDescent="0.25">
      <c r="A104" s="14">
        <v>101</v>
      </c>
      <c r="B104" s="14" t="s">
        <v>33</v>
      </c>
      <c r="C104" s="14" t="s">
        <v>18</v>
      </c>
      <c r="D104" s="14">
        <v>35434</v>
      </c>
      <c r="E104" s="14">
        <v>42524</v>
      </c>
      <c r="F104" s="15">
        <v>4.75</v>
      </c>
      <c r="G104" s="15">
        <v>442.04070000000002</v>
      </c>
    </row>
    <row r="105" spans="1:7" x14ac:dyDescent="0.25">
      <c r="A105" s="14">
        <v>102</v>
      </c>
      <c r="B105" s="14" t="s">
        <v>33</v>
      </c>
      <c r="C105" s="14" t="s">
        <v>13</v>
      </c>
      <c r="D105" s="14">
        <v>99947</v>
      </c>
      <c r="E105" s="14">
        <v>107412</v>
      </c>
      <c r="F105" s="15">
        <v>5634.4236980000005</v>
      </c>
      <c r="G105" s="15">
        <v>12520.588960000001</v>
      </c>
    </row>
    <row r="106" spans="1:7" x14ac:dyDescent="0.25">
      <c r="A106" s="14">
        <v>103</v>
      </c>
      <c r="B106" s="14" t="s">
        <v>33</v>
      </c>
      <c r="C106" s="14" t="s">
        <v>75</v>
      </c>
      <c r="D106" s="14">
        <v>13137</v>
      </c>
      <c r="E106" s="14">
        <v>16345</v>
      </c>
      <c r="F106" s="15">
        <v>2.0870000000000002</v>
      </c>
      <c r="G106" s="15">
        <v>195.327</v>
      </c>
    </row>
    <row r="107" spans="1:7" x14ac:dyDescent="0.25">
      <c r="A107" s="14">
        <v>104</v>
      </c>
      <c r="B107" s="14" t="s">
        <v>33</v>
      </c>
      <c r="C107" s="14" t="s">
        <v>14</v>
      </c>
      <c r="D107" s="14">
        <v>31102</v>
      </c>
      <c r="E107" s="14">
        <v>34799</v>
      </c>
      <c r="F107" s="15">
        <v>36.024500000000003</v>
      </c>
      <c r="G107" s="15">
        <v>1405.771</v>
      </c>
    </row>
    <row r="108" spans="1:7" x14ac:dyDescent="0.25">
      <c r="A108" s="14">
        <v>105</v>
      </c>
      <c r="B108" s="14" t="s">
        <v>33</v>
      </c>
      <c r="C108" s="14" t="s">
        <v>30</v>
      </c>
      <c r="D108" s="14">
        <v>7902</v>
      </c>
      <c r="E108" s="14">
        <v>9463</v>
      </c>
      <c r="F108" s="15">
        <v>0.2</v>
      </c>
      <c r="G108" s="15">
        <v>5.024</v>
      </c>
    </row>
    <row r="109" spans="1:7" x14ac:dyDescent="0.25">
      <c r="A109" s="14">
        <v>106</v>
      </c>
      <c r="B109" s="14" t="s">
        <v>33</v>
      </c>
      <c r="C109" s="14" t="s">
        <v>66</v>
      </c>
      <c r="D109" s="14">
        <v>3202</v>
      </c>
      <c r="E109" s="14">
        <v>0</v>
      </c>
      <c r="F109" s="15">
        <v>0</v>
      </c>
      <c r="G109" s="15">
        <v>0</v>
      </c>
    </row>
    <row r="110" spans="1:7" x14ac:dyDescent="0.25">
      <c r="A110" s="14">
        <v>107</v>
      </c>
      <c r="B110" s="14" t="s">
        <v>33</v>
      </c>
      <c r="C110" s="14" t="s">
        <v>78</v>
      </c>
      <c r="D110" s="14">
        <v>6138</v>
      </c>
      <c r="E110" s="14">
        <v>6268</v>
      </c>
      <c r="F110" s="15">
        <v>0</v>
      </c>
      <c r="G110" s="15">
        <v>37.871079999999999</v>
      </c>
    </row>
    <row r="111" spans="1:7" x14ac:dyDescent="0.25">
      <c r="A111" s="14">
        <v>108</v>
      </c>
      <c r="B111" s="14" t="s">
        <v>33</v>
      </c>
      <c r="C111" s="14" t="s">
        <v>84</v>
      </c>
      <c r="D111" s="14">
        <v>16860</v>
      </c>
      <c r="E111" s="14">
        <v>20138</v>
      </c>
      <c r="F111" s="15">
        <v>0.60399999999999998</v>
      </c>
      <c r="G111" s="15">
        <v>83.537999999999997</v>
      </c>
    </row>
    <row r="112" spans="1:7" x14ac:dyDescent="0.25">
      <c r="A112" s="14">
        <v>109</v>
      </c>
      <c r="B112" s="14" t="s">
        <v>33</v>
      </c>
      <c r="C112" s="14" t="s">
        <v>88</v>
      </c>
      <c r="D112" s="14">
        <v>1352</v>
      </c>
      <c r="E112" s="14">
        <v>1385</v>
      </c>
      <c r="F112" s="15">
        <v>0</v>
      </c>
      <c r="G112" s="15">
        <v>0</v>
      </c>
    </row>
    <row r="113" spans="1:7" x14ac:dyDescent="0.25">
      <c r="A113" s="14">
        <v>110</v>
      </c>
      <c r="B113" s="14" t="s">
        <v>35</v>
      </c>
      <c r="C113" s="14" t="s">
        <v>20</v>
      </c>
      <c r="D113" s="14">
        <v>14096</v>
      </c>
      <c r="E113" s="14">
        <v>13236</v>
      </c>
      <c r="F113" s="15">
        <v>2367.7021</v>
      </c>
      <c r="G113" s="15">
        <v>1984.0393000000001</v>
      </c>
    </row>
    <row r="114" spans="1:7" x14ac:dyDescent="0.25">
      <c r="A114" s="14">
        <v>111</v>
      </c>
      <c r="B114" s="14" t="s">
        <v>35</v>
      </c>
      <c r="C114" s="14" t="s">
        <v>21</v>
      </c>
      <c r="D114" s="14">
        <v>0</v>
      </c>
      <c r="E114" s="14">
        <v>0</v>
      </c>
      <c r="F114" s="15">
        <v>1620.7840000000001</v>
      </c>
      <c r="G114" s="15">
        <v>22.494</v>
      </c>
    </row>
    <row r="115" spans="1:7" x14ac:dyDescent="0.25">
      <c r="A115" s="14">
        <v>112</v>
      </c>
      <c r="B115" s="14" t="s">
        <v>35</v>
      </c>
      <c r="C115" s="14" t="s">
        <v>16</v>
      </c>
      <c r="D115" s="14">
        <v>44969</v>
      </c>
      <c r="E115" s="14">
        <v>43096</v>
      </c>
      <c r="F115" s="15">
        <v>1594.6226000000004</v>
      </c>
      <c r="G115" s="15">
        <v>2274.4148</v>
      </c>
    </row>
    <row r="116" spans="1:7" x14ac:dyDescent="0.25">
      <c r="A116" s="14">
        <v>113</v>
      </c>
      <c r="B116" s="14" t="s">
        <v>35</v>
      </c>
      <c r="C116" s="14" t="s">
        <v>13</v>
      </c>
      <c r="D116" s="14">
        <v>10916</v>
      </c>
      <c r="E116" s="14">
        <v>10624</v>
      </c>
      <c r="F116" s="15">
        <v>3979.0340000000001</v>
      </c>
      <c r="G116" s="15">
        <v>1681.0709999999999</v>
      </c>
    </row>
    <row r="117" spans="1:7" x14ac:dyDescent="0.25">
      <c r="A117" s="14">
        <v>114</v>
      </c>
      <c r="B117" s="14" t="s">
        <v>36</v>
      </c>
      <c r="C117" s="14" t="s">
        <v>16</v>
      </c>
      <c r="D117" s="14">
        <v>0</v>
      </c>
      <c r="E117" s="14">
        <v>0</v>
      </c>
      <c r="F117" s="15">
        <v>2053.7629999999999</v>
      </c>
      <c r="G117" s="15">
        <v>964.91899999999998</v>
      </c>
    </row>
    <row r="118" spans="1:7" x14ac:dyDescent="0.25">
      <c r="A118" s="14">
        <v>115</v>
      </c>
      <c r="B118" s="14" t="s">
        <v>36</v>
      </c>
      <c r="C118" s="14" t="s">
        <v>13</v>
      </c>
      <c r="D118" s="14">
        <v>0</v>
      </c>
      <c r="E118" s="14">
        <v>0</v>
      </c>
      <c r="F118" s="15">
        <v>0</v>
      </c>
      <c r="G118" s="15">
        <v>289.745</v>
      </c>
    </row>
    <row r="119" spans="1:7" x14ac:dyDescent="0.25">
      <c r="A119" s="14">
        <v>116</v>
      </c>
      <c r="B119" s="14" t="s">
        <v>37</v>
      </c>
      <c r="C119" s="14" t="s">
        <v>21</v>
      </c>
      <c r="D119" s="14">
        <v>0</v>
      </c>
      <c r="E119" s="14">
        <v>0</v>
      </c>
      <c r="F119" s="15">
        <v>17.727499999999999</v>
      </c>
      <c r="G119" s="15">
        <v>0</v>
      </c>
    </row>
    <row r="120" spans="1:7" x14ac:dyDescent="0.25">
      <c r="A120" s="14">
        <v>117</v>
      </c>
      <c r="B120" s="14" t="s">
        <v>37</v>
      </c>
      <c r="C120" s="14" t="s">
        <v>16</v>
      </c>
      <c r="D120" s="14">
        <v>520</v>
      </c>
      <c r="E120" s="14">
        <v>330</v>
      </c>
      <c r="F120" s="15">
        <v>2441.3136600000007</v>
      </c>
      <c r="G120" s="15">
        <v>66.928600000000003</v>
      </c>
    </row>
    <row r="121" spans="1:7" x14ac:dyDescent="0.25">
      <c r="A121" s="14">
        <v>118</v>
      </c>
      <c r="B121" s="14" t="s">
        <v>37</v>
      </c>
      <c r="C121" s="14" t="s">
        <v>25</v>
      </c>
      <c r="D121" s="14">
        <v>0</v>
      </c>
      <c r="E121" s="14">
        <v>0</v>
      </c>
      <c r="F121" s="15">
        <v>0</v>
      </c>
      <c r="G121" s="15">
        <v>14.042999999999999</v>
      </c>
    </row>
    <row r="122" spans="1:7" x14ac:dyDescent="0.25">
      <c r="A122" s="14">
        <v>119</v>
      </c>
      <c r="B122" s="14" t="s">
        <v>37</v>
      </c>
      <c r="C122" s="14" t="s">
        <v>13</v>
      </c>
      <c r="D122" s="14">
        <v>0</v>
      </c>
      <c r="E122" s="14">
        <v>0</v>
      </c>
      <c r="F122" s="15">
        <v>0</v>
      </c>
      <c r="G122" s="15">
        <v>25.513009999999994</v>
      </c>
    </row>
    <row r="123" spans="1:7" x14ac:dyDescent="0.25">
      <c r="A123" s="14">
        <v>120</v>
      </c>
      <c r="B123" s="14" t="s">
        <v>119</v>
      </c>
      <c r="C123" s="14" t="s">
        <v>16</v>
      </c>
      <c r="D123" s="14">
        <v>1821</v>
      </c>
      <c r="E123" s="14">
        <v>2791</v>
      </c>
      <c r="F123" s="15">
        <v>111.961</v>
      </c>
      <c r="G123" s="15">
        <v>98.441999999999993</v>
      </c>
    </row>
    <row r="124" spans="1:7" x14ac:dyDescent="0.25">
      <c r="A124" s="14">
        <v>121</v>
      </c>
      <c r="B124" s="14" t="s">
        <v>89</v>
      </c>
      <c r="C124" s="14" t="s">
        <v>20</v>
      </c>
      <c r="D124" s="14">
        <v>0</v>
      </c>
      <c r="E124" s="14">
        <v>0</v>
      </c>
      <c r="F124" s="15">
        <v>25</v>
      </c>
      <c r="G124" s="15">
        <v>0</v>
      </c>
    </row>
    <row r="125" spans="1:7" x14ac:dyDescent="0.25">
      <c r="A125" s="14">
        <v>122</v>
      </c>
      <c r="B125" s="14" t="s">
        <v>89</v>
      </c>
      <c r="C125" s="14" t="s">
        <v>21</v>
      </c>
      <c r="D125" s="14">
        <v>0</v>
      </c>
      <c r="E125" s="14">
        <v>0</v>
      </c>
      <c r="F125" s="15">
        <v>234.876</v>
      </c>
      <c r="G125" s="15">
        <v>11</v>
      </c>
    </row>
    <row r="126" spans="1:7" x14ac:dyDescent="0.25">
      <c r="A126" s="14">
        <v>123</v>
      </c>
      <c r="B126" s="14" t="s">
        <v>89</v>
      </c>
      <c r="C126" s="14" t="s">
        <v>16</v>
      </c>
      <c r="D126" s="14">
        <v>0</v>
      </c>
      <c r="E126" s="14">
        <v>0</v>
      </c>
      <c r="F126" s="15">
        <v>179.91329999999999</v>
      </c>
      <c r="G126" s="15">
        <v>5.8235000000000001</v>
      </c>
    </row>
    <row r="127" spans="1:7" x14ac:dyDescent="0.25">
      <c r="A127" s="14">
        <v>124</v>
      </c>
      <c r="B127" s="14" t="s">
        <v>89</v>
      </c>
      <c r="C127" s="14" t="s">
        <v>25</v>
      </c>
      <c r="D127" s="14">
        <v>0</v>
      </c>
      <c r="E127" s="14">
        <v>0</v>
      </c>
      <c r="F127" s="15">
        <v>110.179</v>
      </c>
      <c r="G127" s="15">
        <v>15.602</v>
      </c>
    </row>
    <row r="128" spans="1:7" x14ac:dyDescent="0.25">
      <c r="A128" s="14">
        <v>125</v>
      </c>
      <c r="B128" s="14" t="s">
        <v>38</v>
      </c>
      <c r="C128" s="14" t="s">
        <v>20</v>
      </c>
      <c r="D128" s="14">
        <v>0</v>
      </c>
      <c r="E128" s="14">
        <v>0</v>
      </c>
      <c r="F128" s="15">
        <v>3032.8449999999998</v>
      </c>
      <c r="G128" s="15">
        <v>1980.779</v>
      </c>
    </row>
    <row r="129" spans="1:7" x14ac:dyDescent="0.25">
      <c r="A129" s="14">
        <v>126</v>
      </c>
      <c r="B129" s="14" t="s">
        <v>38</v>
      </c>
      <c r="C129" s="14" t="s">
        <v>21</v>
      </c>
      <c r="D129" s="14">
        <v>0</v>
      </c>
      <c r="E129" s="14">
        <v>0</v>
      </c>
      <c r="F129" s="15">
        <v>6008.6396999999988</v>
      </c>
      <c r="G129" s="15">
        <v>2764.0423499999997</v>
      </c>
    </row>
    <row r="130" spans="1:7" x14ac:dyDescent="0.25">
      <c r="A130" s="14">
        <v>127</v>
      </c>
      <c r="B130" s="14" t="s">
        <v>38</v>
      </c>
      <c r="C130" s="14" t="s">
        <v>16</v>
      </c>
      <c r="D130" s="14">
        <v>2031</v>
      </c>
      <c r="E130" s="14">
        <v>1603</v>
      </c>
      <c r="F130" s="15">
        <v>15632.804880000002</v>
      </c>
      <c r="G130" s="15">
        <v>3311.6976000000004</v>
      </c>
    </row>
    <row r="131" spans="1:7" x14ac:dyDescent="0.25">
      <c r="A131" s="14">
        <v>128</v>
      </c>
      <c r="B131" s="14" t="s">
        <v>38</v>
      </c>
      <c r="C131" s="14" t="s">
        <v>11</v>
      </c>
      <c r="D131" s="14">
        <v>0</v>
      </c>
      <c r="E131" s="14">
        <v>0</v>
      </c>
      <c r="F131" s="15">
        <v>306.19499999999999</v>
      </c>
      <c r="G131" s="15">
        <v>326.44799999999998</v>
      </c>
    </row>
    <row r="132" spans="1:7" x14ac:dyDescent="0.25">
      <c r="A132" s="14">
        <v>129</v>
      </c>
      <c r="B132" s="14" t="s">
        <v>38</v>
      </c>
      <c r="C132" s="14" t="s">
        <v>25</v>
      </c>
      <c r="D132" s="14">
        <v>0</v>
      </c>
      <c r="E132" s="14">
        <v>390</v>
      </c>
      <c r="F132" s="15">
        <v>1687.4224100000001</v>
      </c>
      <c r="G132" s="15">
        <v>1087.0321000000001</v>
      </c>
    </row>
    <row r="133" spans="1:7" x14ac:dyDescent="0.25">
      <c r="A133" s="14">
        <v>130</v>
      </c>
      <c r="B133" s="14" t="s">
        <v>38</v>
      </c>
      <c r="C133" s="14" t="s">
        <v>13</v>
      </c>
      <c r="D133" s="14">
        <v>0</v>
      </c>
      <c r="E133" s="14">
        <v>223</v>
      </c>
      <c r="F133" s="15">
        <v>3668.1435000000001</v>
      </c>
      <c r="G133" s="15">
        <v>2801.9960000000001</v>
      </c>
    </row>
    <row r="134" spans="1:7" x14ac:dyDescent="0.25">
      <c r="A134" s="14">
        <v>131</v>
      </c>
      <c r="B134" s="14" t="s">
        <v>39</v>
      </c>
      <c r="C134" s="14" t="s">
        <v>10</v>
      </c>
      <c r="D134" s="14">
        <v>0</v>
      </c>
      <c r="E134" s="14">
        <v>0</v>
      </c>
      <c r="F134" s="15">
        <v>183.09299999999999</v>
      </c>
      <c r="G134" s="15">
        <v>1265.508</v>
      </c>
    </row>
    <row r="135" spans="1:7" x14ac:dyDescent="0.25">
      <c r="A135" s="14">
        <v>132</v>
      </c>
      <c r="B135" s="14" t="s">
        <v>39</v>
      </c>
      <c r="C135" s="14" t="s">
        <v>20</v>
      </c>
      <c r="D135" s="14">
        <v>0</v>
      </c>
      <c r="E135" s="14">
        <v>0</v>
      </c>
      <c r="F135" s="15">
        <v>1002.092</v>
      </c>
      <c r="G135" s="15">
        <v>1365.338</v>
      </c>
    </row>
    <row r="136" spans="1:7" x14ac:dyDescent="0.25">
      <c r="A136" s="14">
        <v>133</v>
      </c>
      <c r="B136" s="14" t="s">
        <v>39</v>
      </c>
      <c r="C136" s="14" t="s">
        <v>21</v>
      </c>
      <c r="D136" s="14">
        <v>0</v>
      </c>
      <c r="E136" s="14">
        <v>0</v>
      </c>
      <c r="F136" s="15">
        <v>1802.1969999999999</v>
      </c>
      <c r="G136" s="15">
        <v>1483.979</v>
      </c>
    </row>
    <row r="137" spans="1:7" x14ac:dyDescent="0.25">
      <c r="A137" s="14">
        <v>134</v>
      </c>
      <c r="B137" s="14" t="s">
        <v>39</v>
      </c>
      <c r="C137" s="14" t="s">
        <v>16</v>
      </c>
      <c r="D137" s="14">
        <v>171</v>
      </c>
      <c r="E137" s="14">
        <v>0</v>
      </c>
      <c r="F137" s="15">
        <v>1820.076</v>
      </c>
      <c r="G137" s="15">
        <v>1802.6659999999999</v>
      </c>
    </row>
    <row r="138" spans="1:7" x14ac:dyDescent="0.25">
      <c r="A138" s="14">
        <v>135</v>
      </c>
      <c r="B138" s="14" t="s">
        <v>39</v>
      </c>
      <c r="C138" s="14" t="s">
        <v>11</v>
      </c>
      <c r="D138" s="14">
        <v>0</v>
      </c>
      <c r="E138" s="14">
        <v>0</v>
      </c>
      <c r="F138" s="15">
        <v>476.05700000000002</v>
      </c>
      <c r="G138" s="15">
        <v>2437.7510000000002</v>
      </c>
    </row>
    <row r="139" spans="1:7" x14ac:dyDescent="0.25">
      <c r="A139" s="14">
        <v>136</v>
      </c>
      <c r="B139" s="14" t="s">
        <v>39</v>
      </c>
      <c r="C139" s="14" t="s">
        <v>13</v>
      </c>
      <c r="D139" s="14">
        <v>0</v>
      </c>
      <c r="E139" s="14">
        <v>0</v>
      </c>
      <c r="F139" s="15">
        <v>4366.0649999999996</v>
      </c>
      <c r="G139" s="15">
        <v>4047.1509999999998</v>
      </c>
    </row>
    <row r="140" spans="1:7" x14ac:dyDescent="0.25">
      <c r="A140" s="14">
        <v>137</v>
      </c>
      <c r="B140" s="14" t="s">
        <v>90</v>
      </c>
      <c r="C140" s="14" t="s">
        <v>11</v>
      </c>
      <c r="D140" s="14">
        <v>1189</v>
      </c>
      <c r="E140" s="14">
        <v>163</v>
      </c>
      <c r="F140" s="15">
        <v>0</v>
      </c>
      <c r="G140" s="15">
        <v>0</v>
      </c>
    </row>
    <row r="141" spans="1:7" x14ac:dyDescent="0.25">
      <c r="A141" s="14">
        <v>138</v>
      </c>
      <c r="B141" s="14" t="s">
        <v>90</v>
      </c>
      <c r="C141" s="14" t="s">
        <v>8</v>
      </c>
      <c r="D141" s="14">
        <v>0</v>
      </c>
      <c r="E141" s="14">
        <v>810</v>
      </c>
      <c r="F141" s="15">
        <v>0</v>
      </c>
      <c r="G141" s="15">
        <v>0</v>
      </c>
    </row>
    <row r="142" spans="1:7" x14ac:dyDescent="0.25">
      <c r="A142" s="14">
        <v>139</v>
      </c>
      <c r="B142" s="14" t="s">
        <v>90</v>
      </c>
      <c r="C142" s="14" t="s">
        <v>12</v>
      </c>
      <c r="D142" s="14">
        <v>8649</v>
      </c>
      <c r="E142" s="14">
        <v>3517</v>
      </c>
      <c r="F142" s="15">
        <v>0.39800000000000002</v>
      </c>
      <c r="G142" s="15">
        <v>2.8149999999999999</v>
      </c>
    </row>
    <row r="143" spans="1:7" x14ac:dyDescent="0.25">
      <c r="A143" s="14">
        <v>140</v>
      </c>
      <c r="B143" s="14" t="s">
        <v>90</v>
      </c>
      <c r="C143" s="14" t="s">
        <v>18</v>
      </c>
      <c r="D143" s="14">
        <v>304</v>
      </c>
      <c r="E143" s="14">
        <v>0</v>
      </c>
      <c r="F143" s="15">
        <v>0</v>
      </c>
      <c r="G143" s="15">
        <v>0</v>
      </c>
    </row>
    <row r="144" spans="1:7" x14ac:dyDescent="0.25">
      <c r="A144" s="14">
        <v>141</v>
      </c>
      <c r="B144" s="14" t="s">
        <v>90</v>
      </c>
      <c r="C144" s="14" t="s">
        <v>13</v>
      </c>
      <c r="D144" s="14">
        <v>947</v>
      </c>
      <c r="E144" s="14">
        <v>7584</v>
      </c>
      <c r="F144" s="15">
        <v>9.5500000000000002E-2</v>
      </c>
      <c r="G144" s="15">
        <v>17.731999999999999</v>
      </c>
    </row>
    <row r="145" spans="1:7" x14ac:dyDescent="0.25">
      <c r="A145" s="14">
        <v>142</v>
      </c>
      <c r="B145" s="14" t="s">
        <v>120</v>
      </c>
      <c r="C145" s="14" t="s">
        <v>16</v>
      </c>
      <c r="D145" s="14">
        <v>0</v>
      </c>
      <c r="E145" s="14">
        <v>222</v>
      </c>
      <c r="F145" s="15">
        <v>0</v>
      </c>
      <c r="G145" s="15">
        <v>6.4390000000000001</v>
      </c>
    </row>
    <row r="146" spans="1:7" x14ac:dyDescent="0.25">
      <c r="A146" s="14">
        <v>143</v>
      </c>
      <c r="B146" s="14" t="s">
        <v>76</v>
      </c>
      <c r="C146" s="14" t="s">
        <v>16</v>
      </c>
      <c r="D146" s="14">
        <v>31046</v>
      </c>
      <c r="E146" s="14">
        <v>34307</v>
      </c>
      <c r="F146" s="15">
        <v>65.474000000000004</v>
      </c>
      <c r="G146" s="15">
        <v>167.881</v>
      </c>
    </row>
    <row r="147" spans="1:7" x14ac:dyDescent="0.25">
      <c r="A147" s="14">
        <v>144</v>
      </c>
      <c r="B147" s="14" t="s">
        <v>76</v>
      </c>
      <c r="C147" s="14" t="s">
        <v>13</v>
      </c>
      <c r="D147" s="14">
        <v>82</v>
      </c>
      <c r="E147" s="14">
        <v>93</v>
      </c>
      <c r="F147" s="15">
        <v>0</v>
      </c>
      <c r="G147" s="15">
        <v>0</v>
      </c>
    </row>
    <row r="148" spans="1:7" s="10" customFormat="1" ht="15" customHeight="1" x14ac:dyDescent="0.25">
      <c r="A148" s="16">
        <v>145</v>
      </c>
      <c r="B148" s="16" t="s">
        <v>121</v>
      </c>
      <c r="C148" s="16" t="s">
        <v>13</v>
      </c>
      <c r="D148" s="16">
        <v>0</v>
      </c>
      <c r="E148" s="16">
        <v>0</v>
      </c>
      <c r="F148" s="17">
        <v>0</v>
      </c>
      <c r="G148" s="17">
        <v>37.399869999999993</v>
      </c>
    </row>
    <row r="149" spans="1:7" x14ac:dyDescent="0.25">
      <c r="A149" s="14">
        <v>146</v>
      </c>
      <c r="B149" s="14" t="s">
        <v>110</v>
      </c>
      <c r="C149" s="14" t="s">
        <v>16</v>
      </c>
      <c r="D149" s="14">
        <v>4611</v>
      </c>
      <c r="E149" s="14">
        <v>5120</v>
      </c>
      <c r="F149" s="15">
        <v>93.807199999999995</v>
      </c>
      <c r="G149" s="15">
        <v>165.39850000000001</v>
      </c>
    </row>
    <row r="150" spans="1:7" x14ac:dyDescent="0.25">
      <c r="A150" s="14">
        <v>147</v>
      </c>
      <c r="B150" s="14" t="s">
        <v>110</v>
      </c>
      <c r="C150" s="14" t="s">
        <v>17</v>
      </c>
      <c r="D150" s="14">
        <v>510</v>
      </c>
      <c r="E150" s="14">
        <v>0</v>
      </c>
      <c r="F150" s="15">
        <v>0</v>
      </c>
      <c r="G150" s="15">
        <v>0</v>
      </c>
    </row>
    <row r="151" spans="1:7" x14ac:dyDescent="0.25">
      <c r="A151" s="14">
        <v>148</v>
      </c>
      <c r="B151" s="14" t="s">
        <v>79</v>
      </c>
      <c r="C151" s="14" t="s">
        <v>13</v>
      </c>
      <c r="D151" s="14">
        <v>5071</v>
      </c>
      <c r="E151" s="14">
        <v>5226</v>
      </c>
      <c r="F151" s="15">
        <v>0</v>
      </c>
      <c r="G151" s="15">
        <v>0</v>
      </c>
    </row>
    <row r="152" spans="1:7" x14ac:dyDescent="0.25">
      <c r="A152" s="14">
        <v>149</v>
      </c>
      <c r="B152" s="14" t="s">
        <v>40</v>
      </c>
      <c r="C152" s="14" t="s">
        <v>20</v>
      </c>
      <c r="D152" s="14">
        <v>1053</v>
      </c>
      <c r="E152" s="14">
        <v>0</v>
      </c>
      <c r="F152" s="15">
        <v>1446.163</v>
      </c>
      <c r="G152" s="15">
        <v>805.12199999999996</v>
      </c>
    </row>
    <row r="153" spans="1:7" x14ac:dyDescent="0.25">
      <c r="A153" s="14">
        <v>150</v>
      </c>
      <c r="B153" s="14" t="s">
        <v>40</v>
      </c>
      <c r="C153" s="14" t="s">
        <v>21</v>
      </c>
      <c r="D153" s="14">
        <v>2650</v>
      </c>
      <c r="E153" s="14">
        <v>2083</v>
      </c>
      <c r="F153" s="15">
        <v>1661.3050000000001</v>
      </c>
      <c r="G153" s="15">
        <v>534.35</v>
      </c>
    </row>
    <row r="154" spans="1:7" x14ac:dyDescent="0.25">
      <c r="A154" s="14">
        <v>151</v>
      </c>
      <c r="B154" s="14" t="s">
        <v>40</v>
      </c>
      <c r="C154" s="14" t="s">
        <v>16</v>
      </c>
      <c r="D154" s="14">
        <v>6725</v>
      </c>
      <c r="E154" s="14">
        <v>1848</v>
      </c>
      <c r="F154" s="15">
        <v>2117.2449999999999</v>
      </c>
      <c r="G154" s="15">
        <v>851.36900000000003</v>
      </c>
    </row>
    <row r="155" spans="1:7" x14ac:dyDescent="0.25">
      <c r="A155" s="14">
        <v>152</v>
      </c>
      <c r="B155" s="14" t="s">
        <v>40</v>
      </c>
      <c r="C155" s="14" t="s">
        <v>11</v>
      </c>
      <c r="D155" s="14">
        <v>1052</v>
      </c>
      <c r="E155" s="14">
        <v>1229</v>
      </c>
      <c r="F155" s="15">
        <v>0</v>
      </c>
      <c r="G155" s="15">
        <v>1.373</v>
      </c>
    </row>
    <row r="156" spans="1:7" x14ac:dyDescent="0.25">
      <c r="A156" s="14">
        <v>153</v>
      </c>
      <c r="B156" s="14" t="s">
        <v>40</v>
      </c>
      <c r="C156" s="14" t="s">
        <v>8</v>
      </c>
      <c r="D156" s="14">
        <v>1525</v>
      </c>
      <c r="E156" s="14">
        <v>1276</v>
      </c>
      <c r="F156" s="15">
        <v>0</v>
      </c>
      <c r="G156" s="15">
        <v>4.0309999999999997</v>
      </c>
    </row>
    <row r="157" spans="1:7" x14ac:dyDescent="0.25">
      <c r="A157" s="14">
        <v>154</v>
      </c>
      <c r="B157" s="14" t="s">
        <v>40</v>
      </c>
      <c r="C157" s="14" t="s">
        <v>13</v>
      </c>
      <c r="D157" s="14">
        <v>0</v>
      </c>
      <c r="E157" s="14">
        <v>0</v>
      </c>
      <c r="F157" s="15">
        <v>2261.136</v>
      </c>
      <c r="G157" s="15">
        <v>1352.8720000000001</v>
      </c>
    </row>
    <row r="158" spans="1:7" x14ac:dyDescent="0.25">
      <c r="A158" s="14">
        <v>155</v>
      </c>
      <c r="B158" s="14" t="s">
        <v>40</v>
      </c>
      <c r="C158" s="14" t="s">
        <v>75</v>
      </c>
      <c r="D158" s="14">
        <v>10112</v>
      </c>
      <c r="E158" s="14">
        <v>4308</v>
      </c>
      <c r="F158" s="15">
        <v>14.038</v>
      </c>
      <c r="G158" s="15">
        <v>161.22499999999999</v>
      </c>
    </row>
    <row r="159" spans="1:7" x14ac:dyDescent="0.25">
      <c r="A159" s="14">
        <v>156</v>
      </c>
      <c r="B159" s="14" t="s">
        <v>40</v>
      </c>
      <c r="C159" s="14" t="s">
        <v>66</v>
      </c>
      <c r="D159" s="14">
        <v>698</v>
      </c>
      <c r="E159" s="14">
        <v>0</v>
      </c>
      <c r="F159" s="15">
        <v>0</v>
      </c>
      <c r="G159" s="15">
        <v>0</v>
      </c>
    </row>
    <row r="160" spans="1:7" x14ac:dyDescent="0.25">
      <c r="A160" s="14">
        <v>157</v>
      </c>
      <c r="B160" s="14" t="s">
        <v>91</v>
      </c>
      <c r="C160" s="14" t="s">
        <v>25</v>
      </c>
      <c r="D160" s="14">
        <v>0</v>
      </c>
      <c r="E160" s="14">
        <v>0</v>
      </c>
      <c r="F160" s="15">
        <v>1089.42274</v>
      </c>
      <c r="G160" s="15">
        <v>537.12</v>
      </c>
    </row>
    <row r="161" spans="1:7" x14ac:dyDescent="0.25">
      <c r="A161" s="14">
        <v>158</v>
      </c>
      <c r="B161" s="14" t="s">
        <v>92</v>
      </c>
      <c r="C161" s="14" t="s">
        <v>26</v>
      </c>
      <c r="D161" s="14">
        <v>1366</v>
      </c>
      <c r="E161" s="14">
        <v>672</v>
      </c>
      <c r="F161" s="15">
        <v>0</v>
      </c>
      <c r="G161" s="15">
        <v>0</v>
      </c>
    </row>
    <row r="162" spans="1:7" x14ac:dyDescent="0.25">
      <c r="A162" s="14">
        <v>159</v>
      </c>
      <c r="B162" s="14" t="s">
        <v>92</v>
      </c>
      <c r="C162" s="14" t="s">
        <v>16</v>
      </c>
      <c r="D162" s="14">
        <v>3</v>
      </c>
      <c r="E162" s="14">
        <v>723</v>
      </c>
      <c r="F162" s="15">
        <v>0</v>
      </c>
      <c r="G162" s="15">
        <v>0</v>
      </c>
    </row>
    <row r="163" spans="1:7" x14ac:dyDescent="0.25">
      <c r="A163" s="14">
        <v>160</v>
      </c>
      <c r="B163" s="14" t="s">
        <v>68</v>
      </c>
      <c r="C163" s="14" t="s">
        <v>10</v>
      </c>
      <c r="D163" s="14">
        <v>11511</v>
      </c>
      <c r="E163" s="14">
        <v>10893</v>
      </c>
      <c r="F163" s="15">
        <v>1.004</v>
      </c>
      <c r="G163" s="15">
        <v>82.415499999999994</v>
      </c>
    </row>
    <row r="164" spans="1:7" x14ac:dyDescent="0.25">
      <c r="A164" s="14">
        <v>161</v>
      </c>
      <c r="B164" s="14" t="s">
        <v>68</v>
      </c>
      <c r="C164" s="14" t="s">
        <v>20</v>
      </c>
      <c r="D164" s="14">
        <v>5819</v>
      </c>
      <c r="E164" s="14">
        <v>4230</v>
      </c>
      <c r="F164" s="15">
        <v>0</v>
      </c>
      <c r="G164" s="15">
        <v>358.95800000000003</v>
      </c>
    </row>
    <row r="165" spans="1:7" x14ac:dyDescent="0.25">
      <c r="A165" s="14">
        <v>162</v>
      </c>
      <c r="B165" s="14" t="s">
        <v>68</v>
      </c>
      <c r="C165" s="14" t="s">
        <v>21</v>
      </c>
      <c r="D165" s="14">
        <v>24454</v>
      </c>
      <c r="E165" s="14">
        <v>22188</v>
      </c>
      <c r="F165" s="15">
        <v>14.958500000000001</v>
      </c>
      <c r="G165" s="15">
        <v>950.08199999999999</v>
      </c>
    </row>
    <row r="166" spans="1:7" x14ac:dyDescent="0.25">
      <c r="A166" s="14">
        <v>163</v>
      </c>
      <c r="B166" s="14" t="s">
        <v>68</v>
      </c>
      <c r="C166" s="14" t="s">
        <v>16</v>
      </c>
      <c r="D166" s="14">
        <v>36503</v>
      </c>
      <c r="E166" s="14">
        <v>32313</v>
      </c>
      <c r="F166" s="15">
        <v>107.994</v>
      </c>
      <c r="G166" s="15">
        <v>1082.69928</v>
      </c>
    </row>
    <row r="167" spans="1:7" x14ac:dyDescent="0.25">
      <c r="A167" s="14">
        <v>164</v>
      </c>
      <c r="B167" s="14" t="s">
        <v>68</v>
      </c>
      <c r="C167" s="14" t="s">
        <v>11</v>
      </c>
      <c r="D167" s="14">
        <v>12822</v>
      </c>
      <c r="E167" s="14">
        <v>13372</v>
      </c>
      <c r="F167" s="15">
        <v>13.144</v>
      </c>
      <c r="G167" s="15">
        <v>293.12390000000005</v>
      </c>
    </row>
    <row r="168" spans="1:7" x14ac:dyDescent="0.25">
      <c r="A168" s="14">
        <v>165</v>
      </c>
      <c r="B168" s="14" t="s">
        <v>68</v>
      </c>
      <c r="C168" s="14" t="s">
        <v>8</v>
      </c>
      <c r="D168" s="14">
        <v>26245</v>
      </c>
      <c r="E168" s="14">
        <v>22496</v>
      </c>
      <c r="F168" s="15">
        <v>14.002000000000001</v>
      </c>
      <c r="G168" s="15">
        <v>954.19799999999998</v>
      </c>
    </row>
    <row r="169" spans="1:7" x14ac:dyDescent="0.25">
      <c r="A169" s="14">
        <v>166</v>
      </c>
      <c r="B169" s="14" t="s">
        <v>68</v>
      </c>
      <c r="C169" s="14" t="s">
        <v>12</v>
      </c>
      <c r="D169" s="14">
        <v>7560</v>
      </c>
      <c r="E169" s="14">
        <v>8342</v>
      </c>
      <c r="F169" s="15">
        <v>25.51</v>
      </c>
      <c r="G169" s="15">
        <v>288.39600000000002</v>
      </c>
    </row>
    <row r="170" spans="1:7" x14ac:dyDescent="0.25">
      <c r="A170" s="14">
        <v>167</v>
      </c>
      <c r="B170" s="14" t="s">
        <v>68</v>
      </c>
      <c r="C170" s="14" t="s">
        <v>18</v>
      </c>
      <c r="D170" s="14">
        <v>6532</v>
      </c>
      <c r="E170" s="14">
        <v>3839</v>
      </c>
      <c r="F170" s="15">
        <v>2.5979999999999999</v>
      </c>
      <c r="G170" s="15">
        <v>27.913</v>
      </c>
    </row>
    <row r="171" spans="1:7" x14ac:dyDescent="0.25">
      <c r="A171" s="14">
        <v>168</v>
      </c>
      <c r="B171" s="14" t="s">
        <v>68</v>
      </c>
      <c r="C171" s="14" t="s">
        <v>13</v>
      </c>
      <c r="D171" s="14">
        <v>25074</v>
      </c>
      <c r="E171" s="14">
        <v>24446</v>
      </c>
      <c r="F171" s="15">
        <v>8.9179999999999993</v>
      </c>
      <c r="G171" s="15">
        <v>1281.8385800000001</v>
      </c>
    </row>
    <row r="172" spans="1:7" x14ac:dyDescent="0.25">
      <c r="A172" s="14">
        <v>169</v>
      </c>
      <c r="B172" s="14" t="s">
        <v>68</v>
      </c>
      <c r="C172" s="14" t="s">
        <v>75</v>
      </c>
      <c r="D172" s="14">
        <v>4367</v>
      </c>
      <c r="E172" s="14">
        <v>4425</v>
      </c>
      <c r="F172" s="15">
        <v>4.8890000000000002</v>
      </c>
      <c r="G172" s="15">
        <v>70.667000000000002</v>
      </c>
    </row>
    <row r="173" spans="1:7" x14ac:dyDescent="0.25">
      <c r="A173" s="14">
        <v>170</v>
      </c>
      <c r="B173" s="14" t="s">
        <v>68</v>
      </c>
      <c r="C173" s="14" t="s">
        <v>14</v>
      </c>
      <c r="D173" s="14">
        <v>7364</v>
      </c>
      <c r="E173" s="14">
        <v>4162</v>
      </c>
      <c r="F173" s="15">
        <v>4.6879999999999997</v>
      </c>
      <c r="G173" s="15">
        <v>136.32499999999999</v>
      </c>
    </row>
    <row r="174" spans="1:7" x14ac:dyDescent="0.25">
      <c r="A174" s="14">
        <v>171</v>
      </c>
      <c r="B174" s="14" t="s">
        <v>68</v>
      </c>
      <c r="C174" s="14" t="s">
        <v>30</v>
      </c>
      <c r="D174" s="14">
        <v>4138</v>
      </c>
      <c r="E174" s="14">
        <v>3002</v>
      </c>
      <c r="F174" s="15">
        <v>0.52</v>
      </c>
      <c r="G174" s="15">
        <v>69.879000000000005</v>
      </c>
    </row>
    <row r="175" spans="1:7" x14ac:dyDescent="0.25">
      <c r="A175" s="14">
        <v>172</v>
      </c>
      <c r="B175" s="14" t="s">
        <v>68</v>
      </c>
      <c r="C175" s="14" t="s">
        <v>66</v>
      </c>
      <c r="D175" s="14">
        <v>5682</v>
      </c>
      <c r="E175" s="14">
        <v>422</v>
      </c>
      <c r="F175" s="15">
        <v>1.1499999999999999</v>
      </c>
      <c r="G175" s="15">
        <v>0</v>
      </c>
    </row>
    <row r="176" spans="1:7" x14ac:dyDescent="0.25">
      <c r="A176" s="14">
        <v>173</v>
      </c>
      <c r="B176" s="14" t="s">
        <v>68</v>
      </c>
      <c r="C176" s="14" t="s">
        <v>84</v>
      </c>
      <c r="D176" s="14">
        <v>2948</v>
      </c>
      <c r="E176" s="14">
        <v>1267</v>
      </c>
      <c r="F176" s="15">
        <v>1.54</v>
      </c>
      <c r="G176" s="15">
        <v>46.814999999999998</v>
      </c>
    </row>
    <row r="177" spans="1:7" x14ac:dyDescent="0.25">
      <c r="A177" s="14">
        <v>174</v>
      </c>
      <c r="B177" s="14" t="s">
        <v>41</v>
      </c>
      <c r="C177" s="14" t="s">
        <v>20</v>
      </c>
      <c r="D177" s="14">
        <v>0</v>
      </c>
      <c r="E177" s="14">
        <v>0</v>
      </c>
      <c r="F177" s="15">
        <v>0</v>
      </c>
      <c r="G177" s="15">
        <v>7088.2740000000003</v>
      </c>
    </row>
    <row r="178" spans="1:7" x14ac:dyDescent="0.25">
      <c r="A178" s="14">
        <v>175</v>
      </c>
      <c r="B178" s="14" t="s">
        <v>41</v>
      </c>
      <c r="C178" s="14" t="s">
        <v>16</v>
      </c>
      <c r="D178" s="14">
        <v>0</v>
      </c>
      <c r="E178" s="14">
        <v>0</v>
      </c>
      <c r="F178" s="15">
        <v>4018.087</v>
      </c>
      <c r="G178" s="15">
        <v>7049.0810000000001</v>
      </c>
    </row>
    <row r="179" spans="1:7" x14ac:dyDescent="0.25">
      <c r="A179" s="14">
        <v>176</v>
      </c>
      <c r="B179" s="14" t="s">
        <v>122</v>
      </c>
      <c r="C179" s="14" t="s">
        <v>16</v>
      </c>
      <c r="D179" s="14">
        <v>0</v>
      </c>
      <c r="E179" s="14">
        <v>0</v>
      </c>
      <c r="F179" s="15">
        <v>2.8220000000000001</v>
      </c>
      <c r="G179" s="15">
        <v>418.46319000000011</v>
      </c>
    </row>
    <row r="180" spans="1:7" x14ac:dyDescent="0.25">
      <c r="A180" s="14">
        <v>177</v>
      </c>
      <c r="B180" s="14" t="s">
        <v>93</v>
      </c>
      <c r="C180" s="14" t="s">
        <v>16</v>
      </c>
      <c r="D180" s="14">
        <v>0</v>
      </c>
      <c r="E180" s="14">
        <v>0</v>
      </c>
      <c r="F180" s="15">
        <v>0</v>
      </c>
      <c r="G180" s="15">
        <v>220.69648999999998</v>
      </c>
    </row>
    <row r="181" spans="1:7" x14ac:dyDescent="0.25">
      <c r="A181" s="14">
        <v>178</v>
      </c>
      <c r="B181" s="14" t="s">
        <v>42</v>
      </c>
      <c r="C181" s="14" t="s">
        <v>10</v>
      </c>
      <c r="D181" s="14">
        <v>5983</v>
      </c>
      <c r="E181" s="14">
        <v>5791</v>
      </c>
      <c r="F181" s="15">
        <v>138.29259999999996</v>
      </c>
      <c r="G181" s="15">
        <v>66.405699999999996</v>
      </c>
    </row>
    <row r="182" spans="1:7" x14ac:dyDescent="0.25">
      <c r="A182" s="14">
        <v>179</v>
      </c>
      <c r="B182" s="14" t="s">
        <v>42</v>
      </c>
      <c r="C182" s="14" t="s">
        <v>26</v>
      </c>
      <c r="D182" s="14">
        <v>2794</v>
      </c>
      <c r="E182" s="14">
        <v>2900</v>
      </c>
      <c r="F182" s="15">
        <v>0.47499999999999998</v>
      </c>
      <c r="G182" s="15">
        <v>85.965999999999994</v>
      </c>
    </row>
    <row r="183" spans="1:7" x14ac:dyDescent="0.25">
      <c r="A183" s="14">
        <v>180</v>
      </c>
      <c r="B183" s="14" t="s">
        <v>42</v>
      </c>
      <c r="C183" s="14" t="s">
        <v>20</v>
      </c>
      <c r="D183" s="14">
        <v>8772</v>
      </c>
      <c r="E183" s="14">
        <v>9311</v>
      </c>
      <c r="F183" s="15">
        <v>534.11430000000007</v>
      </c>
      <c r="G183" s="15">
        <v>800.81349999999998</v>
      </c>
    </row>
    <row r="184" spans="1:7" x14ac:dyDescent="0.25">
      <c r="A184" s="14">
        <v>181</v>
      </c>
      <c r="B184" s="14" t="s">
        <v>42</v>
      </c>
      <c r="C184" s="14" t="s">
        <v>21</v>
      </c>
      <c r="D184" s="14">
        <v>4492</v>
      </c>
      <c r="E184" s="14">
        <v>4948</v>
      </c>
      <c r="F184" s="15">
        <v>263.11109999999996</v>
      </c>
      <c r="G184" s="15">
        <v>259.42930000000001</v>
      </c>
    </row>
    <row r="185" spans="1:7" x14ac:dyDescent="0.25">
      <c r="A185" s="14">
        <v>182</v>
      </c>
      <c r="B185" s="14" t="s">
        <v>42</v>
      </c>
      <c r="C185" s="14" t="s">
        <v>16</v>
      </c>
      <c r="D185" s="14">
        <v>63867</v>
      </c>
      <c r="E185" s="14">
        <v>65490</v>
      </c>
      <c r="F185" s="15">
        <v>3091.5983999999994</v>
      </c>
      <c r="G185" s="15">
        <v>3709.8609000000006</v>
      </c>
    </row>
    <row r="186" spans="1:7" x14ac:dyDescent="0.25">
      <c r="A186" s="14">
        <v>183</v>
      </c>
      <c r="B186" s="14" t="s">
        <v>42</v>
      </c>
      <c r="C186" s="14" t="s">
        <v>17</v>
      </c>
      <c r="D186" s="14">
        <v>6033</v>
      </c>
      <c r="E186" s="14">
        <v>5840</v>
      </c>
      <c r="F186" s="15">
        <v>2.1364999999999998</v>
      </c>
      <c r="G186" s="15">
        <v>262.18740000000003</v>
      </c>
    </row>
    <row r="187" spans="1:7" x14ac:dyDescent="0.25">
      <c r="A187" s="14">
        <v>184</v>
      </c>
      <c r="B187" s="14" t="s">
        <v>42</v>
      </c>
      <c r="C187" s="14" t="s">
        <v>11</v>
      </c>
      <c r="D187" s="14">
        <v>8034</v>
      </c>
      <c r="E187" s="14">
        <v>8655</v>
      </c>
      <c r="F187" s="15">
        <v>207.97889999999998</v>
      </c>
      <c r="G187" s="15">
        <v>346.96430000000004</v>
      </c>
    </row>
    <row r="188" spans="1:7" x14ac:dyDescent="0.25">
      <c r="A188" s="14">
        <v>185</v>
      </c>
      <c r="B188" s="14" t="s">
        <v>42</v>
      </c>
      <c r="C188" s="14" t="s">
        <v>8</v>
      </c>
      <c r="D188" s="14">
        <v>8232</v>
      </c>
      <c r="E188" s="14">
        <v>8768</v>
      </c>
      <c r="F188" s="15">
        <v>11.2271</v>
      </c>
      <c r="G188" s="15">
        <v>2.4169999999999998</v>
      </c>
    </row>
    <row r="189" spans="1:7" x14ac:dyDescent="0.25">
      <c r="A189" s="14">
        <v>186</v>
      </c>
      <c r="B189" s="14" t="s">
        <v>42</v>
      </c>
      <c r="C189" s="14" t="s">
        <v>25</v>
      </c>
      <c r="D189" s="14">
        <v>2878</v>
      </c>
      <c r="E189" s="14">
        <v>2788</v>
      </c>
      <c r="F189" s="15">
        <v>31.207099999999997</v>
      </c>
      <c r="G189" s="15">
        <v>97.450299999999999</v>
      </c>
    </row>
    <row r="190" spans="1:7" x14ac:dyDescent="0.25">
      <c r="A190" s="14">
        <v>187</v>
      </c>
      <c r="B190" s="14" t="s">
        <v>42</v>
      </c>
      <c r="C190" s="14" t="s">
        <v>13</v>
      </c>
      <c r="D190" s="14">
        <v>28798</v>
      </c>
      <c r="E190" s="14">
        <v>30480</v>
      </c>
      <c r="F190" s="15">
        <v>1616.2219000000002</v>
      </c>
      <c r="G190" s="15">
        <v>2570.0341999999996</v>
      </c>
    </row>
    <row r="191" spans="1:7" x14ac:dyDescent="0.25">
      <c r="A191" s="14">
        <v>188</v>
      </c>
      <c r="B191" s="14" t="s">
        <v>123</v>
      </c>
      <c r="C191" s="14" t="s">
        <v>13</v>
      </c>
      <c r="D191" s="14">
        <v>0</v>
      </c>
      <c r="E191" s="14">
        <v>0</v>
      </c>
      <c r="F191" s="15">
        <v>16.225000000000001</v>
      </c>
      <c r="G191" s="15">
        <v>77.947000000000003</v>
      </c>
    </row>
    <row r="192" spans="1:7" x14ac:dyDescent="0.25">
      <c r="A192" s="14">
        <v>189</v>
      </c>
      <c r="B192" s="14" t="s">
        <v>94</v>
      </c>
      <c r="C192" s="14" t="s">
        <v>20</v>
      </c>
      <c r="D192" s="14">
        <v>0</v>
      </c>
      <c r="E192" s="14">
        <v>0</v>
      </c>
      <c r="F192" s="15">
        <v>6.9439899999999994</v>
      </c>
      <c r="G192" s="15">
        <v>0</v>
      </c>
    </row>
    <row r="193" spans="1:7" x14ac:dyDescent="0.25">
      <c r="A193" s="14">
        <v>190</v>
      </c>
      <c r="B193" s="14" t="s">
        <v>94</v>
      </c>
      <c r="C193" s="14" t="s">
        <v>16</v>
      </c>
      <c r="D193" s="14">
        <v>0</v>
      </c>
      <c r="E193" s="14">
        <v>0</v>
      </c>
      <c r="F193" s="15">
        <v>9.7412399999999995</v>
      </c>
      <c r="G193" s="15">
        <v>187.81633000000005</v>
      </c>
    </row>
    <row r="194" spans="1:7" x14ac:dyDescent="0.25">
      <c r="A194" s="14">
        <v>191</v>
      </c>
      <c r="B194" s="14" t="s">
        <v>43</v>
      </c>
      <c r="C194" s="14" t="s">
        <v>10</v>
      </c>
      <c r="D194" s="14">
        <v>21</v>
      </c>
      <c r="E194" s="14">
        <v>0</v>
      </c>
      <c r="F194" s="15">
        <v>0</v>
      </c>
      <c r="G194" s="15">
        <v>0</v>
      </c>
    </row>
    <row r="195" spans="1:7" x14ac:dyDescent="0.25">
      <c r="A195" s="14">
        <v>192</v>
      </c>
      <c r="B195" s="14" t="s">
        <v>43</v>
      </c>
      <c r="C195" s="14" t="s">
        <v>20</v>
      </c>
      <c r="D195" s="14">
        <v>27794</v>
      </c>
      <c r="E195" s="14">
        <v>26603</v>
      </c>
      <c r="F195" s="15">
        <v>0.35899999999999999</v>
      </c>
      <c r="G195" s="15">
        <v>502.41</v>
      </c>
    </row>
    <row r="196" spans="1:7" x14ac:dyDescent="0.25">
      <c r="A196" s="14">
        <v>193</v>
      </c>
      <c r="B196" s="14" t="s">
        <v>43</v>
      </c>
      <c r="C196" s="14" t="s">
        <v>21</v>
      </c>
      <c r="D196" s="14">
        <v>4346</v>
      </c>
      <c r="E196" s="14">
        <v>3923</v>
      </c>
      <c r="F196" s="15">
        <v>0.38</v>
      </c>
      <c r="G196" s="15">
        <v>36.651000000000003</v>
      </c>
    </row>
    <row r="197" spans="1:7" x14ac:dyDescent="0.25">
      <c r="A197" s="14">
        <v>194</v>
      </c>
      <c r="B197" s="14" t="s">
        <v>43</v>
      </c>
      <c r="C197" s="14" t="s">
        <v>16</v>
      </c>
      <c r="D197" s="14">
        <v>24497</v>
      </c>
      <c r="E197" s="14">
        <v>25661</v>
      </c>
      <c r="F197" s="15">
        <v>2.702</v>
      </c>
      <c r="G197" s="15">
        <v>60.387</v>
      </c>
    </row>
    <row r="198" spans="1:7" x14ac:dyDescent="0.25">
      <c r="A198" s="14">
        <v>195</v>
      </c>
      <c r="B198" s="14" t="s">
        <v>43</v>
      </c>
      <c r="C198" s="14" t="s">
        <v>11</v>
      </c>
      <c r="D198" s="14">
        <v>10560</v>
      </c>
      <c r="E198" s="14">
        <v>10106</v>
      </c>
      <c r="F198" s="15">
        <v>0.15</v>
      </c>
      <c r="G198" s="15">
        <v>18.824000000000002</v>
      </c>
    </row>
    <row r="199" spans="1:7" x14ac:dyDescent="0.25">
      <c r="A199" s="14">
        <v>196</v>
      </c>
      <c r="B199" s="14" t="s">
        <v>43</v>
      </c>
      <c r="C199" s="14" t="s">
        <v>8</v>
      </c>
      <c r="D199" s="14">
        <v>12419</v>
      </c>
      <c r="E199" s="14">
        <v>10503</v>
      </c>
      <c r="F199" s="15">
        <v>0.63400000000000001</v>
      </c>
      <c r="G199" s="15">
        <v>397.60300000000001</v>
      </c>
    </row>
    <row r="200" spans="1:7" x14ac:dyDescent="0.25">
      <c r="A200" s="14">
        <v>197</v>
      </c>
      <c r="B200" s="14" t="s">
        <v>43</v>
      </c>
      <c r="C200" s="14" t="s">
        <v>13</v>
      </c>
      <c r="D200" s="14">
        <v>29184</v>
      </c>
      <c r="E200" s="14">
        <v>31774</v>
      </c>
      <c r="F200" s="15">
        <v>0.19800000000000001</v>
      </c>
      <c r="G200" s="15">
        <v>98.78022</v>
      </c>
    </row>
    <row r="201" spans="1:7" x14ac:dyDescent="0.25">
      <c r="A201" s="14">
        <v>198</v>
      </c>
      <c r="B201" s="14" t="s">
        <v>43</v>
      </c>
      <c r="C201" s="14" t="s">
        <v>14</v>
      </c>
      <c r="D201" s="14">
        <v>6484</v>
      </c>
      <c r="E201" s="14">
        <v>5432</v>
      </c>
      <c r="F201" s="15">
        <v>0.49099999999999999</v>
      </c>
      <c r="G201" s="15">
        <v>243.06899999999999</v>
      </c>
    </row>
    <row r="202" spans="1:7" x14ac:dyDescent="0.25">
      <c r="A202" s="14">
        <v>199</v>
      </c>
      <c r="B202" s="14" t="s">
        <v>124</v>
      </c>
      <c r="C202" s="14" t="s">
        <v>13</v>
      </c>
      <c r="D202" s="14">
        <v>0</v>
      </c>
      <c r="E202" s="14">
        <v>0</v>
      </c>
      <c r="F202" s="15">
        <v>0</v>
      </c>
      <c r="G202" s="15">
        <v>700.27099999999996</v>
      </c>
    </row>
    <row r="203" spans="1:7" x14ac:dyDescent="0.25">
      <c r="A203" s="14">
        <v>200</v>
      </c>
      <c r="B203" s="14" t="s">
        <v>95</v>
      </c>
      <c r="C203" s="14" t="s">
        <v>21</v>
      </c>
      <c r="D203" s="14">
        <v>296</v>
      </c>
      <c r="E203" s="14">
        <v>230</v>
      </c>
      <c r="F203" s="15">
        <v>0</v>
      </c>
      <c r="G203" s="15">
        <v>0</v>
      </c>
    </row>
    <row r="204" spans="1:7" x14ac:dyDescent="0.25">
      <c r="A204" s="14">
        <v>201</v>
      </c>
      <c r="B204" s="14" t="s">
        <v>95</v>
      </c>
      <c r="C204" s="14" t="s">
        <v>100</v>
      </c>
      <c r="D204" s="14">
        <v>385</v>
      </c>
      <c r="E204" s="14">
        <v>385</v>
      </c>
      <c r="F204" s="15">
        <v>0</v>
      </c>
      <c r="G204" s="15">
        <v>0</v>
      </c>
    </row>
    <row r="205" spans="1:7" x14ac:dyDescent="0.25">
      <c r="A205" s="14">
        <v>202</v>
      </c>
      <c r="B205" s="14" t="s">
        <v>125</v>
      </c>
      <c r="C205" s="14" t="s">
        <v>16</v>
      </c>
      <c r="D205" s="14">
        <v>1631</v>
      </c>
      <c r="E205" s="14">
        <v>1727</v>
      </c>
      <c r="F205" s="15">
        <v>11.837</v>
      </c>
      <c r="G205" s="15">
        <v>13.45</v>
      </c>
    </row>
    <row r="206" spans="1:7" x14ac:dyDescent="0.25">
      <c r="A206" s="14">
        <v>203</v>
      </c>
      <c r="B206" s="14" t="s">
        <v>126</v>
      </c>
      <c r="C206" s="14" t="s">
        <v>26</v>
      </c>
      <c r="D206" s="14">
        <v>4822</v>
      </c>
      <c r="E206" s="14">
        <v>2565</v>
      </c>
      <c r="F206" s="15">
        <v>0</v>
      </c>
      <c r="G206" s="15">
        <v>0</v>
      </c>
    </row>
    <row r="207" spans="1:7" x14ac:dyDescent="0.25">
      <c r="A207" s="14">
        <v>204</v>
      </c>
      <c r="B207" s="14" t="s">
        <v>127</v>
      </c>
      <c r="C207" s="14" t="s">
        <v>16</v>
      </c>
      <c r="D207" s="14">
        <v>6546</v>
      </c>
      <c r="E207" s="14">
        <v>7476</v>
      </c>
      <c r="F207" s="15">
        <v>33.024000000000001</v>
      </c>
      <c r="G207" s="15">
        <v>39.206000000000003</v>
      </c>
    </row>
    <row r="208" spans="1:7" x14ac:dyDescent="0.25">
      <c r="A208" s="14">
        <v>205</v>
      </c>
      <c r="B208" s="14" t="s">
        <v>44</v>
      </c>
      <c r="C208" s="14" t="s">
        <v>16</v>
      </c>
      <c r="D208" s="14">
        <v>8495</v>
      </c>
      <c r="E208" s="14">
        <v>8878</v>
      </c>
      <c r="F208" s="15">
        <v>96.153000000000006</v>
      </c>
      <c r="G208" s="15">
        <v>445.51299999999998</v>
      </c>
    </row>
    <row r="209" spans="1:7" x14ac:dyDescent="0.25">
      <c r="A209" s="14">
        <v>206</v>
      </c>
      <c r="B209" s="14" t="s">
        <v>128</v>
      </c>
      <c r="C209" s="14" t="s">
        <v>16</v>
      </c>
      <c r="D209" s="14">
        <v>0</v>
      </c>
      <c r="E209" s="14">
        <v>0</v>
      </c>
      <c r="F209" s="15">
        <v>51.787999999999997</v>
      </c>
      <c r="G209" s="15">
        <v>176.41146000000003</v>
      </c>
    </row>
    <row r="210" spans="1:7" x14ac:dyDescent="0.25">
      <c r="A210" s="14">
        <v>207</v>
      </c>
      <c r="B210" s="14" t="s">
        <v>45</v>
      </c>
      <c r="C210" s="14" t="s">
        <v>10</v>
      </c>
      <c r="D210" s="14">
        <v>3702</v>
      </c>
      <c r="E210" s="14">
        <v>5857</v>
      </c>
      <c r="F210" s="15">
        <v>0.72199999999999998</v>
      </c>
      <c r="G210" s="15">
        <v>5.7370000000000001</v>
      </c>
    </row>
    <row r="211" spans="1:7" x14ac:dyDescent="0.25">
      <c r="A211" s="14">
        <v>208</v>
      </c>
      <c r="B211" s="14" t="s">
        <v>45</v>
      </c>
      <c r="C211" s="14" t="s">
        <v>20</v>
      </c>
      <c r="D211" s="14">
        <v>4124</v>
      </c>
      <c r="E211" s="14">
        <v>3077</v>
      </c>
      <c r="F211" s="15">
        <v>10.987</v>
      </c>
      <c r="G211" s="15">
        <v>35.081000000000003</v>
      </c>
    </row>
    <row r="212" spans="1:7" x14ac:dyDescent="0.25">
      <c r="A212" s="14">
        <v>209</v>
      </c>
      <c r="B212" s="14" t="s">
        <v>45</v>
      </c>
      <c r="C212" s="14" t="s">
        <v>21</v>
      </c>
      <c r="D212" s="14">
        <v>8952</v>
      </c>
      <c r="E212" s="14">
        <v>9923</v>
      </c>
      <c r="F212" s="15">
        <v>87.853999999999999</v>
      </c>
      <c r="G212" s="15">
        <v>201.36720000000003</v>
      </c>
    </row>
    <row r="213" spans="1:7" x14ac:dyDescent="0.25">
      <c r="A213" s="14">
        <v>210</v>
      </c>
      <c r="B213" s="14" t="s">
        <v>45</v>
      </c>
      <c r="C213" s="14" t="s">
        <v>16</v>
      </c>
      <c r="D213" s="14">
        <v>23727</v>
      </c>
      <c r="E213" s="14">
        <v>25084</v>
      </c>
      <c r="F213" s="15">
        <v>152.93350000000001</v>
      </c>
      <c r="G213" s="15">
        <v>502.77339999999998</v>
      </c>
    </row>
    <row r="214" spans="1:7" x14ac:dyDescent="0.25">
      <c r="A214" s="14">
        <v>211</v>
      </c>
      <c r="B214" s="14" t="s">
        <v>45</v>
      </c>
      <c r="C214" s="14" t="s">
        <v>11</v>
      </c>
      <c r="D214" s="14">
        <v>14464</v>
      </c>
      <c r="E214" s="14">
        <v>15406</v>
      </c>
      <c r="F214" s="15">
        <v>12.680999999999999</v>
      </c>
      <c r="G214" s="15">
        <v>177.37899999999999</v>
      </c>
    </row>
    <row r="215" spans="1:7" x14ac:dyDescent="0.25">
      <c r="A215" s="14">
        <v>212</v>
      </c>
      <c r="B215" s="14" t="s">
        <v>45</v>
      </c>
      <c r="C215" s="14" t="s">
        <v>8</v>
      </c>
      <c r="D215" s="14">
        <v>18240</v>
      </c>
      <c r="E215" s="14">
        <v>20003</v>
      </c>
      <c r="F215" s="15">
        <v>358.1</v>
      </c>
      <c r="G215" s="15">
        <v>475.21499999999997</v>
      </c>
    </row>
    <row r="216" spans="1:7" x14ac:dyDescent="0.25">
      <c r="A216" s="14">
        <v>213</v>
      </c>
      <c r="B216" s="14" t="s">
        <v>45</v>
      </c>
      <c r="C216" s="14" t="s">
        <v>12</v>
      </c>
      <c r="D216" s="14">
        <v>3917</v>
      </c>
      <c r="E216" s="14">
        <v>4046</v>
      </c>
      <c r="F216" s="15">
        <v>11.3</v>
      </c>
      <c r="G216" s="15">
        <v>0</v>
      </c>
    </row>
    <row r="217" spans="1:7" x14ac:dyDescent="0.25">
      <c r="A217" s="14">
        <v>214</v>
      </c>
      <c r="B217" s="14" t="s">
        <v>45</v>
      </c>
      <c r="C217" s="14" t="s">
        <v>18</v>
      </c>
      <c r="D217" s="14">
        <v>1795</v>
      </c>
      <c r="E217" s="14">
        <v>1721</v>
      </c>
      <c r="F217" s="15">
        <v>0</v>
      </c>
      <c r="G217" s="15">
        <v>6.673</v>
      </c>
    </row>
    <row r="218" spans="1:7" x14ac:dyDescent="0.25">
      <c r="A218" s="14">
        <v>215</v>
      </c>
      <c r="B218" s="14" t="s">
        <v>45</v>
      </c>
      <c r="C218" s="14" t="s">
        <v>13</v>
      </c>
      <c r="D218" s="14">
        <v>20586</v>
      </c>
      <c r="E218" s="14">
        <v>25438</v>
      </c>
      <c r="F218" s="15">
        <v>891.99900000000002</v>
      </c>
      <c r="G218" s="15">
        <v>1656.4224400000001</v>
      </c>
    </row>
    <row r="219" spans="1:7" x14ac:dyDescent="0.25">
      <c r="A219" s="14">
        <v>216</v>
      </c>
      <c r="B219" s="14" t="s">
        <v>45</v>
      </c>
      <c r="C219" s="14" t="s">
        <v>75</v>
      </c>
      <c r="D219" s="14">
        <v>1865</v>
      </c>
      <c r="E219" s="14">
        <v>2115</v>
      </c>
      <c r="F219" s="15">
        <v>0</v>
      </c>
      <c r="G219" s="15">
        <v>6.9610000000000003</v>
      </c>
    </row>
    <row r="220" spans="1:7" x14ac:dyDescent="0.25">
      <c r="A220" s="14">
        <v>217</v>
      </c>
      <c r="B220" s="14" t="s">
        <v>45</v>
      </c>
      <c r="C220" s="14" t="s">
        <v>14</v>
      </c>
      <c r="D220" s="14">
        <v>8628</v>
      </c>
      <c r="E220" s="14">
        <v>9495</v>
      </c>
      <c r="F220" s="15">
        <v>3.57</v>
      </c>
      <c r="G220" s="15">
        <v>132.875</v>
      </c>
    </row>
    <row r="221" spans="1:7" x14ac:dyDescent="0.25">
      <c r="A221" s="14">
        <v>218</v>
      </c>
      <c r="B221" s="14" t="s">
        <v>45</v>
      </c>
      <c r="C221" s="14" t="s">
        <v>30</v>
      </c>
      <c r="D221" s="14">
        <v>6192</v>
      </c>
      <c r="E221" s="14">
        <v>6381</v>
      </c>
      <c r="F221" s="15">
        <v>0.158</v>
      </c>
      <c r="G221" s="15">
        <v>31.837</v>
      </c>
    </row>
    <row r="222" spans="1:7" x14ac:dyDescent="0.25">
      <c r="A222" s="14">
        <v>219</v>
      </c>
      <c r="B222" s="14" t="s">
        <v>45</v>
      </c>
      <c r="C222" s="14" t="s">
        <v>66</v>
      </c>
      <c r="D222" s="14">
        <v>1947</v>
      </c>
      <c r="E222" s="14">
        <v>753</v>
      </c>
      <c r="F222" s="15">
        <v>0</v>
      </c>
      <c r="G222" s="15">
        <v>0</v>
      </c>
    </row>
    <row r="223" spans="1:7" x14ac:dyDescent="0.25">
      <c r="A223" s="14">
        <v>220</v>
      </c>
      <c r="B223" s="14" t="s">
        <v>45</v>
      </c>
      <c r="C223" s="14" t="s">
        <v>84</v>
      </c>
      <c r="D223" s="14">
        <v>2949</v>
      </c>
      <c r="E223" s="14">
        <v>4056</v>
      </c>
      <c r="F223" s="15">
        <v>0</v>
      </c>
      <c r="G223" s="15">
        <v>3.351</v>
      </c>
    </row>
    <row r="224" spans="1:7" x14ac:dyDescent="0.25">
      <c r="A224" s="14">
        <v>221</v>
      </c>
      <c r="B224" s="14" t="s">
        <v>46</v>
      </c>
      <c r="C224" s="14" t="s">
        <v>10</v>
      </c>
      <c r="D224" s="14">
        <v>3143</v>
      </c>
      <c r="E224" s="14">
        <v>2854</v>
      </c>
      <c r="F224" s="15">
        <v>0</v>
      </c>
      <c r="G224" s="15">
        <v>20.723200000000002</v>
      </c>
    </row>
    <row r="225" spans="1:7" x14ac:dyDescent="0.25">
      <c r="A225" s="14">
        <v>222</v>
      </c>
      <c r="B225" s="14" t="s">
        <v>46</v>
      </c>
      <c r="C225" s="14" t="s">
        <v>16</v>
      </c>
      <c r="D225" s="14">
        <v>1113</v>
      </c>
      <c r="E225" s="14">
        <v>1206</v>
      </c>
      <c r="F225" s="15">
        <v>0</v>
      </c>
      <c r="G225" s="15">
        <v>47.8962</v>
      </c>
    </row>
    <row r="226" spans="1:7" x14ac:dyDescent="0.25">
      <c r="A226" s="14">
        <v>223</v>
      </c>
      <c r="B226" s="14" t="s">
        <v>46</v>
      </c>
      <c r="C226" s="14" t="s">
        <v>13</v>
      </c>
      <c r="D226" s="14">
        <v>6451</v>
      </c>
      <c r="E226" s="14">
        <v>6574</v>
      </c>
      <c r="F226" s="15">
        <v>0.06</v>
      </c>
      <c r="G226" s="15">
        <v>65.036299999999997</v>
      </c>
    </row>
    <row r="227" spans="1:7" x14ac:dyDescent="0.25">
      <c r="A227" s="14">
        <v>224</v>
      </c>
      <c r="B227" s="14" t="s">
        <v>96</v>
      </c>
      <c r="C227" s="14" t="s">
        <v>16</v>
      </c>
      <c r="D227" s="14">
        <v>4509</v>
      </c>
      <c r="E227" s="14">
        <v>3487</v>
      </c>
      <c r="F227" s="15">
        <v>310.58009999999996</v>
      </c>
      <c r="G227" s="15">
        <v>102.1604</v>
      </c>
    </row>
    <row r="228" spans="1:7" x14ac:dyDescent="0.25">
      <c r="A228" s="14">
        <v>225</v>
      </c>
      <c r="B228" s="14" t="s">
        <v>69</v>
      </c>
      <c r="C228" s="14" t="s">
        <v>16</v>
      </c>
      <c r="D228" s="14">
        <v>12258</v>
      </c>
      <c r="E228" s="14">
        <v>9682</v>
      </c>
      <c r="F228" s="15">
        <v>361.75359999999995</v>
      </c>
      <c r="G228" s="15">
        <v>222.3991</v>
      </c>
    </row>
    <row r="229" spans="1:7" x14ac:dyDescent="0.25">
      <c r="A229" s="14">
        <v>226</v>
      </c>
      <c r="B229" s="14" t="s">
        <v>47</v>
      </c>
      <c r="C229" s="14" t="s">
        <v>16</v>
      </c>
      <c r="D229" s="14">
        <v>43952</v>
      </c>
      <c r="E229" s="14">
        <v>38123</v>
      </c>
      <c r="F229" s="15">
        <v>555.22487000000001</v>
      </c>
      <c r="G229" s="15">
        <v>1358.2591500000001</v>
      </c>
    </row>
    <row r="230" spans="1:7" x14ac:dyDescent="0.25">
      <c r="A230" s="14">
        <v>227</v>
      </c>
      <c r="B230" s="14" t="s">
        <v>47</v>
      </c>
      <c r="C230" s="14" t="s">
        <v>13</v>
      </c>
      <c r="D230" s="14">
        <v>30179</v>
      </c>
      <c r="E230" s="14">
        <v>26357</v>
      </c>
      <c r="F230" s="15">
        <v>294.27709999999996</v>
      </c>
      <c r="G230" s="15">
        <v>567.0843000000001</v>
      </c>
    </row>
    <row r="231" spans="1:7" x14ac:dyDescent="0.25">
      <c r="A231" s="14">
        <v>228</v>
      </c>
      <c r="B231" s="14" t="s">
        <v>82</v>
      </c>
      <c r="C231" s="14" t="s">
        <v>16</v>
      </c>
      <c r="D231" s="14">
        <v>0</v>
      </c>
      <c r="E231" s="14">
        <v>1323</v>
      </c>
      <c r="F231" s="15">
        <v>0</v>
      </c>
      <c r="G231" s="15">
        <v>0</v>
      </c>
    </row>
    <row r="232" spans="1:7" x14ac:dyDescent="0.25">
      <c r="A232" s="14">
        <v>229</v>
      </c>
      <c r="B232" s="14" t="s">
        <v>82</v>
      </c>
      <c r="C232" s="14" t="s">
        <v>13</v>
      </c>
      <c r="D232" s="14">
        <v>0</v>
      </c>
      <c r="E232" s="14">
        <v>276</v>
      </c>
      <c r="F232" s="15">
        <v>0</v>
      </c>
      <c r="G232" s="15">
        <v>0</v>
      </c>
    </row>
    <row r="233" spans="1:7" x14ac:dyDescent="0.25">
      <c r="A233" s="14">
        <v>230</v>
      </c>
      <c r="B233" s="14" t="s">
        <v>48</v>
      </c>
      <c r="C233" s="14" t="s">
        <v>20</v>
      </c>
      <c r="D233" s="14">
        <v>10364</v>
      </c>
      <c r="E233" s="14">
        <v>9370</v>
      </c>
      <c r="F233" s="15">
        <v>609.10599999999999</v>
      </c>
      <c r="G233" s="15">
        <v>838.83199999999999</v>
      </c>
    </row>
    <row r="234" spans="1:7" x14ac:dyDescent="0.25">
      <c r="A234" s="14">
        <v>231</v>
      </c>
      <c r="B234" s="14" t="s">
        <v>48</v>
      </c>
      <c r="C234" s="14" t="s">
        <v>21</v>
      </c>
      <c r="D234" s="14">
        <v>3010</v>
      </c>
      <c r="E234" s="14">
        <v>2880</v>
      </c>
      <c r="F234" s="15">
        <v>95.6</v>
      </c>
      <c r="G234" s="15">
        <v>139.91399999999999</v>
      </c>
    </row>
    <row r="235" spans="1:7" x14ac:dyDescent="0.25">
      <c r="A235" s="14">
        <v>232</v>
      </c>
      <c r="B235" s="14" t="s">
        <v>48</v>
      </c>
      <c r="C235" s="14" t="s">
        <v>16</v>
      </c>
      <c r="D235" s="14">
        <v>28721</v>
      </c>
      <c r="E235" s="14">
        <v>27071</v>
      </c>
      <c r="F235" s="15">
        <v>1470.8104999999998</v>
      </c>
      <c r="G235" s="15">
        <v>2323.1680000000001</v>
      </c>
    </row>
    <row r="236" spans="1:7" x14ac:dyDescent="0.25">
      <c r="A236" s="14">
        <v>233</v>
      </c>
      <c r="B236" s="14" t="s">
        <v>48</v>
      </c>
      <c r="C236" s="14" t="s">
        <v>13</v>
      </c>
      <c r="D236" s="14">
        <v>6889</v>
      </c>
      <c r="E236" s="14">
        <v>6917</v>
      </c>
      <c r="F236" s="15">
        <v>610.69799999999998</v>
      </c>
      <c r="G236" s="15">
        <v>1689.413</v>
      </c>
    </row>
    <row r="237" spans="1:7" x14ac:dyDescent="0.25">
      <c r="A237" s="14">
        <v>234</v>
      </c>
      <c r="B237" s="14" t="s">
        <v>49</v>
      </c>
      <c r="C237" s="14" t="s">
        <v>16</v>
      </c>
      <c r="D237" s="14">
        <v>1546</v>
      </c>
      <c r="E237" s="14">
        <v>1569</v>
      </c>
      <c r="F237" s="15">
        <v>0.89200000000000002</v>
      </c>
      <c r="G237" s="15">
        <v>11.997</v>
      </c>
    </row>
    <row r="238" spans="1:7" x14ac:dyDescent="0.25">
      <c r="A238" s="14">
        <v>235</v>
      </c>
      <c r="B238" s="14" t="s">
        <v>49</v>
      </c>
      <c r="C238" s="14" t="s">
        <v>25</v>
      </c>
      <c r="D238" s="14">
        <v>721</v>
      </c>
      <c r="E238" s="14">
        <v>537</v>
      </c>
      <c r="F238" s="15">
        <v>0</v>
      </c>
      <c r="G238" s="15">
        <v>8.7995999999999999</v>
      </c>
    </row>
    <row r="239" spans="1:7" x14ac:dyDescent="0.25">
      <c r="A239" s="14">
        <v>236</v>
      </c>
      <c r="B239" s="14" t="s">
        <v>80</v>
      </c>
      <c r="C239" s="14" t="s">
        <v>16</v>
      </c>
      <c r="D239" s="14">
        <v>930</v>
      </c>
      <c r="E239" s="14">
        <v>1116</v>
      </c>
      <c r="F239" s="15">
        <v>0</v>
      </c>
      <c r="G239" s="15">
        <v>0</v>
      </c>
    </row>
    <row r="240" spans="1:7" x14ac:dyDescent="0.25">
      <c r="A240" s="14">
        <v>237</v>
      </c>
      <c r="B240" s="14" t="s">
        <v>109</v>
      </c>
      <c r="C240" s="14" t="s">
        <v>13</v>
      </c>
      <c r="D240" s="14">
        <v>3333</v>
      </c>
      <c r="E240" s="14">
        <v>3468</v>
      </c>
      <c r="F240" s="15">
        <v>30.442</v>
      </c>
      <c r="G240" s="15">
        <v>611.43899999999996</v>
      </c>
    </row>
    <row r="241" spans="1:7" x14ac:dyDescent="0.25">
      <c r="A241" s="14">
        <v>238</v>
      </c>
      <c r="B241" s="14" t="s">
        <v>70</v>
      </c>
      <c r="C241" s="14" t="s">
        <v>21</v>
      </c>
      <c r="D241" s="14">
        <v>103</v>
      </c>
      <c r="E241" s="14">
        <v>0</v>
      </c>
      <c r="F241" s="15">
        <v>0</v>
      </c>
      <c r="G241" s="15">
        <v>0</v>
      </c>
    </row>
    <row r="242" spans="1:7" x14ac:dyDescent="0.25">
      <c r="A242" s="14">
        <v>239</v>
      </c>
      <c r="B242" s="14" t="s">
        <v>70</v>
      </c>
      <c r="C242" s="14" t="s">
        <v>16</v>
      </c>
      <c r="D242" s="14">
        <v>1197</v>
      </c>
      <c r="E242" s="14">
        <v>855</v>
      </c>
      <c r="F242" s="15">
        <v>187.43437</v>
      </c>
      <c r="G242" s="15">
        <v>40.725199999999994</v>
      </c>
    </row>
    <row r="243" spans="1:7" x14ac:dyDescent="0.25">
      <c r="A243" s="14">
        <v>240</v>
      </c>
      <c r="B243" s="14" t="s">
        <v>70</v>
      </c>
      <c r="C243" s="14" t="s">
        <v>25</v>
      </c>
      <c r="D243" s="14">
        <v>137</v>
      </c>
      <c r="E243" s="14">
        <v>87</v>
      </c>
      <c r="F243" s="15">
        <v>187.34541000000002</v>
      </c>
      <c r="G243" s="15">
        <v>726.14107000000001</v>
      </c>
    </row>
    <row r="244" spans="1:7" x14ac:dyDescent="0.25">
      <c r="A244" s="14">
        <v>241</v>
      </c>
      <c r="B244" s="14" t="s">
        <v>70</v>
      </c>
      <c r="C244" s="14" t="s">
        <v>13</v>
      </c>
      <c r="D244" s="14">
        <v>0</v>
      </c>
      <c r="E244" s="14">
        <v>0</v>
      </c>
      <c r="F244" s="15">
        <v>0</v>
      </c>
      <c r="G244" s="15">
        <v>39.066000000000003</v>
      </c>
    </row>
    <row r="245" spans="1:7" x14ac:dyDescent="0.25">
      <c r="A245" s="14">
        <v>242</v>
      </c>
      <c r="B245" s="14" t="s">
        <v>70</v>
      </c>
      <c r="C245" s="14" t="s">
        <v>132</v>
      </c>
      <c r="D245" s="14">
        <v>97</v>
      </c>
      <c r="E245" s="14">
        <v>0</v>
      </c>
      <c r="F245" s="15">
        <v>0</v>
      </c>
      <c r="G245" s="15">
        <v>0</v>
      </c>
    </row>
    <row r="246" spans="1:7" x14ac:dyDescent="0.25">
      <c r="A246" s="14">
        <v>243</v>
      </c>
      <c r="B246" s="14" t="s">
        <v>111</v>
      </c>
      <c r="C246" s="14" t="s">
        <v>26</v>
      </c>
      <c r="D246" s="14">
        <v>0</v>
      </c>
      <c r="E246" s="14">
        <v>554</v>
      </c>
      <c r="F246" s="15">
        <v>0</v>
      </c>
      <c r="G246" s="15">
        <v>0</v>
      </c>
    </row>
    <row r="247" spans="1:7" x14ac:dyDescent="0.25">
      <c r="A247" s="14">
        <v>244</v>
      </c>
      <c r="B247" s="14" t="s">
        <v>111</v>
      </c>
      <c r="C247" s="14" t="s">
        <v>20</v>
      </c>
      <c r="D247" s="14">
        <v>159</v>
      </c>
      <c r="E247" s="14">
        <v>163</v>
      </c>
      <c r="F247" s="15">
        <v>1.0680000000000001</v>
      </c>
      <c r="G247" s="15">
        <v>0</v>
      </c>
    </row>
    <row r="248" spans="1:7" x14ac:dyDescent="0.25">
      <c r="A248" s="14">
        <v>245</v>
      </c>
      <c r="B248" s="14" t="s">
        <v>111</v>
      </c>
      <c r="C248" s="14" t="s">
        <v>21</v>
      </c>
      <c r="D248" s="14">
        <v>610</v>
      </c>
      <c r="E248" s="14">
        <v>609</v>
      </c>
      <c r="F248" s="15">
        <v>4.5960000000000001</v>
      </c>
      <c r="G248" s="15">
        <v>0</v>
      </c>
    </row>
    <row r="249" spans="1:7" x14ac:dyDescent="0.25">
      <c r="A249" s="14">
        <v>246</v>
      </c>
      <c r="B249" s="14" t="s">
        <v>111</v>
      </c>
      <c r="C249" s="14" t="s">
        <v>16</v>
      </c>
      <c r="D249" s="14">
        <v>9068</v>
      </c>
      <c r="E249" s="14">
        <v>52248</v>
      </c>
      <c r="F249" s="15">
        <v>11.423</v>
      </c>
      <c r="G249" s="15">
        <v>0</v>
      </c>
    </row>
    <row r="250" spans="1:7" x14ac:dyDescent="0.25">
      <c r="A250" s="14">
        <v>247</v>
      </c>
      <c r="B250" s="14" t="s">
        <v>111</v>
      </c>
      <c r="C250" s="14" t="s">
        <v>8</v>
      </c>
      <c r="D250" s="14">
        <v>57</v>
      </c>
      <c r="E250" s="14">
        <v>0</v>
      </c>
      <c r="F250" s="15">
        <v>0</v>
      </c>
      <c r="G250" s="15">
        <v>0</v>
      </c>
    </row>
    <row r="251" spans="1:7" x14ac:dyDescent="0.25">
      <c r="A251" s="14">
        <v>248</v>
      </c>
      <c r="B251" s="14" t="s">
        <v>111</v>
      </c>
      <c r="C251" s="14" t="s">
        <v>12</v>
      </c>
      <c r="D251" s="14">
        <v>2427</v>
      </c>
      <c r="E251" s="14">
        <v>9224</v>
      </c>
      <c r="F251" s="15">
        <v>27.658000000000001</v>
      </c>
      <c r="G251" s="15">
        <v>76.114999999999995</v>
      </c>
    </row>
    <row r="252" spans="1:7" x14ac:dyDescent="0.25">
      <c r="A252" s="14">
        <v>249</v>
      </c>
      <c r="B252" s="14" t="s">
        <v>111</v>
      </c>
      <c r="C252" s="14" t="s">
        <v>18</v>
      </c>
      <c r="D252" s="14">
        <v>0</v>
      </c>
      <c r="E252" s="14">
        <v>934</v>
      </c>
      <c r="F252" s="15">
        <v>0</v>
      </c>
      <c r="G252" s="15">
        <v>0</v>
      </c>
    </row>
    <row r="253" spans="1:7" x14ac:dyDescent="0.25">
      <c r="A253" s="14">
        <v>250</v>
      </c>
      <c r="B253" s="14" t="s">
        <v>111</v>
      </c>
      <c r="C253" s="14" t="s">
        <v>13</v>
      </c>
      <c r="D253" s="14">
        <v>6014</v>
      </c>
      <c r="E253" s="14">
        <v>13127</v>
      </c>
      <c r="F253" s="15">
        <v>0</v>
      </c>
      <c r="G253" s="15">
        <v>264</v>
      </c>
    </row>
    <row r="254" spans="1:7" x14ac:dyDescent="0.25">
      <c r="A254" s="14">
        <v>251</v>
      </c>
      <c r="B254" s="14" t="s">
        <v>111</v>
      </c>
      <c r="C254" s="14" t="s">
        <v>100</v>
      </c>
      <c r="D254" s="14">
        <v>168</v>
      </c>
      <c r="E254" s="14">
        <v>338</v>
      </c>
      <c r="F254" s="15">
        <v>0</v>
      </c>
      <c r="G254" s="15">
        <v>0</v>
      </c>
    </row>
    <row r="255" spans="1:7" x14ac:dyDescent="0.25">
      <c r="A255" s="14">
        <v>252</v>
      </c>
      <c r="B255" s="14" t="s">
        <v>106</v>
      </c>
      <c r="C255" s="14" t="s">
        <v>16</v>
      </c>
      <c r="D255" s="14">
        <v>0</v>
      </c>
      <c r="E255" s="14">
        <v>0</v>
      </c>
      <c r="F255" s="15">
        <v>0</v>
      </c>
      <c r="G255" s="15">
        <v>160.61632</v>
      </c>
    </row>
    <row r="256" spans="1:7" x14ac:dyDescent="0.25">
      <c r="A256" s="14">
        <v>253</v>
      </c>
      <c r="B256" s="14" t="s">
        <v>50</v>
      </c>
      <c r="C256" s="14" t="s">
        <v>10</v>
      </c>
      <c r="D256" s="14">
        <v>150</v>
      </c>
      <c r="E256" s="14">
        <v>0</v>
      </c>
      <c r="F256" s="15">
        <v>0</v>
      </c>
      <c r="G256" s="15">
        <v>0</v>
      </c>
    </row>
    <row r="257" spans="1:7" x14ac:dyDescent="0.25">
      <c r="A257" s="14">
        <v>254</v>
      </c>
      <c r="B257" s="14" t="s">
        <v>50</v>
      </c>
      <c r="C257" s="14" t="s">
        <v>16</v>
      </c>
      <c r="D257" s="14">
        <v>7216</v>
      </c>
      <c r="E257" s="14">
        <v>7002</v>
      </c>
      <c r="F257" s="15">
        <v>2.7509999999999999</v>
      </c>
      <c r="G257" s="15">
        <v>53.145400000000002</v>
      </c>
    </row>
    <row r="258" spans="1:7" x14ac:dyDescent="0.25">
      <c r="A258" s="14">
        <v>255</v>
      </c>
      <c r="B258" s="14" t="s">
        <v>50</v>
      </c>
      <c r="C258" s="14" t="s">
        <v>11</v>
      </c>
      <c r="D258" s="14">
        <v>2333</v>
      </c>
      <c r="E258" s="14">
        <v>3989</v>
      </c>
      <c r="F258" s="15">
        <v>0.125</v>
      </c>
      <c r="G258" s="15">
        <v>10.805999999999999</v>
      </c>
    </row>
    <row r="259" spans="1:7" x14ac:dyDescent="0.25">
      <c r="A259" s="14">
        <v>256</v>
      </c>
      <c r="B259" s="14" t="s">
        <v>50</v>
      </c>
      <c r="C259" s="14" t="s">
        <v>8</v>
      </c>
      <c r="D259" s="14">
        <v>3765</v>
      </c>
      <c r="E259" s="14">
        <v>14964</v>
      </c>
      <c r="F259" s="15">
        <v>0.375</v>
      </c>
      <c r="G259" s="15">
        <v>48.051000000000002</v>
      </c>
    </row>
    <row r="260" spans="1:7" x14ac:dyDescent="0.25">
      <c r="A260" s="14">
        <v>257</v>
      </c>
      <c r="B260" s="14" t="s">
        <v>50</v>
      </c>
      <c r="C260" s="14" t="s">
        <v>12</v>
      </c>
      <c r="D260" s="14">
        <v>5957</v>
      </c>
      <c r="E260" s="14">
        <v>4279</v>
      </c>
      <c r="F260" s="15">
        <v>0.375</v>
      </c>
      <c r="G260" s="15">
        <v>50.844999999999999</v>
      </c>
    </row>
    <row r="261" spans="1:7" x14ac:dyDescent="0.25">
      <c r="A261" s="14">
        <v>258</v>
      </c>
      <c r="B261" s="14" t="s">
        <v>50</v>
      </c>
      <c r="C261" s="14" t="s">
        <v>18</v>
      </c>
      <c r="D261" s="14">
        <v>16884</v>
      </c>
      <c r="E261" s="14">
        <v>733</v>
      </c>
      <c r="F261" s="15">
        <v>0.125</v>
      </c>
      <c r="G261" s="15">
        <v>0</v>
      </c>
    </row>
    <row r="262" spans="1:7" x14ac:dyDescent="0.25">
      <c r="A262" s="14">
        <v>259</v>
      </c>
      <c r="B262" s="14" t="s">
        <v>50</v>
      </c>
      <c r="C262" s="14" t="s">
        <v>13</v>
      </c>
      <c r="D262" s="14">
        <v>2036</v>
      </c>
      <c r="E262" s="14">
        <v>3616</v>
      </c>
      <c r="F262" s="15">
        <v>0.875</v>
      </c>
      <c r="G262" s="15">
        <v>27.969199999999997</v>
      </c>
    </row>
    <row r="263" spans="1:7" x14ac:dyDescent="0.25">
      <c r="A263" s="14">
        <v>260</v>
      </c>
      <c r="B263" s="14" t="s">
        <v>50</v>
      </c>
      <c r="C263" s="14" t="s">
        <v>14</v>
      </c>
      <c r="D263" s="14">
        <v>2653</v>
      </c>
      <c r="E263" s="14">
        <v>652</v>
      </c>
      <c r="F263" s="15">
        <v>0.5</v>
      </c>
      <c r="G263" s="15">
        <v>17.559999999999999</v>
      </c>
    </row>
    <row r="264" spans="1:7" x14ac:dyDescent="0.25">
      <c r="A264" s="14">
        <v>261</v>
      </c>
      <c r="B264" s="14" t="s">
        <v>50</v>
      </c>
      <c r="C264" s="14" t="s">
        <v>30</v>
      </c>
      <c r="D264" s="14">
        <v>886</v>
      </c>
      <c r="E264" s="14">
        <v>217</v>
      </c>
      <c r="F264" s="15">
        <v>0</v>
      </c>
      <c r="G264" s="15">
        <v>0</v>
      </c>
    </row>
    <row r="265" spans="1:7" x14ac:dyDescent="0.25">
      <c r="A265" s="14">
        <v>262</v>
      </c>
      <c r="B265" s="14" t="s">
        <v>97</v>
      </c>
      <c r="C265" s="14" t="s">
        <v>26</v>
      </c>
      <c r="D265" s="14">
        <v>2956</v>
      </c>
      <c r="E265" s="14">
        <v>2402</v>
      </c>
      <c r="F265" s="15">
        <v>0</v>
      </c>
      <c r="G265" s="15">
        <v>0</v>
      </c>
    </row>
    <row r="266" spans="1:7" x14ac:dyDescent="0.25">
      <c r="A266" s="14">
        <v>263</v>
      </c>
      <c r="B266" s="14" t="s">
        <v>97</v>
      </c>
      <c r="C266" s="14" t="s">
        <v>16</v>
      </c>
      <c r="D266" s="14">
        <v>668</v>
      </c>
      <c r="E266" s="14">
        <v>277</v>
      </c>
      <c r="F266" s="15">
        <v>19.584799999999998</v>
      </c>
      <c r="G266" s="15">
        <v>38.5732</v>
      </c>
    </row>
    <row r="267" spans="1:7" x14ac:dyDescent="0.25">
      <c r="A267" s="14">
        <v>264</v>
      </c>
      <c r="B267" s="14" t="s">
        <v>98</v>
      </c>
      <c r="C267" s="14" t="s">
        <v>8</v>
      </c>
      <c r="D267" s="14">
        <v>1180</v>
      </c>
      <c r="E267" s="14">
        <v>2073</v>
      </c>
      <c r="F267" s="15">
        <v>0</v>
      </c>
      <c r="G267" s="15">
        <v>0</v>
      </c>
    </row>
    <row r="268" spans="1:7" x14ac:dyDescent="0.25">
      <c r="A268" s="14">
        <v>265</v>
      </c>
      <c r="B268" s="14" t="s">
        <v>98</v>
      </c>
      <c r="C268" s="14" t="s">
        <v>12</v>
      </c>
      <c r="D268" s="14">
        <v>1085</v>
      </c>
      <c r="E268" s="14">
        <v>2227</v>
      </c>
      <c r="F268" s="15">
        <v>0.32500000000000001</v>
      </c>
      <c r="G268" s="15">
        <v>0</v>
      </c>
    </row>
    <row r="269" spans="1:7" x14ac:dyDescent="0.25">
      <c r="A269" s="14">
        <v>266</v>
      </c>
      <c r="B269" s="14" t="s">
        <v>98</v>
      </c>
      <c r="C269" s="14" t="s">
        <v>14</v>
      </c>
      <c r="D269" s="14">
        <v>1298</v>
      </c>
      <c r="E269" s="14">
        <v>0</v>
      </c>
      <c r="F269" s="15">
        <v>0</v>
      </c>
      <c r="G269" s="15">
        <v>0</v>
      </c>
    </row>
    <row r="270" spans="1:7" x14ac:dyDescent="0.25">
      <c r="A270" s="14">
        <v>267</v>
      </c>
      <c r="B270" s="14" t="s">
        <v>98</v>
      </c>
      <c r="C270" s="14" t="s">
        <v>30</v>
      </c>
      <c r="D270" s="14">
        <v>1201</v>
      </c>
      <c r="E270" s="14">
        <v>0</v>
      </c>
      <c r="F270" s="15">
        <v>0</v>
      </c>
      <c r="G270" s="15">
        <v>0</v>
      </c>
    </row>
    <row r="271" spans="1:7" x14ac:dyDescent="0.25">
      <c r="A271" s="14">
        <v>268</v>
      </c>
      <c r="B271" s="14" t="s">
        <v>51</v>
      </c>
      <c r="C271" s="14" t="s">
        <v>20</v>
      </c>
      <c r="D271" s="14">
        <v>2796</v>
      </c>
      <c r="E271" s="14">
        <v>1905</v>
      </c>
      <c r="F271" s="15">
        <v>21.277999999999999</v>
      </c>
      <c r="G271" s="15">
        <v>71.409000000000006</v>
      </c>
    </row>
    <row r="272" spans="1:7" x14ac:dyDescent="0.25">
      <c r="A272" s="14">
        <v>269</v>
      </c>
      <c r="B272" s="14" t="s">
        <v>51</v>
      </c>
      <c r="C272" s="14" t="s">
        <v>16</v>
      </c>
      <c r="D272" s="14">
        <v>36230</v>
      </c>
      <c r="E272" s="14">
        <v>32785</v>
      </c>
      <c r="F272" s="15">
        <v>337.05346000000003</v>
      </c>
      <c r="G272" s="15">
        <v>1330.2204700000002</v>
      </c>
    </row>
    <row r="273" spans="1:7" x14ac:dyDescent="0.25">
      <c r="A273" s="14">
        <v>270</v>
      </c>
      <c r="B273" s="14" t="s">
        <v>52</v>
      </c>
      <c r="C273" s="14" t="s">
        <v>21</v>
      </c>
      <c r="D273" s="14">
        <v>822</v>
      </c>
      <c r="E273" s="14">
        <v>657</v>
      </c>
      <c r="F273" s="15">
        <v>0</v>
      </c>
      <c r="G273" s="15">
        <v>0</v>
      </c>
    </row>
    <row r="274" spans="1:7" x14ac:dyDescent="0.25">
      <c r="A274" s="14">
        <v>271</v>
      </c>
      <c r="B274" s="14" t="s">
        <v>52</v>
      </c>
      <c r="C274" s="14" t="s">
        <v>16</v>
      </c>
      <c r="D274" s="14">
        <v>672</v>
      </c>
      <c r="E274" s="14">
        <v>649</v>
      </c>
      <c r="F274" s="15">
        <v>741.97590000000002</v>
      </c>
      <c r="G274" s="15">
        <v>272.82939999999996</v>
      </c>
    </row>
    <row r="275" spans="1:7" x14ac:dyDescent="0.25">
      <c r="A275" s="14">
        <v>272</v>
      </c>
      <c r="B275" s="14" t="s">
        <v>83</v>
      </c>
      <c r="C275" s="14" t="s">
        <v>21</v>
      </c>
      <c r="D275" s="14">
        <v>183</v>
      </c>
      <c r="E275" s="14">
        <v>228</v>
      </c>
      <c r="F275" s="15">
        <v>0</v>
      </c>
      <c r="G275" s="15">
        <v>0</v>
      </c>
    </row>
    <row r="276" spans="1:7" x14ac:dyDescent="0.25">
      <c r="A276" s="14">
        <v>273</v>
      </c>
      <c r="B276" s="14" t="s">
        <v>83</v>
      </c>
      <c r="C276" s="14" t="s">
        <v>13</v>
      </c>
      <c r="D276" s="14">
        <v>1164</v>
      </c>
      <c r="E276" s="14">
        <v>1916</v>
      </c>
      <c r="F276" s="15">
        <v>0</v>
      </c>
      <c r="G276" s="15">
        <v>0</v>
      </c>
    </row>
    <row r="277" spans="1:7" x14ac:dyDescent="0.25">
      <c r="A277" s="14">
        <v>274</v>
      </c>
      <c r="B277" s="14" t="s">
        <v>53</v>
      </c>
      <c r="C277" s="14" t="s">
        <v>10</v>
      </c>
      <c r="D277" s="14">
        <v>15260</v>
      </c>
      <c r="E277" s="14">
        <v>18722</v>
      </c>
      <c r="F277" s="15">
        <v>0.30599999999999999</v>
      </c>
      <c r="G277" s="15">
        <v>238.08</v>
      </c>
    </row>
    <row r="278" spans="1:7" x14ac:dyDescent="0.25">
      <c r="A278" s="14">
        <v>275</v>
      </c>
      <c r="B278" s="14" t="s">
        <v>53</v>
      </c>
      <c r="C278" s="14" t="s">
        <v>26</v>
      </c>
      <c r="D278" s="14">
        <v>19526</v>
      </c>
      <c r="E278" s="14">
        <v>25959</v>
      </c>
      <c r="F278" s="15">
        <v>0.3</v>
      </c>
      <c r="G278" s="15">
        <v>41.765000000000001</v>
      </c>
    </row>
    <row r="279" spans="1:7" x14ac:dyDescent="0.25">
      <c r="A279" s="14">
        <v>276</v>
      </c>
      <c r="B279" s="14" t="s">
        <v>53</v>
      </c>
      <c r="C279" s="14" t="s">
        <v>20</v>
      </c>
      <c r="D279" s="14">
        <v>20197</v>
      </c>
      <c r="E279" s="14">
        <v>19566</v>
      </c>
      <c r="F279" s="15">
        <v>2.6059999999999999</v>
      </c>
      <c r="G279" s="15">
        <v>176.27799999999999</v>
      </c>
    </row>
    <row r="280" spans="1:7" x14ac:dyDescent="0.25">
      <c r="A280" s="14">
        <v>277</v>
      </c>
      <c r="B280" s="14" t="s">
        <v>53</v>
      </c>
      <c r="C280" s="14" t="s">
        <v>21</v>
      </c>
      <c r="D280" s="14">
        <v>36786</v>
      </c>
      <c r="E280" s="14">
        <v>45663</v>
      </c>
      <c r="F280" s="15">
        <v>17.89</v>
      </c>
      <c r="G280" s="15">
        <v>393.03899999999999</v>
      </c>
    </row>
    <row r="281" spans="1:7" x14ac:dyDescent="0.25">
      <c r="A281" s="14">
        <v>278</v>
      </c>
      <c r="B281" s="14" t="s">
        <v>53</v>
      </c>
      <c r="C281" s="14" t="s">
        <v>28</v>
      </c>
      <c r="D281" s="14">
        <v>11746</v>
      </c>
      <c r="E281" s="14">
        <v>13016</v>
      </c>
      <c r="F281" s="15">
        <v>1.75</v>
      </c>
      <c r="G281" s="15">
        <v>144.505</v>
      </c>
    </row>
    <row r="282" spans="1:7" x14ac:dyDescent="0.25">
      <c r="A282" s="14">
        <v>279</v>
      </c>
      <c r="B282" s="14" t="s">
        <v>53</v>
      </c>
      <c r="C282" s="14" t="s">
        <v>16</v>
      </c>
      <c r="D282" s="14">
        <v>96507</v>
      </c>
      <c r="E282" s="14">
        <v>123740</v>
      </c>
      <c r="F282" s="15">
        <v>178.21638000000002</v>
      </c>
      <c r="G282" s="15">
        <v>2095.886</v>
      </c>
    </row>
    <row r="283" spans="1:7" x14ac:dyDescent="0.25">
      <c r="A283" s="14">
        <v>280</v>
      </c>
      <c r="B283" s="14" t="s">
        <v>53</v>
      </c>
      <c r="C283" s="14" t="s">
        <v>17</v>
      </c>
      <c r="D283" s="14">
        <v>11284</v>
      </c>
      <c r="E283" s="14">
        <v>9860</v>
      </c>
      <c r="F283" s="15">
        <v>5.8470000000000004</v>
      </c>
      <c r="G283" s="15">
        <v>1.6639999999999999</v>
      </c>
    </row>
    <row r="284" spans="1:7" x14ac:dyDescent="0.25">
      <c r="A284" s="14">
        <v>281</v>
      </c>
      <c r="B284" s="14" t="s">
        <v>53</v>
      </c>
      <c r="C284" s="14" t="s">
        <v>11</v>
      </c>
      <c r="D284" s="14">
        <v>41812</v>
      </c>
      <c r="E284" s="14">
        <v>46552</v>
      </c>
      <c r="F284" s="15">
        <v>2.6579999999999999</v>
      </c>
      <c r="G284" s="15">
        <v>322.339</v>
      </c>
    </row>
    <row r="285" spans="1:7" x14ac:dyDescent="0.25">
      <c r="A285" s="14">
        <v>282</v>
      </c>
      <c r="B285" s="14" t="s">
        <v>53</v>
      </c>
      <c r="C285" s="14" t="s">
        <v>65</v>
      </c>
      <c r="D285" s="14">
        <v>14677</v>
      </c>
      <c r="E285" s="14">
        <v>16134</v>
      </c>
      <c r="F285" s="15">
        <v>0</v>
      </c>
      <c r="G285" s="15">
        <v>1.4999999999999999E-2</v>
      </c>
    </row>
    <row r="286" spans="1:7" x14ac:dyDescent="0.25">
      <c r="A286" s="14">
        <v>283</v>
      </c>
      <c r="B286" s="14" t="s">
        <v>53</v>
      </c>
      <c r="C286" s="14" t="s">
        <v>8</v>
      </c>
      <c r="D286" s="14">
        <v>78406</v>
      </c>
      <c r="E286" s="14">
        <v>112759</v>
      </c>
      <c r="F286" s="15">
        <v>499.08028999999999</v>
      </c>
      <c r="G286" s="15">
        <v>1383.454</v>
      </c>
    </row>
    <row r="287" spans="1:7" x14ac:dyDescent="0.25">
      <c r="A287" s="14">
        <v>284</v>
      </c>
      <c r="B287" s="14" t="s">
        <v>53</v>
      </c>
      <c r="C287" s="14" t="s">
        <v>12</v>
      </c>
      <c r="D287" s="14">
        <v>61126</v>
      </c>
      <c r="E287" s="14">
        <v>95731</v>
      </c>
      <c r="F287" s="15">
        <v>218.18299999999999</v>
      </c>
      <c r="G287" s="15">
        <v>1302.6500000000001</v>
      </c>
    </row>
    <row r="288" spans="1:7" x14ac:dyDescent="0.25">
      <c r="A288" s="14">
        <v>285</v>
      </c>
      <c r="B288" s="14" t="s">
        <v>53</v>
      </c>
      <c r="C288" s="14" t="s">
        <v>18</v>
      </c>
      <c r="D288" s="14">
        <v>19670</v>
      </c>
      <c r="E288" s="14">
        <v>23340</v>
      </c>
      <c r="F288" s="15">
        <v>0</v>
      </c>
      <c r="G288" s="15">
        <v>235.761</v>
      </c>
    </row>
    <row r="289" spans="1:7" x14ac:dyDescent="0.25">
      <c r="A289" s="14">
        <v>286</v>
      </c>
      <c r="B289" s="14" t="s">
        <v>53</v>
      </c>
      <c r="C289" s="14" t="s">
        <v>13</v>
      </c>
      <c r="D289" s="14">
        <v>75034</v>
      </c>
      <c r="E289" s="14">
        <v>98142</v>
      </c>
      <c r="F289" s="15">
        <v>9.4463299999999997</v>
      </c>
      <c r="G289" s="15">
        <v>940.95889999999986</v>
      </c>
    </row>
    <row r="290" spans="1:7" x14ac:dyDescent="0.25">
      <c r="A290" s="14">
        <v>287</v>
      </c>
      <c r="B290" s="14" t="s">
        <v>53</v>
      </c>
      <c r="C290" s="14" t="s">
        <v>75</v>
      </c>
      <c r="D290" s="14">
        <v>12207</v>
      </c>
      <c r="E290" s="14">
        <v>18734</v>
      </c>
      <c r="F290" s="15">
        <v>0.69</v>
      </c>
      <c r="G290" s="15">
        <v>135.24299999999999</v>
      </c>
    </row>
    <row r="291" spans="1:7" x14ac:dyDescent="0.25">
      <c r="A291" s="14">
        <v>288</v>
      </c>
      <c r="B291" s="14" t="s">
        <v>53</v>
      </c>
      <c r="C291" s="14" t="s">
        <v>14</v>
      </c>
      <c r="D291" s="14">
        <v>55134</v>
      </c>
      <c r="E291" s="14">
        <v>64991</v>
      </c>
      <c r="F291" s="15">
        <v>1.26</v>
      </c>
      <c r="G291" s="15">
        <v>953.7</v>
      </c>
    </row>
    <row r="292" spans="1:7" x14ac:dyDescent="0.25">
      <c r="A292" s="14">
        <v>289</v>
      </c>
      <c r="B292" s="14" t="s">
        <v>53</v>
      </c>
      <c r="C292" s="14" t="s">
        <v>30</v>
      </c>
      <c r="D292" s="14">
        <v>37985</v>
      </c>
      <c r="E292" s="14">
        <v>45560</v>
      </c>
      <c r="F292" s="15">
        <v>0.7</v>
      </c>
      <c r="G292" s="15">
        <v>134.27000000000001</v>
      </c>
    </row>
    <row r="293" spans="1:7" x14ac:dyDescent="0.25">
      <c r="A293" s="14">
        <v>290</v>
      </c>
      <c r="B293" s="14" t="s">
        <v>53</v>
      </c>
      <c r="C293" s="14" t="s">
        <v>84</v>
      </c>
      <c r="D293" s="14">
        <v>5863</v>
      </c>
      <c r="E293" s="14">
        <v>7981</v>
      </c>
      <c r="F293" s="15">
        <v>0</v>
      </c>
      <c r="G293" s="15">
        <v>3.8980000000000001</v>
      </c>
    </row>
    <row r="294" spans="1:7" x14ac:dyDescent="0.25">
      <c r="A294" s="14">
        <v>291</v>
      </c>
      <c r="B294" s="14" t="s">
        <v>53</v>
      </c>
      <c r="C294" s="14" t="s">
        <v>99</v>
      </c>
      <c r="D294" s="14">
        <v>10239</v>
      </c>
      <c r="E294" s="14">
        <v>10862</v>
      </c>
      <c r="F294" s="15">
        <v>0.1</v>
      </c>
      <c r="G294" s="15">
        <v>51.426000000000002</v>
      </c>
    </row>
    <row r="295" spans="1:7" x14ac:dyDescent="0.25">
      <c r="A295" s="14">
        <v>292</v>
      </c>
      <c r="B295" s="14" t="s">
        <v>53</v>
      </c>
      <c r="C295" s="14" t="s">
        <v>100</v>
      </c>
      <c r="D295" s="14">
        <v>2248</v>
      </c>
      <c r="E295" s="14">
        <v>2931</v>
      </c>
      <c r="F295" s="15">
        <v>0</v>
      </c>
      <c r="G295" s="15">
        <v>0</v>
      </c>
    </row>
    <row r="296" spans="1:7" x14ac:dyDescent="0.25">
      <c r="A296" s="14">
        <v>293</v>
      </c>
      <c r="B296" s="14" t="s">
        <v>53</v>
      </c>
      <c r="C296" s="14" t="s">
        <v>101</v>
      </c>
      <c r="D296" s="14">
        <v>3117</v>
      </c>
      <c r="E296" s="14">
        <v>4192</v>
      </c>
      <c r="F296" s="15">
        <v>0</v>
      </c>
      <c r="G296" s="15">
        <v>0</v>
      </c>
    </row>
    <row r="297" spans="1:7" x14ac:dyDescent="0.25">
      <c r="A297" s="14">
        <v>294</v>
      </c>
      <c r="B297" s="14" t="s">
        <v>53</v>
      </c>
      <c r="C297" s="14" t="s">
        <v>129</v>
      </c>
      <c r="D297" s="14">
        <v>1360</v>
      </c>
      <c r="E297" s="14">
        <v>1388</v>
      </c>
      <c r="F297" s="15">
        <v>0.1</v>
      </c>
      <c r="G297" s="15">
        <v>7.8380000000000001</v>
      </c>
    </row>
    <row r="298" spans="1:7" x14ac:dyDescent="0.25">
      <c r="A298" s="14">
        <v>295</v>
      </c>
      <c r="B298" s="14" t="s">
        <v>53</v>
      </c>
      <c r="C298" s="14" t="s">
        <v>130</v>
      </c>
      <c r="D298" s="14">
        <v>1519</v>
      </c>
      <c r="E298" s="14">
        <v>6590</v>
      </c>
      <c r="F298" s="15">
        <v>0</v>
      </c>
      <c r="G298" s="15">
        <v>0</v>
      </c>
    </row>
    <row r="299" spans="1:7" x14ac:dyDescent="0.25">
      <c r="A299" s="14">
        <v>296</v>
      </c>
      <c r="B299" s="14" t="s">
        <v>131</v>
      </c>
      <c r="C299" s="14" t="s">
        <v>16</v>
      </c>
      <c r="D299" s="14">
        <v>0</v>
      </c>
      <c r="E299" s="14">
        <v>639</v>
      </c>
      <c r="F299" s="15">
        <v>0</v>
      </c>
      <c r="G299" s="15">
        <v>0</v>
      </c>
    </row>
    <row r="300" spans="1:7" x14ac:dyDescent="0.25">
      <c r="A300" s="14">
        <v>297</v>
      </c>
      <c r="B300" s="14" t="s">
        <v>102</v>
      </c>
      <c r="C300" s="14" t="s">
        <v>10</v>
      </c>
      <c r="D300" s="14">
        <v>553</v>
      </c>
      <c r="E300" s="14">
        <v>283</v>
      </c>
      <c r="F300" s="15">
        <v>49.0379</v>
      </c>
      <c r="G300" s="15">
        <v>0</v>
      </c>
    </row>
    <row r="301" spans="1:7" x14ac:dyDescent="0.25">
      <c r="A301" s="14">
        <v>298</v>
      </c>
      <c r="B301" s="14" t="s">
        <v>102</v>
      </c>
      <c r="C301" s="14" t="s">
        <v>20</v>
      </c>
      <c r="D301" s="14">
        <v>4293</v>
      </c>
      <c r="E301" s="14">
        <v>3921</v>
      </c>
      <c r="F301" s="15">
        <v>811.33181999999999</v>
      </c>
      <c r="G301" s="15">
        <v>786.45033000000012</v>
      </c>
    </row>
    <row r="302" spans="1:7" x14ac:dyDescent="0.25">
      <c r="A302" s="14">
        <v>299</v>
      </c>
      <c r="B302" s="14" t="s">
        <v>102</v>
      </c>
      <c r="C302" s="14" t="s">
        <v>21</v>
      </c>
      <c r="D302" s="14">
        <v>16971</v>
      </c>
      <c r="E302" s="14">
        <v>23992</v>
      </c>
      <c r="F302" s="15">
        <v>689.06732999999997</v>
      </c>
      <c r="G302" s="15">
        <v>1158.3500900000001</v>
      </c>
    </row>
    <row r="303" spans="1:7" x14ac:dyDescent="0.25">
      <c r="A303" s="14">
        <v>300</v>
      </c>
      <c r="B303" s="14" t="s">
        <v>102</v>
      </c>
      <c r="C303" s="14" t="s">
        <v>28</v>
      </c>
      <c r="D303" s="14">
        <v>19</v>
      </c>
      <c r="E303" s="14">
        <v>35</v>
      </c>
      <c r="F303" s="15">
        <v>0</v>
      </c>
      <c r="G303" s="15">
        <v>3.0000000000000001E-3</v>
      </c>
    </row>
    <row r="304" spans="1:7" x14ac:dyDescent="0.25">
      <c r="A304" s="14">
        <v>301</v>
      </c>
      <c r="B304" s="14" t="s">
        <v>102</v>
      </c>
      <c r="C304" s="14" t="s">
        <v>16</v>
      </c>
      <c r="D304" s="14">
        <v>11210</v>
      </c>
      <c r="E304" s="14">
        <v>11947</v>
      </c>
      <c r="F304" s="15">
        <v>1122.4701</v>
      </c>
      <c r="G304" s="15">
        <v>631.87844999999993</v>
      </c>
    </row>
    <row r="305" spans="1:7" x14ac:dyDescent="0.25">
      <c r="A305" s="14">
        <v>302</v>
      </c>
      <c r="B305" s="14" t="s">
        <v>102</v>
      </c>
      <c r="C305" s="14" t="s">
        <v>11</v>
      </c>
      <c r="D305" s="14">
        <v>3382</v>
      </c>
      <c r="E305" s="14">
        <v>1436</v>
      </c>
      <c r="F305" s="15">
        <v>9.7753999999999994</v>
      </c>
      <c r="G305" s="15">
        <v>24.529510000000002</v>
      </c>
    </row>
    <row r="306" spans="1:7" x14ac:dyDescent="0.25">
      <c r="A306" s="14">
        <v>303</v>
      </c>
      <c r="B306" s="14" t="s">
        <v>102</v>
      </c>
      <c r="C306" s="14" t="s">
        <v>8</v>
      </c>
      <c r="D306" s="14">
        <v>2220</v>
      </c>
      <c r="E306" s="14">
        <v>1242</v>
      </c>
      <c r="F306" s="15">
        <v>3.0819999999999999</v>
      </c>
      <c r="G306" s="15">
        <v>20.077999999999999</v>
      </c>
    </row>
    <row r="307" spans="1:7" x14ac:dyDescent="0.25">
      <c r="A307" s="14">
        <v>304</v>
      </c>
      <c r="B307" s="14" t="s">
        <v>102</v>
      </c>
      <c r="C307" s="14" t="s">
        <v>25</v>
      </c>
      <c r="D307" s="14">
        <v>2565</v>
      </c>
      <c r="E307" s="14">
        <v>916</v>
      </c>
      <c r="F307" s="15">
        <v>1.806</v>
      </c>
      <c r="G307" s="15">
        <v>121.55740000000002</v>
      </c>
    </row>
    <row r="308" spans="1:7" x14ac:dyDescent="0.25">
      <c r="A308" s="14">
        <v>305</v>
      </c>
      <c r="B308" s="14" t="s">
        <v>102</v>
      </c>
      <c r="C308" s="14" t="s">
        <v>12</v>
      </c>
      <c r="D308" s="14">
        <v>57</v>
      </c>
      <c r="E308" s="14">
        <v>38</v>
      </c>
      <c r="F308" s="15">
        <v>0</v>
      </c>
      <c r="G308" s="15">
        <v>0</v>
      </c>
    </row>
    <row r="309" spans="1:7" x14ac:dyDescent="0.25">
      <c r="A309" s="14">
        <v>306</v>
      </c>
      <c r="B309" s="14" t="s">
        <v>102</v>
      </c>
      <c r="C309" s="14" t="s">
        <v>13</v>
      </c>
      <c r="D309" s="14">
        <v>7778</v>
      </c>
      <c r="E309" s="14">
        <v>10472</v>
      </c>
      <c r="F309" s="15">
        <v>696.86496</v>
      </c>
      <c r="G309" s="15">
        <v>439.37550000000005</v>
      </c>
    </row>
    <row r="310" spans="1:7" x14ac:dyDescent="0.25">
      <c r="A310" s="14">
        <v>307</v>
      </c>
      <c r="B310" s="14" t="s">
        <v>102</v>
      </c>
      <c r="C310" s="14" t="s">
        <v>75</v>
      </c>
      <c r="D310" s="14">
        <v>16023</v>
      </c>
      <c r="E310" s="14">
        <v>8322</v>
      </c>
      <c r="F310" s="15">
        <v>0.84399999999999997</v>
      </c>
      <c r="G310" s="15">
        <v>426.25099999999998</v>
      </c>
    </row>
    <row r="311" spans="1:7" x14ac:dyDescent="0.25">
      <c r="A311" s="14">
        <v>308</v>
      </c>
      <c r="B311" s="14" t="s">
        <v>102</v>
      </c>
      <c r="C311" s="14" t="s">
        <v>14</v>
      </c>
      <c r="D311" s="14">
        <v>30</v>
      </c>
      <c r="E311" s="14">
        <v>17</v>
      </c>
      <c r="F311" s="15">
        <v>0</v>
      </c>
      <c r="G311" s="15">
        <v>1.365</v>
      </c>
    </row>
    <row r="312" spans="1:7" x14ac:dyDescent="0.25">
      <c r="A312" s="14">
        <v>309</v>
      </c>
      <c r="B312" s="14" t="s">
        <v>102</v>
      </c>
      <c r="C312" s="14" t="s">
        <v>66</v>
      </c>
      <c r="D312" s="14">
        <v>280</v>
      </c>
      <c r="E312" s="14">
        <v>0</v>
      </c>
      <c r="F312" s="15">
        <v>0</v>
      </c>
      <c r="G312" s="15">
        <v>0</v>
      </c>
    </row>
    <row r="313" spans="1:7" x14ac:dyDescent="0.25">
      <c r="A313" s="14">
        <v>310</v>
      </c>
      <c r="B313" s="14" t="s">
        <v>102</v>
      </c>
      <c r="C313" s="14" t="s">
        <v>132</v>
      </c>
      <c r="D313" s="14">
        <v>39</v>
      </c>
      <c r="E313" s="14">
        <v>26</v>
      </c>
      <c r="F313" s="15">
        <v>0</v>
      </c>
      <c r="G313" s="15">
        <v>0</v>
      </c>
    </row>
    <row r="314" spans="1:7" x14ac:dyDescent="0.25">
      <c r="A314" s="14">
        <v>311</v>
      </c>
      <c r="B314" s="14" t="s">
        <v>133</v>
      </c>
      <c r="C314" s="14" t="s">
        <v>16</v>
      </c>
      <c r="D314" s="14">
        <v>0</v>
      </c>
      <c r="E314" s="14">
        <v>0</v>
      </c>
      <c r="F314" s="15">
        <v>17.3155</v>
      </c>
      <c r="G314" s="15">
        <v>98.914269999999988</v>
      </c>
    </row>
    <row r="315" spans="1:7" x14ac:dyDescent="0.25">
      <c r="A315" s="14">
        <v>312</v>
      </c>
      <c r="B315" s="14" t="s">
        <v>134</v>
      </c>
      <c r="C315" s="14" t="s">
        <v>16</v>
      </c>
      <c r="D315" s="14">
        <v>4829</v>
      </c>
      <c r="E315" s="14">
        <v>4431</v>
      </c>
      <c r="F315" s="15">
        <v>79.127399999999994</v>
      </c>
      <c r="G315" s="15">
        <v>89.360100000000003</v>
      </c>
    </row>
    <row r="316" spans="1:7" x14ac:dyDescent="0.25">
      <c r="A316" s="14">
        <v>313</v>
      </c>
      <c r="B316" s="14" t="s">
        <v>135</v>
      </c>
      <c r="C316" s="14" t="s">
        <v>16</v>
      </c>
      <c r="D316" s="14">
        <v>0</v>
      </c>
      <c r="E316" s="14">
        <v>0</v>
      </c>
      <c r="F316" s="15">
        <v>59.704000000000001</v>
      </c>
      <c r="G316" s="15">
        <v>21.638000000000002</v>
      </c>
    </row>
    <row r="317" spans="1:7" x14ac:dyDescent="0.25">
      <c r="A317" s="14">
        <v>314</v>
      </c>
      <c r="B317" s="14" t="s">
        <v>136</v>
      </c>
      <c r="C317" s="14" t="s">
        <v>16</v>
      </c>
      <c r="D317" s="14">
        <v>0</v>
      </c>
      <c r="E317" s="14">
        <v>0</v>
      </c>
      <c r="F317" s="15">
        <v>0</v>
      </c>
      <c r="G317" s="15">
        <v>41.143009999999997</v>
      </c>
    </row>
    <row r="318" spans="1:7" x14ac:dyDescent="0.25">
      <c r="A318" s="14">
        <v>315</v>
      </c>
      <c r="B318" s="14" t="s">
        <v>54</v>
      </c>
      <c r="C318" s="14" t="s">
        <v>16</v>
      </c>
      <c r="D318" s="14">
        <v>3396</v>
      </c>
      <c r="E318" s="14">
        <v>3266</v>
      </c>
      <c r="F318" s="15">
        <v>62.112000000000002</v>
      </c>
      <c r="G318" s="15">
        <v>184.50800000000001</v>
      </c>
    </row>
    <row r="319" spans="1:7" x14ac:dyDescent="0.25">
      <c r="A319" s="14">
        <v>316</v>
      </c>
      <c r="B319" s="14" t="s">
        <v>103</v>
      </c>
      <c r="C319" s="14" t="s">
        <v>26</v>
      </c>
      <c r="D319" s="14">
        <v>430</v>
      </c>
      <c r="E319" s="14">
        <v>238</v>
      </c>
      <c r="F319" s="15">
        <v>0</v>
      </c>
      <c r="G319" s="15">
        <v>0</v>
      </c>
    </row>
    <row r="320" spans="1:7" x14ac:dyDescent="0.25">
      <c r="A320" s="14">
        <v>317</v>
      </c>
      <c r="B320" s="14" t="s">
        <v>103</v>
      </c>
      <c r="C320" s="14" t="s">
        <v>16</v>
      </c>
      <c r="D320" s="14">
        <v>35</v>
      </c>
      <c r="E320" s="14">
        <v>958</v>
      </c>
      <c r="F320" s="15">
        <v>0</v>
      </c>
      <c r="G320" s="15">
        <v>0</v>
      </c>
    </row>
    <row r="321" spans="1:7" x14ac:dyDescent="0.25">
      <c r="A321" s="14">
        <v>318</v>
      </c>
      <c r="B321" s="14" t="s">
        <v>103</v>
      </c>
      <c r="C321" s="14" t="s">
        <v>13</v>
      </c>
      <c r="D321" s="14">
        <v>2</v>
      </c>
      <c r="E321" s="14">
        <v>179</v>
      </c>
      <c r="F321" s="15">
        <v>0</v>
      </c>
      <c r="G321" s="15">
        <v>0</v>
      </c>
    </row>
    <row r="322" spans="1:7" x14ac:dyDescent="0.25">
      <c r="A322" s="14">
        <v>319</v>
      </c>
      <c r="B322" s="14" t="s">
        <v>55</v>
      </c>
      <c r="C322" s="14" t="s">
        <v>16</v>
      </c>
      <c r="D322" s="14">
        <v>824</v>
      </c>
      <c r="E322" s="14">
        <v>1441</v>
      </c>
      <c r="F322" s="15">
        <v>40.878999999999998</v>
      </c>
      <c r="G322" s="15">
        <v>143.17599999999999</v>
      </c>
    </row>
    <row r="323" spans="1:7" x14ac:dyDescent="0.25">
      <c r="A323" s="14">
        <v>320</v>
      </c>
      <c r="B323" s="14" t="s">
        <v>55</v>
      </c>
      <c r="C323" s="14" t="s">
        <v>13</v>
      </c>
      <c r="D323" s="14">
        <v>400</v>
      </c>
      <c r="E323" s="14">
        <v>646</v>
      </c>
      <c r="F323" s="15">
        <v>1.331</v>
      </c>
      <c r="G323" s="15">
        <v>17.140999999999998</v>
      </c>
    </row>
    <row r="324" spans="1:7" x14ac:dyDescent="0.25">
      <c r="A324" s="14">
        <v>321</v>
      </c>
      <c r="B324" s="14" t="s">
        <v>56</v>
      </c>
      <c r="C324" s="14" t="s">
        <v>16</v>
      </c>
      <c r="D324" s="14">
        <v>2200</v>
      </c>
      <c r="E324" s="14">
        <v>2761</v>
      </c>
      <c r="F324" s="15">
        <v>266.75850000000003</v>
      </c>
      <c r="G324" s="15">
        <v>149.52089999999998</v>
      </c>
    </row>
    <row r="325" spans="1:7" x14ac:dyDescent="0.25">
      <c r="A325" s="14">
        <v>322</v>
      </c>
      <c r="B325" s="14" t="s">
        <v>56</v>
      </c>
      <c r="C325" s="14" t="s">
        <v>13</v>
      </c>
      <c r="D325" s="14">
        <v>0</v>
      </c>
      <c r="E325" s="14">
        <v>0</v>
      </c>
      <c r="F325" s="15">
        <v>115.381</v>
      </c>
      <c r="G325" s="15">
        <v>337.32900000000001</v>
      </c>
    </row>
    <row r="326" spans="1:7" x14ac:dyDescent="0.25">
      <c r="A326" s="14">
        <v>323</v>
      </c>
      <c r="B326" s="14" t="s">
        <v>57</v>
      </c>
      <c r="C326" s="14" t="s">
        <v>16</v>
      </c>
      <c r="D326" s="14">
        <v>5884</v>
      </c>
      <c r="E326" s="14">
        <v>6787</v>
      </c>
      <c r="F326" s="15">
        <v>1527.3820000000001</v>
      </c>
      <c r="G326" s="15">
        <v>1859.7950000000001</v>
      </c>
    </row>
    <row r="327" spans="1:7" x14ac:dyDescent="0.25">
      <c r="A327" s="14">
        <v>324</v>
      </c>
      <c r="B327" s="14" t="s">
        <v>71</v>
      </c>
      <c r="C327" s="14" t="s">
        <v>16</v>
      </c>
      <c r="D327" s="14">
        <v>58698</v>
      </c>
      <c r="E327" s="14">
        <v>62989</v>
      </c>
      <c r="F327" s="15">
        <v>619.18849999999998</v>
      </c>
      <c r="G327" s="15">
        <v>444.81259999999997</v>
      </c>
    </row>
    <row r="328" spans="1:7" x14ac:dyDescent="0.25">
      <c r="A328" s="14">
        <v>325</v>
      </c>
      <c r="B328" s="14" t="s">
        <v>72</v>
      </c>
      <c r="C328" s="14" t="s">
        <v>16</v>
      </c>
      <c r="D328" s="14">
        <v>32843</v>
      </c>
      <c r="E328" s="14">
        <v>38696</v>
      </c>
      <c r="F328" s="15">
        <v>67.068399999999997</v>
      </c>
      <c r="G328" s="15">
        <v>471.55269999999996</v>
      </c>
    </row>
    <row r="329" spans="1:7" x14ac:dyDescent="0.25">
      <c r="A329" s="14">
        <v>326</v>
      </c>
      <c r="B329" s="14" t="s">
        <v>77</v>
      </c>
      <c r="C329" s="14" t="s">
        <v>16</v>
      </c>
      <c r="D329" s="14">
        <v>0</v>
      </c>
      <c r="E329" s="14">
        <v>0</v>
      </c>
      <c r="F329" s="15">
        <v>465.31599999999997</v>
      </c>
      <c r="G329" s="15">
        <v>1285.857</v>
      </c>
    </row>
    <row r="330" spans="1:7" x14ac:dyDescent="0.25">
      <c r="A330" s="14">
        <v>327</v>
      </c>
      <c r="B330" s="14" t="s">
        <v>104</v>
      </c>
      <c r="C330" s="14" t="s">
        <v>16</v>
      </c>
      <c r="D330" s="14">
        <v>6401</v>
      </c>
      <c r="E330" s="14">
        <v>5609</v>
      </c>
      <c r="F330" s="15">
        <v>78.013999999999996</v>
      </c>
      <c r="G330" s="15">
        <v>71.006299999999996</v>
      </c>
    </row>
    <row r="331" spans="1:7" x14ac:dyDescent="0.25">
      <c r="A331" s="14">
        <v>328</v>
      </c>
      <c r="B331" s="14" t="s">
        <v>105</v>
      </c>
      <c r="C331" s="14" t="s">
        <v>21</v>
      </c>
      <c r="D331" s="14">
        <v>0</v>
      </c>
      <c r="E331" s="14">
        <v>0</v>
      </c>
      <c r="F331" s="15">
        <v>21.158000000000001</v>
      </c>
      <c r="G331" s="15">
        <v>0</v>
      </c>
    </row>
    <row r="332" spans="1:7" x14ac:dyDescent="0.25">
      <c r="A332" s="14">
        <v>329</v>
      </c>
      <c r="B332" s="14" t="s">
        <v>105</v>
      </c>
      <c r="C332" s="14" t="s">
        <v>25</v>
      </c>
      <c r="D332" s="14">
        <v>0</v>
      </c>
      <c r="E332" s="14">
        <v>0</v>
      </c>
      <c r="F332" s="15">
        <v>2441.6501499999999</v>
      </c>
      <c r="G332" s="15">
        <v>30.885999999999999</v>
      </c>
    </row>
    <row r="333" spans="1:7" x14ac:dyDescent="0.25">
      <c r="A333" s="14">
        <v>330</v>
      </c>
      <c r="B333" s="14" t="s">
        <v>74</v>
      </c>
      <c r="C333" s="14" t="s">
        <v>13</v>
      </c>
      <c r="D333" s="14">
        <v>0</v>
      </c>
      <c r="E333" s="14">
        <v>0</v>
      </c>
      <c r="F333" s="15">
        <v>740.58699999999999</v>
      </c>
      <c r="G333" s="15">
        <v>1006.727</v>
      </c>
    </row>
    <row r="334" spans="1:7" x14ac:dyDescent="0.25">
      <c r="A334" s="35" t="s">
        <v>62</v>
      </c>
      <c r="B334" s="35"/>
      <c r="C334" s="35"/>
      <c r="D334" s="18">
        <f>SUM(D4:D333)</f>
        <v>3477802</v>
      </c>
      <c r="E334" s="18">
        <f>SUM(E4:E333)</f>
        <v>3767473</v>
      </c>
      <c r="F334" s="19">
        <f>SUM(F4:F333)</f>
        <v>157144.30917399997</v>
      </c>
      <c r="G334" s="19">
        <f>SUM(G4:G333)</f>
        <v>203297.98606599992</v>
      </c>
    </row>
    <row r="336" spans="1:7" ht="68.25" customHeight="1" x14ac:dyDescent="0.25">
      <c r="A336" s="36" t="s">
        <v>138</v>
      </c>
      <c r="B336" s="36"/>
      <c r="C336" s="36"/>
      <c r="D336" s="36"/>
      <c r="E336" s="36"/>
      <c r="F336" s="36"/>
      <c r="G336" s="36"/>
    </row>
    <row r="337" spans="1:7" x14ac:dyDescent="0.25">
      <c r="A337" s="37" t="s">
        <v>0</v>
      </c>
      <c r="B337" s="37"/>
      <c r="C337" s="37"/>
      <c r="D337" s="37"/>
      <c r="E337" s="37"/>
      <c r="F337" s="37"/>
      <c r="G337" s="37"/>
    </row>
    <row r="338" spans="1:7" ht="28.5" x14ac:dyDescent="0.25">
      <c r="A338" s="20" t="s">
        <v>1</v>
      </c>
      <c r="B338" s="20" t="s">
        <v>2</v>
      </c>
      <c r="C338" s="20" t="s">
        <v>3</v>
      </c>
      <c r="D338" s="21" t="s">
        <v>58</v>
      </c>
      <c r="E338" s="21" t="s">
        <v>59</v>
      </c>
      <c r="F338" s="21" t="s">
        <v>60</v>
      </c>
      <c r="G338" s="21" t="s">
        <v>61</v>
      </c>
    </row>
    <row r="339" spans="1:7" ht="15.75" x14ac:dyDescent="0.25">
      <c r="A339" s="28">
        <v>1</v>
      </c>
      <c r="B339" s="22" t="s">
        <v>85</v>
      </c>
      <c r="C339" s="22" t="s">
        <v>106</v>
      </c>
      <c r="D339" s="22">
        <v>0</v>
      </c>
      <c r="E339" s="22">
        <v>0</v>
      </c>
      <c r="F339" s="23">
        <v>29.897470000000002</v>
      </c>
      <c r="G339" s="23">
        <v>0</v>
      </c>
    </row>
    <row r="340" spans="1:7" ht="15.75" x14ac:dyDescent="0.25">
      <c r="A340" s="28">
        <v>2</v>
      </c>
      <c r="B340" s="22" t="s">
        <v>116</v>
      </c>
      <c r="C340" s="22" t="s">
        <v>69</v>
      </c>
      <c r="D340" s="22">
        <v>0</v>
      </c>
      <c r="E340" s="22">
        <v>0</v>
      </c>
      <c r="F340" s="23">
        <v>68.076970000000017</v>
      </c>
      <c r="G340" s="23">
        <v>0</v>
      </c>
    </row>
    <row r="341" spans="1:7" ht="15.75" x14ac:dyDescent="0.25">
      <c r="A341" s="28">
        <v>3</v>
      </c>
      <c r="B341" s="22" t="s">
        <v>23</v>
      </c>
      <c r="C341" s="22" t="s">
        <v>29</v>
      </c>
      <c r="D341" s="22">
        <v>180</v>
      </c>
      <c r="E341" s="22">
        <v>0</v>
      </c>
      <c r="F341" s="23">
        <v>0</v>
      </c>
      <c r="G341" s="23">
        <v>0</v>
      </c>
    </row>
    <row r="342" spans="1:7" ht="15.75" x14ac:dyDescent="0.25">
      <c r="A342" s="28">
        <v>4</v>
      </c>
      <c r="B342" s="22" t="s">
        <v>107</v>
      </c>
      <c r="C342" s="22" t="s">
        <v>39</v>
      </c>
      <c r="D342" s="22">
        <v>171</v>
      </c>
      <c r="E342" s="22">
        <v>0</v>
      </c>
      <c r="F342" s="23">
        <v>0</v>
      </c>
      <c r="G342" s="23">
        <v>0</v>
      </c>
    </row>
    <row r="343" spans="1:7" ht="15.75" x14ac:dyDescent="0.25">
      <c r="A343" s="28">
        <v>5</v>
      </c>
      <c r="B343" s="22" t="s">
        <v>81</v>
      </c>
      <c r="C343" s="22" t="s">
        <v>122</v>
      </c>
      <c r="D343" s="22">
        <v>0</v>
      </c>
      <c r="E343" s="22">
        <v>0</v>
      </c>
      <c r="F343" s="23">
        <v>145.78676000000002</v>
      </c>
      <c r="G343" s="23">
        <v>0</v>
      </c>
    </row>
    <row r="344" spans="1:7" ht="15.75" x14ac:dyDescent="0.25">
      <c r="A344" s="28">
        <v>6</v>
      </c>
      <c r="B344" s="22" t="s">
        <v>33</v>
      </c>
      <c r="C344" s="22" t="s">
        <v>111</v>
      </c>
      <c r="D344" s="22">
        <v>174</v>
      </c>
      <c r="E344" s="22">
        <v>0</v>
      </c>
      <c r="F344" s="23">
        <v>0</v>
      </c>
      <c r="G344" s="23">
        <v>0</v>
      </c>
    </row>
    <row r="345" spans="1:7" ht="15.75" x14ac:dyDescent="0.25">
      <c r="A345" s="28">
        <v>7</v>
      </c>
      <c r="B345" s="22" t="s">
        <v>37</v>
      </c>
      <c r="C345" s="22" t="s">
        <v>52</v>
      </c>
      <c r="D345" s="22">
        <v>0</v>
      </c>
      <c r="E345" s="22">
        <v>0</v>
      </c>
      <c r="F345" s="23">
        <v>35.000509999999991</v>
      </c>
      <c r="G345" s="23">
        <v>0</v>
      </c>
    </row>
    <row r="346" spans="1:7" ht="15.75" x14ac:dyDescent="0.25">
      <c r="A346" s="28">
        <v>8</v>
      </c>
      <c r="B346" s="22" t="s">
        <v>38</v>
      </c>
      <c r="C346" s="22" t="s">
        <v>85</v>
      </c>
      <c r="D346" s="22">
        <v>0</v>
      </c>
      <c r="E346" s="22">
        <v>0</v>
      </c>
      <c r="F346" s="23">
        <v>29.897470000000002</v>
      </c>
      <c r="G346" s="23">
        <v>0</v>
      </c>
    </row>
    <row r="347" spans="1:7" ht="15.75" x14ac:dyDescent="0.25">
      <c r="A347" s="28">
        <v>9</v>
      </c>
      <c r="B347" s="22" t="s">
        <v>38</v>
      </c>
      <c r="C347" s="22" t="s">
        <v>106</v>
      </c>
      <c r="D347" s="22">
        <v>0</v>
      </c>
      <c r="E347" s="22">
        <v>0</v>
      </c>
      <c r="F347" s="23">
        <v>65.807500000000005</v>
      </c>
      <c r="G347" s="23">
        <v>0</v>
      </c>
    </row>
    <row r="348" spans="1:7" ht="15.75" x14ac:dyDescent="0.25">
      <c r="A348" s="28">
        <v>10</v>
      </c>
      <c r="B348" s="22" t="s">
        <v>38</v>
      </c>
      <c r="C348" s="22" t="s">
        <v>81</v>
      </c>
      <c r="D348" s="22">
        <v>0</v>
      </c>
      <c r="E348" s="22">
        <v>0</v>
      </c>
      <c r="F348" s="23">
        <v>145.78676000000002</v>
      </c>
      <c r="G348" s="23">
        <v>0</v>
      </c>
    </row>
    <row r="349" spans="1:7" ht="15.75" x14ac:dyDescent="0.25">
      <c r="A349" s="28">
        <v>11</v>
      </c>
      <c r="B349" s="22" t="s">
        <v>121</v>
      </c>
      <c r="C349" s="22" t="s">
        <v>139</v>
      </c>
      <c r="D349" s="22">
        <v>0</v>
      </c>
      <c r="E349" s="22">
        <v>0</v>
      </c>
      <c r="F349" s="23">
        <v>37.399869999999993</v>
      </c>
      <c r="G349" s="23">
        <v>0</v>
      </c>
    </row>
    <row r="350" spans="1:7" ht="15.75" x14ac:dyDescent="0.25">
      <c r="A350" s="28">
        <v>12</v>
      </c>
      <c r="B350" s="22" t="s">
        <v>122</v>
      </c>
      <c r="C350" s="22" t="s">
        <v>69</v>
      </c>
      <c r="D350" s="22">
        <v>0</v>
      </c>
      <c r="E350" s="22">
        <v>0</v>
      </c>
      <c r="F350" s="23">
        <v>60.921619999999997</v>
      </c>
      <c r="G350" s="23">
        <v>0</v>
      </c>
    </row>
    <row r="351" spans="1:7" ht="15.75" x14ac:dyDescent="0.25">
      <c r="A351" s="28">
        <v>13</v>
      </c>
      <c r="B351" s="22" t="s">
        <v>93</v>
      </c>
      <c r="C351" s="22" t="s">
        <v>47</v>
      </c>
      <c r="D351" s="22">
        <v>0</v>
      </c>
      <c r="E351" s="22">
        <v>0</v>
      </c>
      <c r="F351" s="23">
        <v>194.07943</v>
      </c>
      <c r="G351" s="23">
        <v>0</v>
      </c>
    </row>
    <row r="352" spans="1:7" ht="15.75" x14ac:dyDescent="0.25">
      <c r="A352" s="28">
        <v>14</v>
      </c>
      <c r="B352" s="22" t="s">
        <v>106</v>
      </c>
      <c r="C352" s="22" t="s">
        <v>69</v>
      </c>
      <c r="D352" s="22">
        <v>0</v>
      </c>
      <c r="E352" s="22">
        <v>0</v>
      </c>
      <c r="F352" s="23">
        <v>119.14730999999998</v>
      </c>
      <c r="G352" s="23">
        <v>0</v>
      </c>
    </row>
    <row r="353" spans="1:7" ht="15.75" x14ac:dyDescent="0.25">
      <c r="A353" s="28">
        <v>15</v>
      </c>
      <c r="B353" s="22" t="s">
        <v>52</v>
      </c>
      <c r="C353" s="22" t="s">
        <v>140</v>
      </c>
      <c r="D353" s="22">
        <v>0</v>
      </c>
      <c r="E353" s="22">
        <v>0</v>
      </c>
      <c r="F353" s="23">
        <v>35.000509999999991</v>
      </c>
      <c r="G353" s="23">
        <v>0</v>
      </c>
    </row>
    <row r="354" spans="1:7" ht="15.75" x14ac:dyDescent="0.25">
      <c r="A354" s="28">
        <v>16</v>
      </c>
      <c r="B354" s="22" t="s">
        <v>103</v>
      </c>
      <c r="C354" s="22" t="s">
        <v>107</v>
      </c>
      <c r="D354" s="22">
        <v>192</v>
      </c>
      <c r="E354" s="22">
        <v>0</v>
      </c>
      <c r="F354" s="23">
        <v>0</v>
      </c>
      <c r="G354" s="23">
        <v>0</v>
      </c>
    </row>
    <row r="355" spans="1:7" ht="18.75" x14ac:dyDescent="0.25">
      <c r="A355" s="31" t="s">
        <v>62</v>
      </c>
      <c r="B355" s="31"/>
      <c r="C355" s="31"/>
      <c r="D355" s="24">
        <f>SUM(D339:D354)</f>
        <v>717</v>
      </c>
      <c r="E355" s="24">
        <f>SUM(E339:E354)</f>
        <v>0</v>
      </c>
      <c r="F355" s="25">
        <f>SUM(F339:F354)</f>
        <v>966.80217999999979</v>
      </c>
      <c r="G355" s="25">
        <f>SUM(G339:G354)</f>
        <v>0</v>
      </c>
    </row>
    <row r="356" spans="1:7" ht="18.75" x14ac:dyDescent="0.25">
      <c r="A356" s="32" t="s">
        <v>63</v>
      </c>
      <c r="B356" s="32"/>
      <c r="C356" s="32"/>
      <c r="D356" s="26">
        <f>D334+D355</f>
        <v>3478519</v>
      </c>
      <c r="E356" s="26">
        <f>E334+E355</f>
        <v>3767473</v>
      </c>
      <c r="F356" s="27">
        <f>F334+F355</f>
        <v>158111.11135399996</v>
      </c>
      <c r="G356" s="27">
        <f>G334+G355</f>
        <v>203297.98606599992</v>
      </c>
    </row>
    <row r="357" spans="1:7" ht="27.75" customHeight="1" x14ac:dyDescent="0.25">
      <c r="A357" s="29" t="s">
        <v>113</v>
      </c>
      <c r="B357" s="29"/>
      <c r="C357" s="29"/>
      <c r="D357" s="29"/>
      <c r="E357" s="29"/>
      <c r="F357" s="29"/>
      <c r="G357" s="29"/>
    </row>
    <row r="358" spans="1:7" x14ac:dyDescent="0.25">
      <c r="A358" s="30" t="s">
        <v>112</v>
      </c>
      <c r="B358" s="30"/>
      <c r="C358" s="30"/>
      <c r="D358" s="30"/>
      <c r="E358" s="30"/>
      <c r="F358" s="30"/>
      <c r="G358" s="30"/>
    </row>
  </sheetData>
  <mergeCells count="9">
    <mergeCell ref="A357:G357"/>
    <mergeCell ref="A358:G358"/>
    <mergeCell ref="A355:C355"/>
    <mergeCell ref="A356:C356"/>
    <mergeCell ref="A1:G1"/>
    <mergeCell ref="A2:G2"/>
    <mergeCell ref="A334:C334"/>
    <mergeCell ref="A336:G336"/>
    <mergeCell ref="A337:G337"/>
  </mergeCells>
  <pageMargins left="0.70866141732283472" right="0.70866141732283472" top="0.74803149606299213" bottom="0.74803149606299213" header="0.31496062992125984" footer="0.31496062992125984"/>
  <pageSetup scale="83" orientation="portrait" verticalDpi="300" r:id="rId1"/>
  <rowBreaks count="3" manualBreakCount="3">
    <brk id="279" max="6" man="1"/>
    <brk id="323" max="6" man="1"/>
    <brk id="335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7"/>
    </sheetView>
  </sheetViews>
  <sheetFormatPr defaultRowHeight="15" x14ac:dyDescent="0.25"/>
  <sheetData>
    <row r="1" spans="1:7" x14ac:dyDescent="0.25">
      <c r="F1" s="1"/>
      <c r="G1" s="1"/>
    </row>
    <row r="2" spans="1:7" x14ac:dyDescent="0.25">
      <c r="A2" s="39" t="s">
        <v>64</v>
      </c>
      <c r="B2" s="39"/>
      <c r="C2" s="39"/>
      <c r="D2" s="39"/>
      <c r="E2" s="39"/>
      <c r="F2" s="39"/>
      <c r="G2" s="39"/>
    </row>
    <row r="3" spans="1:7" x14ac:dyDescent="0.25">
      <c r="A3" s="40" t="s">
        <v>0</v>
      </c>
      <c r="B3" s="40"/>
      <c r="C3" s="40"/>
      <c r="D3" s="40"/>
      <c r="E3" s="40"/>
      <c r="F3" s="40"/>
      <c r="G3" s="40"/>
    </row>
    <row r="4" spans="1:7" ht="60" x14ac:dyDescent="0.25">
      <c r="A4" s="4" t="s">
        <v>1</v>
      </c>
      <c r="B4" s="4" t="s">
        <v>2</v>
      </c>
      <c r="C4" s="4" t="s">
        <v>3</v>
      </c>
      <c r="D4" s="5" t="s">
        <v>58</v>
      </c>
      <c r="E4" s="5" t="s">
        <v>59</v>
      </c>
      <c r="F4" s="6" t="s">
        <v>60</v>
      </c>
      <c r="G4" s="6" t="s">
        <v>61</v>
      </c>
    </row>
    <row r="5" spans="1:7" x14ac:dyDescent="0.25">
      <c r="A5" s="2">
        <v>1</v>
      </c>
      <c r="B5" s="2" t="s">
        <v>42</v>
      </c>
      <c r="C5" s="2" t="s">
        <v>34</v>
      </c>
      <c r="D5" s="2">
        <v>57</v>
      </c>
      <c r="E5" s="2">
        <v>0</v>
      </c>
      <c r="F5" s="3">
        <v>2.89</v>
      </c>
      <c r="G5" s="3">
        <v>0</v>
      </c>
    </row>
    <row r="6" spans="1:7" x14ac:dyDescent="0.25">
      <c r="A6" s="41" t="s">
        <v>62</v>
      </c>
      <c r="B6" s="41"/>
      <c r="C6" s="41"/>
      <c r="D6" s="7">
        <f>SUM(D5:D5)</f>
        <v>57</v>
      </c>
      <c r="E6" s="7">
        <f>SUM(E5:E5)</f>
        <v>0</v>
      </c>
      <c r="F6" s="7">
        <f>SUM(F5:F5)</f>
        <v>2.89</v>
      </c>
      <c r="G6" s="7">
        <f>SUM(G5:G5)</f>
        <v>0</v>
      </c>
    </row>
    <row r="7" spans="1:7" x14ac:dyDescent="0.25">
      <c r="A7" s="38" t="s">
        <v>63</v>
      </c>
      <c r="B7" s="38"/>
      <c r="C7" s="38"/>
      <c r="D7" s="8">
        <f>D1+D6</f>
        <v>57</v>
      </c>
      <c r="E7" s="8">
        <f>E1+E6</f>
        <v>0</v>
      </c>
      <c r="F7" s="9">
        <f>F1+F6</f>
        <v>2.89</v>
      </c>
      <c r="G7" s="9">
        <f>G1+G6</f>
        <v>0</v>
      </c>
    </row>
    <row r="8" spans="1:7" x14ac:dyDescent="0.25">
      <c r="F8" s="1"/>
      <c r="G8" s="1"/>
    </row>
  </sheetData>
  <mergeCells count="4">
    <mergeCell ref="A7:C7"/>
    <mergeCell ref="A2:G2"/>
    <mergeCell ref="A3:G3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2021-07-28T06:40:40Z</cp:lastPrinted>
  <dcterms:created xsi:type="dcterms:W3CDTF">2020-11-20T11:16:08Z</dcterms:created>
  <dcterms:modified xsi:type="dcterms:W3CDTF">2022-05-10T07:01:45Z</dcterms:modified>
</cp:coreProperties>
</file>