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<sst xmlns="http://schemas.openxmlformats.org/spreadsheetml/2006/main" count="141" uniqueCount="82">
  <si>
    <t xml:space="preserve">Plan_CIDPID</t>
  </si>
  <si>
    <t xml:space="preserve">Plan_Name</t>
  </si>
  <si>
    <t xml:space="preserve">Plan_StartDate</t>
  </si>
  <si>
    <t xml:space="preserve">Plan_EndDate</t>
  </si>
  <si>
    <t xml:space="preserve">Program_Name</t>
  </si>
  <si>
    <t xml:space="preserve">Program_Department</t>
  </si>
  <si>
    <t xml:space="preserve">Program_Section</t>
  </si>
  <si>
    <t xml:space="preserve">Program_NeedsPriorities</t>
  </si>
  <si>
    <t xml:space="preserve">Program_Strategies</t>
  </si>
  <si>
    <t xml:space="preserve">Program_Objectives</t>
  </si>
  <si>
    <t xml:space="preserve">Program_Outcomes</t>
  </si>
  <si>
    <t xml:space="preserve">Program_Remarks</t>
  </si>
  <si>
    <t xml:space="preserve">Subprogram_Name</t>
  </si>
  <si>
    <t xml:space="preserve">Subprogram_KeyOutcome</t>
  </si>
  <si>
    <t xml:space="preserve">Subprogram_KPI</t>
  </si>
  <si>
    <t xml:space="preserve">Subprogram_Baseline</t>
  </si>
  <si>
    <t xml:space="preserve">Subprogram_Yr1Targets</t>
  </si>
  <si>
    <t xml:space="preserve">Subprogram_Yr2Targets</t>
  </si>
  <si>
    <t xml:space="preserve">Subprogram_Yr3Targets</t>
  </si>
  <si>
    <t xml:space="preserve">Subprogram_Yr4Targets</t>
  </si>
  <si>
    <t xml:space="preserve">Subprogram_Yr5Targets</t>
  </si>
  <si>
    <t xml:space="preserve">Subprogram_Yr1Budget</t>
  </si>
  <si>
    <t xml:space="preserve">Subprogram_Yr2Budget</t>
  </si>
  <si>
    <t xml:space="preserve">Subprogram_Yr3Budget</t>
  </si>
  <si>
    <t xml:space="preserve">Subprogram_Yr4Budget</t>
  </si>
  <si>
    <t xml:space="preserve">Subprogram_Yr5Budget</t>
  </si>
  <si>
    <t xml:space="preserve">Subprogram_TotalBudget</t>
  </si>
  <si>
    <t xml:space="preserve">Subprogram_Remarks</t>
  </si>
  <si>
    <t xml:space="preserve">Workplan_Name</t>
  </si>
  <si>
    <t xml:space="preserve">Workplan_FinancialYear</t>
  </si>
  <si>
    <t xml:space="preserve">Workplan_TotalBudget</t>
  </si>
  <si>
    <t xml:space="preserve">Project_Name</t>
  </si>
  <si>
    <t xml:space="preserve">Project_Category</t>
  </si>
  <si>
    <t xml:space="preserve">Project_Cost</t>
  </si>
  <si>
    <t xml:space="preserve">Milestone_Name</t>
  </si>
  <si>
    <t xml:space="preserve">Milestone_DueDate</t>
  </si>
  <si>
    <t xml:space="preserve">Activity_Name</t>
  </si>
  <si>
    <t xml:space="preserve">Activity_StartDate</t>
  </si>
  <si>
    <t xml:space="preserve">Activity_EndDate</t>
  </si>
  <si>
    <t xml:space="preserve">Activity_BudgetAllocated</t>
  </si>
  <si>
    <t xml:space="preserve">NAIROBI-2024-2029</t>
  </si>
  <si>
    <t xml:space="preserve">Nairobi Urban Health Strategic Plan</t>
  </si>
  <si>
    <t xml:space="preserve">Urban Sanitation &amp; Hygiene</t>
  </si>
  <si>
    <t xml:space="preserve">Public Health</t>
  </si>
  <si>
    <t xml:space="preserve">Environmental Health</t>
  </si>
  <si>
    <t xml:space="preserve">High prevalence of waterborne diseases in informal settlements; inadequate waste management.</t>
  </si>
  <si>
    <t xml:space="preserve">Implement community-led sanitation and waste management programs</t>
  </si>
  <si>
    <t xml:space="preserve">Reduced incidence of waterborne diseases; Improved waste disposal rates</t>
  </si>
  <si>
    <t xml:space="preserve">A cleaner and healthier urban environment with sustainable waste management.</t>
  </si>
  <si>
    <t xml:space="preserve">Focus on public-private partnerships for waste collection services.</t>
  </si>
  <si>
    <t xml:space="preserve">Kibera Sanitation and Waste Management</t>
  </si>
  <si>
    <t xml:space="preserve">Improved sanitation and waste management in Kibera slums</t>
  </si>
  <si>
    <t xml:space="preserve">Number of households with access to improved sanitation</t>
  </si>
  <si>
    <t xml:space="preserve">Phased implementation over 5 years.</t>
  </si>
  <si>
    <t xml:space="preserve">FY 2024/2025 Kibera Health Workplan</t>
  </si>
  <si>
    <t xml:space="preserve">2024/2025</t>
  </si>
  <si>
    <t xml:space="preserve">Kibera Community Health Center Construction</t>
  </si>
  <si>
    <t xml:space="preserve">Urban Infrastructure</t>
  </si>
  <si>
    <t xml:space="preserve">Foundation Laid</t>
  </si>
  <si>
    <t xml:space="preserve">Site preparation and clearing</t>
  </si>
  <si>
    <t xml:space="preserve">Center Inauguration</t>
  </si>
  <si>
    <t xml:space="preserve">Construct and equip the health center</t>
  </si>
  <si>
    <t xml:space="preserve">Maternal &amp; Child Health</t>
  </si>
  <si>
    <t xml:space="preserve">Community Health</t>
  </si>
  <si>
    <t xml:space="preserve">High maternal and infant mortality rates in low-income areas.</t>
  </si>
  <si>
    <t xml:space="preserve">Enhance access to quality maternal and child health services</t>
  </si>
  <si>
    <t xml:space="preserve">Reduced maternal mortality and increased immunization coverage</t>
  </si>
  <si>
    <t xml:space="preserve">Healthier mothers and children in underserved communities.</t>
  </si>
  <si>
    <t xml:space="preserve">Partnerships with local clinics and NGOs for training and outreach.</t>
  </si>
  <si>
    <t xml:space="preserve">Community Maternal Health Outreach</t>
  </si>
  <si>
    <t xml:space="preserve">Increased skilled birth attendance rates</t>
  </si>
  <si>
    <t xml:space="preserve">Skilled birth attendance rate (%)</t>
  </si>
  <si>
    <t xml:space="preserve">Community health workers training and deployment.</t>
  </si>
  <si>
    <t xml:space="preserve">FY 2024/2025 Maternal Health Workplan</t>
  </si>
  <si>
    <t xml:space="preserve">Mobile Clinic Deployment Project</t>
  </si>
  <si>
    <t xml:space="preserve">Public Health Initiative</t>
  </si>
  <si>
    <t xml:space="preserve">Initial Mobile Clinic Deployment</t>
  </si>
  <si>
    <t xml:space="preserve">Procure mobile clinic vehicles</t>
  </si>
  <si>
    <t xml:space="preserve">First 500 patients served</t>
  </si>
  <si>
    <t xml:space="preserve">Train community health workers</t>
  </si>
  <si>
    <t xml:space="preserve">Launch awareness campaigns</t>
  </si>
  <si>
    <t xml:space="preserve">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</si>
</sst>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7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A17" activeCellId="0" sqref="AA17"/>
    </sheetView>
  </sheetViews>
  <sheetFormatPr defaultColWidth="11.53515625" defaultRowHeight="12.8" zeroHeight="false" outlineLevelRow="0" outlineLevelCol="0"/>
  <cols>
    <col collapsed="false" customWidth="true" hidden="false" outlineLevel="0" max="20" min="20" style="0" width="22.51"/>
    <col collapsed="false" customWidth="true" hidden="false" outlineLevel="0" max="21" min="21" style="0" width="25.42"/>
    <col collapsed="false" customWidth="true" hidden="false" outlineLevel="0" max="22" min="22" style="1" width="31.26"/>
    <col collapsed="false" customWidth="true" hidden="false" outlineLevel="0" max="26" min="26" style="0" width="19.58"/>
    <col collapsed="false" customWidth="true" hidden="false" outlineLevel="0" max="27" min="27" style="0" width="17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s">
        <v>40</v>
      </c>
      <c r="B2" s="0" t="s">
        <v>41</v>
      </c>
      <c r="C2" s="2" t="n">
        <v>45474</v>
      </c>
      <c r="D2" s="2" t="n">
        <v>47299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50</v>
      </c>
      <c r="N2" s="0" t="s">
        <v>51</v>
      </c>
      <c r="O2" s="0" t="s">
        <v>52</v>
      </c>
      <c r="P2" s="0" t="n">
        <v>2000</v>
      </c>
      <c r="Q2" s="0" t="n">
        <v>2500</v>
      </c>
      <c r="R2" s="0" t="n">
        <v>3000</v>
      </c>
      <c r="S2" s="0" t="n">
        <v>3500</v>
      </c>
      <c r="T2" s="0" t="n">
        <v>4000</v>
      </c>
      <c r="U2" s="0" t="n">
        <v>500000</v>
      </c>
      <c r="V2" s="1" t="n">
        <v>750000</v>
      </c>
      <c r="W2" s="0" t="n">
        <v>1000000</v>
      </c>
      <c r="X2" s="0" t="n">
        <v>1250000</v>
      </c>
      <c r="Y2" s="0" t="n">
        <v>1500000</v>
      </c>
      <c r="Z2" s="0" t="n">
        <v>5000000</v>
      </c>
      <c r="AA2" s="0" t="n">
        <f aca="false">SUM(V2:Z2)</f>
        <v>9500000</v>
      </c>
      <c r="AB2" s="0" t="s">
        <v>53</v>
      </c>
      <c r="AC2" s="0" t="s">
        <v>54</v>
      </c>
      <c r="AD2" s="0" t="s">
        <v>55</v>
      </c>
      <c r="AE2" s="0" t="n">
        <v>5000000</v>
      </c>
      <c r="AF2" s="0" t="s">
        <v>56</v>
      </c>
      <c r="AG2" s="0" t="s">
        <v>57</v>
      </c>
      <c r="AH2" s="0" t="n">
        <v>10000000</v>
      </c>
      <c r="AI2" s="0" t="s">
        <v>58</v>
      </c>
      <c r="AJ2" s="2" t="n">
        <v>45626</v>
      </c>
      <c r="AK2" s="0" t="s">
        <v>59</v>
      </c>
      <c r="AL2" s="2" t="n">
        <v>45474</v>
      </c>
      <c r="AM2" s="2" t="n">
        <v>45535</v>
      </c>
      <c r="AN2" s="0" t="n">
        <v>1000000</v>
      </c>
    </row>
    <row r="3" customFormat="false" ht="12.8" hidden="false" customHeight="false" outlineLevel="0" collapsed="false">
      <c r="A3" s="0" t="s">
        <v>40</v>
      </c>
      <c r="B3" s="0" t="s">
        <v>41</v>
      </c>
      <c r="C3" s="2" t="n">
        <v>45474</v>
      </c>
      <c r="D3" s="2" t="n">
        <v>47299</v>
      </c>
      <c r="E3" s="0" t="s">
        <v>42</v>
      </c>
      <c r="F3" s="0" t="s">
        <v>43</v>
      </c>
      <c r="G3" s="0" t="s">
        <v>44</v>
      </c>
      <c r="H3" s="0" t="s">
        <v>45</v>
      </c>
      <c r="I3" s="0" t="s">
        <v>46</v>
      </c>
      <c r="J3" s="0" t="s">
        <v>47</v>
      </c>
      <c r="K3" s="0" t="s">
        <v>48</v>
      </c>
      <c r="L3" s="0" t="s">
        <v>49</v>
      </c>
      <c r="M3" s="0" t="s">
        <v>50</v>
      </c>
      <c r="N3" s="0" t="s">
        <v>51</v>
      </c>
      <c r="O3" s="0" t="s">
        <v>52</v>
      </c>
      <c r="P3" s="0" t="n">
        <v>2000</v>
      </c>
      <c r="Q3" s="0" t="n">
        <v>2500</v>
      </c>
      <c r="R3" s="0" t="n">
        <v>3000</v>
      </c>
      <c r="S3" s="0" t="n">
        <v>3500</v>
      </c>
      <c r="T3" s="0" t="n">
        <v>4000</v>
      </c>
      <c r="U3" s="0" t="n">
        <v>500000</v>
      </c>
      <c r="V3" s="1" t="n">
        <v>750000</v>
      </c>
      <c r="W3" s="0" t="n">
        <v>1000000</v>
      </c>
      <c r="X3" s="0" t="n">
        <v>1250000</v>
      </c>
      <c r="Y3" s="0" t="n">
        <v>1500000</v>
      </c>
      <c r="Z3" s="0" t="n">
        <v>5000000</v>
      </c>
      <c r="AA3" s="0" t="n">
        <f aca="false">SUM(V3:Z3)</f>
        <v>9500000</v>
      </c>
      <c r="AB3" s="0" t="s">
        <v>53</v>
      </c>
      <c r="AC3" s="0" t="s">
        <v>54</v>
      </c>
      <c r="AD3" s="0" t="s">
        <v>55</v>
      </c>
      <c r="AE3" s="0" t="n">
        <v>5000000</v>
      </c>
      <c r="AF3" s="0" t="s">
        <v>56</v>
      </c>
      <c r="AG3" s="0" t="s">
        <v>57</v>
      </c>
      <c r="AH3" s="0" t="n">
        <v>10000000</v>
      </c>
      <c r="AI3" s="0" t="s">
        <v>60</v>
      </c>
      <c r="AJ3" s="2" t="n">
        <v>45838</v>
      </c>
      <c r="AK3" s="0" t="s">
        <v>61</v>
      </c>
      <c r="AL3" s="2" t="n">
        <v>45597</v>
      </c>
      <c r="AM3" s="2" t="n">
        <v>45808</v>
      </c>
      <c r="AN3" s="0" t="n">
        <v>5000000</v>
      </c>
    </row>
    <row r="4" customFormat="false" ht="12.8" hidden="false" customHeight="false" outlineLevel="0" collapsed="false">
      <c r="A4" s="0" t="s">
        <v>40</v>
      </c>
      <c r="B4" s="0" t="s">
        <v>41</v>
      </c>
      <c r="C4" s="2" t="n">
        <v>45474</v>
      </c>
      <c r="D4" s="2" t="n">
        <v>47299</v>
      </c>
      <c r="E4" s="0" t="s">
        <v>62</v>
      </c>
      <c r="F4" s="0" t="s">
        <v>43</v>
      </c>
      <c r="G4" s="0" t="s">
        <v>63</v>
      </c>
      <c r="H4" s="0" t="s">
        <v>64</v>
      </c>
      <c r="I4" s="0" t="s">
        <v>65</v>
      </c>
      <c r="J4" s="0" t="s">
        <v>66</v>
      </c>
      <c r="K4" s="0" t="s">
        <v>67</v>
      </c>
      <c r="L4" s="0" t="s">
        <v>68</v>
      </c>
      <c r="M4" s="0" t="s">
        <v>69</v>
      </c>
      <c r="N4" s="0" t="s">
        <v>70</v>
      </c>
      <c r="O4" s="0" t="s">
        <v>71</v>
      </c>
      <c r="P4" s="0" t="n">
        <v>70</v>
      </c>
      <c r="Q4" s="0" t="n">
        <v>75</v>
      </c>
      <c r="R4" s="0" t="n">
        <v>80</v>
      </c>
      <c r="S4" s="0" t="n">
        <v>85</v>
      </c>
      <c r="T4" s="0" t="n">
        <v>90</v>
      </c>
      <c r="U4" s="0" t="n">
        <v>1000000</v>
      </c>
      <c r="V4" s="1" t="n">
        <v>1200000</v>
      </c>
      <c r="W4" s="0" t="n">
        <v>1500000</v>
      </c>
      <c r="X4" s="0" t="n">
        <v>1800000</v>
      </c>
      <c r="Y4" s="0" t="n">
        <v>2000000</v>
      </c>
      <c r="Z4" s="0" t="n">
        <v>7500000</v>
      </c>
      <c r="AA4" s="0" t="n">
        <f aca="false">SUM(V4:Z4)</f>
        <v>14000000</v>
      </c>
      <c r="AB4" s="0" t="s">
        <v>72</v>
      </c>
      <c r="AC4" s="0" t="s">
        <v>73</v>
      </c>
      <c r="AD4" s="0" t="s">
        <v>55</v>
      </c>
      <c r="AE4" s="0" t="n">
        <v>3000000</v>
      </c>
      <c r="AF4" s="0" t="s">
        <v>74</v>
      </c>
      <c r="AG4" s="0" t="s">
        <v>75</v>
      </c>
      <c r="AH4" s="0" t="n">
        <v>5000000</v>
      </c>
      <c r="AI4" s="0" t="s">
        <v>76</v>
      </c>
      <c r="AJ4" s="2" t="n">
        <v>45596</v>
      </c>
      <c r="AK4" s="0" t="s">
        <v>77</v>
      </c>
      <c r="AL4" s="2" t="n">
        <v>45488</v>
      </c>
      <c r="AM4" s="2" t="n">
        <v>45565</v>
      </c>
      <c r="AN4" s="0" t="n">
        <v>2000000</v>
      </c>
    </row>
    <row r="5" customFormat="false" ht="12.8" hidden="false" customHeight="false" outlineLevel="0" collapsed="false">
      <c r="A5" s="0" t="s">
        <v>40</v>
      </c>
      <c r="B5" s="0" t="s">
        <v>41</v>
      </c>
      <c r="C5" s="2" t="n">
        <v>45474</v>
      </c>
      <c r="D5" s="2" t="n">
        <v>47299</v>
      </c>
      <c r="E5" s="0" t="s">
        <v>62</v>
      </c>
      <c r="F5" s="0" t="s">
        <v>43</v>
      </c>
      <c r="G5" s="0" t="s">
        <v>63</v>
      </c>
      <c r="H5" s="0" t="s">
        <v>64</v>
      </c>
      <c r="I5" s="0" t="s">
        <v>65</v>
      </c>
      <c r="J5" s="0" t="s">
        <v>66</v>
      </c>
      <c r="K5" s="0" t="s">
        <v>67</v>
      </c>
      <c r="L5" s="0" t="s">
        <v>68</v>
      </c>
      <c r="M5" s="0" t="s">
        <v>69</v>
      </c>
      <c r="N5" s="0" t="s">
        <v>70</v>
      </c>
      <c r="O5" s="0" t="s">
        <v>71</v>
      </c>
      <c r="P5" s="0" t="n">
        <v>70</v>
      </c>
      <c r="Q5" s="0" t="n">
        <v>75</v>
      </c>
      <c r="R5" s="0" t="n">
        <v>80</v>
      </c>
      <c r="S5" s="0" t="n">
        <v>85</v>
      </c>
      <c r="T5" s="0" t="n">
        <v>90</v>
      </c>
      <c r="U5" s="0" t="n">
        <v>1000000</v>
      </c>
      <c r="V5" s="1" t="n">
        <v>1200000</v>
      </c>
      <c r="W5" s="0" t="n">
        <v>1500000</v>
      </c>
      <c r="X5" s="0" t="n">
        <v>1800000</v>
      </c>
      <c r="Y5" s="0" t="n">
        <v>2000000</v>
      </c>
      <c r="Z5" s="0" t="n">
        <v>7500000</v>
      </c>
      <c r="AA5" s="0" t="n">
        <f aca="false">SUM(V5:Z5)</f>
        <v>14000000</v>
      </c>
      <c r="AB5" s="0" t="s">
        <v>72</v>
      </c>
      <c r="AC5" s="0" t="s">
        <v>73</v>
      </c>
      <c r="AD5" s="0" t="s">
        <v>55</v>
      </c>
      <c r="AE5" s="0" t="n">
        <v>3000000</v>
      </c>
      <c r="AF5" s="0" t="s">
        <v>74</v>
      </c>
      <c r="AG5" s="0" t="s">
        <v>75</v>
      </c>
      <c r="AH5" s="0" t="n">
        <v>5000000</v>
      </c>
      <c r="AI5" s="0" t="s">
        <v>78</v>
      </c>
      <c r="AJ5" s="2" t="n">
        <v>45747</v>
      </c>
      <c r="AK5" s="0" t="s">
        <v>79</v>
      </c>
      <c r="AL5" s="2" t="n">
        <v>45505</v>
      </c>
      <c r="AM5" s="2" t="n">
        <v>45550</v>
      </c>
      <c r="AN5" s="0" t="n">
        <v>500000</v>
      </c>
    </row>
    <row r="6" customFormat="false" ht="12.8" hidden="false" customHeight="false" outlineLevel="0" collapsed="false">
      <c r="A6" s="0" t="s">
        <v>40</v>
      </c>
      <c r="B6" s="0" t="s">
        <v>41</v>
      </c>
      <c r="C6" s="2" t="n">
        <v>45474</v>
      </c>
      <c r="D6" s="2" t="n">
        <v>47299</v>
      </c>
      <c r="E6" s="0" t="s">
        <v>62</v>
      </c>
      <c r="F6" s="0" t="s">
        <v>43</v>
      </c>
      <c r="G6" s="0" t="s">
        <v>63</v>
      </c>
      <c r="H6" s="0" t="s">
        <v>64</v>
      </c>
      <c r="I6" s="0" t="s">
        <v>65</v>
      </c>
      <c r="J6" s="0" t="s">
        <v>66</v>
      </c>
      <c r="K6" s="0" t="s">
        <v>67</v>
      </c>
      <c r="L6" s="0" t="s">
        <v>68</v>
      </c>
      <c r="M6" s="0" t="s">
        <v>69</v>
      </c>
      <c r="N6" s="0" t="s">
        <v>70</v>
      </c>
      <c r="O6" s="0" t="s">
        <v>71</v>
      </c>
      <c r="P6" s="0" t="n">
        <v>70</v>
      </c>
      <c r="Q6" s="0" t="n">
        <v>75</v>
      </c>
      <c r="R6" s="0" t="n">
        <v>80</v>
      </c>
      <c r="S6" s="0" t="n">
        <v>85</v>
      </c>
      <c r="T6" s="0" t="n">
        <v>90</v>
      </c>
      <c r="U6" s="0" t="n">
        <v>1000000</v>
      </c>
      <c r="V6" s="1" t="n">
        <v>1200000</v>
      </c>
      <c r="W6" s="0" t="n">
        <v>1500000</v>
      </c>
      <c r="X6" s="0" t="n">
        <v>1800000</v>
      </c>
      <c r="Y6" s="0" t="n">
        <v>2000000</v>
      </c>
      <c r="Z6" s="0" t="n">
        <v>7500000</v>
      </c>
      <c r="AA6" s="0" t="n">
        <f aca="false">SUM(V6:Z6)</f>
        <v>14000000</v>
      </c>
      <c r="AB6" s="0" t="s">
        <v>72</v>
      </c>
      <c r="AC6" s="0" t="s">
        <v>73</v>
      </c>
      <c r="AD6" s="0" t="s">
        <v>55</v>
      </c>
      <c r="AE6" s="0" t="n">
        <v>3000000</v>
      </c>
      <c r="AF6" s="0" t="s">
        <v>74</v>
      </c>
      <c r="AG6" s="0" t="s">
        <v>75</v>
      </c>
      <c r="AH6" s="0" t="n">
        <v>5000000</v>
      </c>
      <c r="AI6" s="0" t="s">
        <v>78</v>
      </c>
      <c r="AJ6" s="2" t="n">
        <v>45747</v>
      </c>
      <c r="AK6" s="0" t="s">
        <v>80</v>
      </c>
      <c r="AL6" s="2" t="n">
        <v>45566</v>
      </c>
      <c r="AM6" s="2" t="n">
        <v>45626</v>
      </c>
      <c r="AN6" s="0" t="n">
        <v>300000</v>
      </c>
    </row>
    <row r="17" customFormat="false" ht="12.8" hidden="false" customHeight="false" outlineLevel="0" collapsed="false">
      <c r="AA17" s="0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2025-08-14T00:21:38Z</dcterms:created>
  <dc:creator/>
  <dc:description/>
  <dc:language>en-US</dc:language>
  <cp:lastModifiedBy/>
  <dcterms:modified xsi:type="dcterms:W3CDTF">2025-08-14T00:38:59Z</dcterms:modified>
  <cp:revision>2</cp:revision>
  <dc:subject/>
  <dc:title/>
</cp:coreProperties>
</file>