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Dropbox\SAF\SAF_logistics\"/>
    </mc:Choice>
  </mc:AlternateContent>
  <xr:revisionPtr revIDLastSave="0" documentId="13_ncr:1_{5484D00E-19C9-4F80-A8FB-18EEBEAD8BE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clc1990legend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49" i="1" l="1"/>
</calcChain>
</file>

<file path=xl/sharedStrings.xml><?xml version="1.0" encoding="utf-8"?>
<sst xmlns="http://schemas.openxmlformats.org/spreadsheetml/2006/main" count="336" uniqueCount="125">
  <si>
    <t>GRID_CODE</t>
  </si>
  <si>
    <t>LEVEL1</t>
  </si>
  <si>
    <t>LEVEL2</t>
  </si>
  <si>
    <t>LEVEL3</t>
  </si>
  <si>
    <t>CLC_CODE</t>
  </si>
  <si>
    <t>LABEL1</t>
  </si>
  <si>
    <t>LABEL2</t>
  </si>
  <si>
    <t>LABEL3</t>
  </si>
  <si>
    <t>RGB</t>
  </si>
  <si>
    <t>land coverage</t>
  </si>
  <si>
    <t>scen_low</t>
  </si>
  <si>
    <t>scen_high</t>
  </si>
  <si>
    <t>Artificial surfaces</t>
  </si>
  <si>
    <t>Urban fabric</t>
  </si>
  <si>
    <t>Continuous urban fabric</t>
  </si>
  <si>
    <t>230-000-077</t>
  </si>
  <si>
    <t>x</t>
  </si>
  <si>
    <t>Discontinuous urban fabric</t>
  </si>
  <si>
    <t>255-000-000</t>
  </si>
  <si>
    <t>Industrial, commercial and transport units</t>
  </si>
  <si>
    <t>Industrial or commercial units</t>
  </si>
  <si>
    <t>204-077-242</t>
  </si>
  <si>
    <t>Road and rail networks and associated land</t>
  </si>
  <si>
    <t>204-000-000</t>
  </si>
  <si>
    <t>Port areas</t>
  </si>
  <si>
    <t>230-204-204</t>
  </si>
  <si>
    <t>Airports</t>
  </si>
  <si>
    <t>230-204-230</t>
  </si>
  <si>
    <t>Mine, dump and construction sites</t>
  </si>
  <si>
    <t>Mineral extraction sites</t>
  </si>
  <si>
    <t>166-000-204</t>
  </si>
  <si>
    <t>Dump sites</t>
  </si>
  <si>
    <t>166-077-000</t>
  </si>
  <si>
    <t>Construction sites</t>
  </si>
  <si>
    <t>255-077-255</t>
  </si>
  <si>
    <t>Artificial, non-agricultural vegetated areas</t>
  </si>
  <si>
    <t>Green urban areas</t>
  </si>
  <si>
    <t>255-166-255</t>
  </si>
  <si>
    <t>Sport and leisure facilities</t>
  </si>
  <si>
    <t>255-230-255</t>
  </si>
  <si>
    <t>Agricultural areas</t>
  </si>
  <si>
    <t>Arable land</t>
  </si>
  <si>
    <t>Non-irrigated arable land</t>
  </si>
  <si>
    <t>255-255-168</t>
  </si>
  <si>
    <t>Permanently irrigated land</t>
  </si>
  <si>
    <t>255-255-000</t>
  </si>
  <si>
    <t>y</t>
  </si>
  <si>
    <t>Rice fields</t>
  </si>
  <si>
    <t>230-230-000</t>
  </si>
  <si>
    <t>Permanent crops</t>
  </si>
  <si>
    <t>Vineyards</t>
  </si>
  <si>
    <t>230-128-000</t>
  </si>
  <si>
    <t>Fruit trees and berry plantations</t>
  </si>
  <si>
    <t>242-166-077</t>
  </si>
  <si>
    <t>Olive groves</t>
  </si>
  <si>
    <t>230-166-000</t>
  </si>
  <si>
    <t>Pastures</t>
  </si>
  <si>
    <t>230-230-077</t>
  </si>
  <si>
    <t>Heterogeneous agricultural areas</t>
  </si>
  <si>
    <t>Annual crops associated with permanent crops</t>
  </si>
  <si>
    <t>255-230-166</t>
  </si>
  <si>
    <t>Complex cultivation patterns</t>
  </si>
  <si>
    <t>255-230-077</t>
  </si>
  <si>
    <t>Land principally occupied by agriculture, with significant areas of natural vegetation</t>
  </si>
  <si>
    <t>230-204-077</t>
  </si>
  <si>
    <t>Agro-forestry areas</t>
  </si>
  <si>
    <t>242-204-166</t>
  </si>
  <si>
    <t>Forest and semi natural areas</t>
  </si>
  <si>
    <t>Forests</t>
  </si>
  <si>
    <t>Broad-leaved forest</t>
  </si>
  <si>
    <t>128-255-000</t>
  </si>
  <si>
    <t>Coniferous forest</t>
  </si>
  <si>
    <t>000-166-000</t>
  </si>
  <si>
    <t>Mixed forest</t>
  </si>
  <si>
    <t>077-255-000</t>
  </si>
  <si>
    <t>Scrub and/or herbaceous vegetation associations</t>
  </si>
  <si>
    <t>Natural grasslands</t>
  </si>
  <si>
    <t>204-242-077</t>
  </si>
  <si>
    <t>Moors and heathland</t>
  </si>
  <si>
    <t>166-255-128</t>
  </si>
  <si>
    <t>Sclerophyllous vegetation</t>
  </si>
  <si>
    <t>166-230-077</t>
  </si>
  <si>
    <t>Transitional woodland-shrub</t>
  </si>
  <si>
    <t>166-242-000</t>
  </si>
  <si>
    <t>Open spaces with little or no vegetation</t>
  </si>
  <si>
    <t>Beaches, dunes, sands</t>
  </si>
  <si>
    <t>230-230-230</t>
  </si>
  <si>
    <t>Bare rocks</t>
  </si>
  <si>
    <t>204-204-204</t>
  </si>
  <si>
    <t>Sparsely vegetated areas</t>
  </si>
  <si>
    <t>204-255-204</t>
  </si>
  <si>
    <t>Burnt areas</t>
  </si>
  <si>
    <t>000-000-000</t>
  </si>
  <si>
    <t>Glaciers and perpetual snow</t>
  </si>
  <si>
    <t>166-230-204</t>
  </si>
  <si>
    <t>Wetlands</t>
  </si>
  <si>
    <t>Inland wetlands</t>
  </si>
  <si>
    <t>Inland marshes</t>
  </si>
  <si>
    <t>166-166-255</t>
  </si>
  <si>
    <t>Peat bogs</t>
  </si>
  <si>
    <t>077-077-255</t>
  </si>
  <si>
    <t>Maritime wetlands</t>
  </si>
  <si>
    <t>Salt marshes</t>
  </si>
  <si>
    <t>204-204-255</t>
  </si>
  <si>
    <t>Salines</t>
  </si>
  <si>
    <t>230-230-255</t>
  </si>
  <si>
    <t>Intertidal flats</t>
  </si>
  <si>
    <t>166-166-230</t>
  </si>
  <si>
    <t>Water bodies</t>
  </si>
  <si>
    <t>Inland waters</t>
  </si>
  <si>
    <t>Water courses</t>
  </si>
  <si>
    <t>000-204-242</t>
  </si>
  <si>
    <t>128-242-230</t>
  </si>
  <si>
    <t>Marine waters</t>
  </si>
  <si>
    <t>Coastal lagoons</t>
  </si>
  <si>
    <t>000-255-166</t>
  </si>
  <si>
    <t>Estuaries</t>
  </si>
  <si>
    <t>166-255-230</t>
  </si>
  <si>
    <t>Sea and ocean</t>
  </si>
  <si>
    <t>230-242-255</t>
  </si>
  <si>
    <t>NODATA</t>
  </si>
  <si>
    <t>UNCLASSIFIED</t>
  </si>
  <si>
    <t>UNCLASSIFIED LAND SURFACE</t>
  </si>
  <si>
    <t>UNCLASSIFIED WATER BODIES</t>
  </si>
  <si>
    <t>scen_stb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</si>
</sst>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/>
    <xf numFmtId="0" fontId="0" fillId="0" borderId="0" xfId="0" applyFill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zoomScaleNormal="100" workbookViewId="0">
      <selection activeCell="G13" sqref="G13"/>
    </sheetView>
  </sheetViews>
  <sheetFormatPr defaultColWidth="9" defaultRowHeight="13.2" x14ac:dyDescent="0.25"/>
  <cols>
    <col min="1" max="1" width="11.109375" style="4" customWidth="1"/>
    <col min="2" max="4" width="7.6640625" style="2" customWidth="1"/>
    <col min="5" max="5" width="10.33203125" style="2" customWidth="1"/>
    <col min="6" max="6" width="24.44140625" style="2" customWidth="1"/>
    <col min="7" max="7" width="40.33203125" style="2" customWidth="1"/>
    <col min="8" max="8" width="27.33203125" style="4" customWidth="1"/>
    <col min="9" max="9" width="11.109375" style="2" customWidth="1"/>
    <col min="10" max="10" width="12.33203125" style="2" customWidth="1"/>
    <col min="11" max="11" width="8.33203125" style="2" customWidth="1"/>
    <col min="12" max="12" width="9.109375" style="2" customWidth="1"/>
    <col min="13" max="13" width="8.33203125" style="2" customWidth="1"/>
    <col min="14" max="16384" width="9" style="2"/>
  </cols>
  <sheetData>
    <row r="1" spans="1:13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124</v>
      </c>
    </row>
    <row r="2" spans="1:13" x14ac:dyDescent="0.25">
      <c r="A2" s="3">
        <v>1</v>
      </c>
      <c r="B2" s="1">
        <v>1</v>
      </c>
      <c r="C2" s="1">
        <v>1</v>
      </c>
      <c r="D2" s="1">
        <v>1</v>
      </c>
      <c r="E2" s="1">
        <v>111</v>
      </c>
      <c r="F2" s="1" t="s">
        <v>12</v>
      </c>
      <c r="G2" s="1" t="s">
        <v>13</v>
      </c>
      <c r="H2" s="3" t="s">
        <v>14</v>
      </c>
      <c r="I2" s="1" t="s">
        <v>15</v>
      </c>
      <c r="J2" s="2">
        <v>0.11600000000000001</v>
      </c>
      <c r="K2" s="1" t="s">
        <v>16</v>
      </c>
      <c r="L2" s="1" t="s">
        <v>16</v>
      </c>
      <c r="M2" s="1" t="s">
        <v>16</v>
      </c>
    </row>
    <row r="3" spans="1:13" x14ac:dyDescent="0.25">
      <c r="A3" s="3">
        <v>2</v>
      </c>
      <c r="B3" s="1">
        <v>1</v>
      </c>
      <c r="C3" s="1">
        <v>1</v>
      </c>
      <c r="D3" s="1">
        <v>2</v>
      </c>
      <c r="E3" s="1">
        <v>112</v>
      </c>
      <c r="F3" s="1" t="s">
        <v>12</v>
      </c>
      <c r="G3" s="1" t="s">
        <v>13</v>
      </c>
      <c r="H3" s="3" t="s">
        <v>17</v>
      </c>
      <c r="I3" s="1" t="s">
        <v>18</v>
      </c>
      <c r="J3" s="2">
        <v>2.8321000000000001</v>
      </c>
      <c r="K3" s="1" t="s">
        <v>16</v>
      </c>
      <c r="L3" s="1" t="s">
        <v>16</v>
      </c>
      <c r="M3" s="1" t="s">
        <v>16</v>
      </c>
    </row>
    <row r="4" spans="1:13" x14ac:dyDescent="0.25">
      <c r="A4" s="3">
        <v>3</v>
      </c>
      <c r="B4" s="1">
        <v>1</v>
      </c>
      <c r="C4" s="1">
        <v>2</v>
      </c>
      <c r="D4" s="1">
        <v>1</v>
      </c>
      <c r="E4" s="1">
        <v>121</v>
      </c>
      <c r="F4" s="1" t="s">
        <v>12</v>
      </c>
      <c r="G4" s="1" t="s">
        <v>19</v>
      </c>
      <c r="H4" s="3" t="s">
        <v>20</v>
      </c>
      <c r="I4" s="1" t="s">
        <v>21</v>
      </c>
      <c r="J4" s="2">
        <v>0.42059999999999997</v>
      </c>
      <c r="K4" s="1" t="s">
        <v>16</v>
      </c>
      <c r="L4" s="1" t="s">
        <v>16</v>
      </c>
      <c r="M4" s="1" t="s">
        <v>16</v>
      </c>
    </row>
    <row r="5" spans="1:13" x14ac:dyDescent="0.25">
      <c r="A5" s="3">
        <v>4</v>
      </c>
      <c r="B5" s="1">
        <v>1</v>
      </c>
      <c r="C5" s="1">
        <v>2</v>
      </c>
      <c r="D5" s="1">
        <v>2</v>
      </c>
      <c r="E5" s="1">
        <v>122</v>
      </c>
      <c r="F5" s="1" t="s">
        <v>12</v>
      </c>
      <c r="G5" s="1" t="s">
        <v>19</v>
      </c>
      <c r="H5" s="3" t="s">
        <v>22</v>
      </c>
      <c r="I5" s="1" t="s">
        <v>23</v>
      </c>
      <c r="J5" s="2">
        <v>3.9300000000000002E-2</v>
      </c>
      <c r="K5" s="1" t="s">
        <v>16</v>
      </c>
      <c r="L5" s="1" t="s">
        <v>16</v>
      </c>
      <c r="M5" s="1" t="s">
        <v>16</v>
      </c>
    </row>
    <row r="6" spans="1:13" x14ac:dyDescent="0.25">
      <c r="A6" s="3">
        <v>5</v>
      </c>
      <c r="B6" s="1">
        <v>1</v>
      </c>
      <c r="C6" s="1">
        <v>2</v>
      </c>
      <c r="D6" s="1">
        <v>3</v>
      </c>
      <c r="E6" s="1">
        <v>123</v>
      </c>
      <c r="F6" s="1" t="s">
        <v>12</v>
      </c>
      <c r="G6" s="1" t="s">
        <v>19</v>
      </c>
      <c r="H6" s="3" t="s">
        <v>24</v>
      </c>
      <c r="I6" s="1" t="s">
        <v>25</v>
      </c>
      <c r="J6" s="2">
        <v>1.49E-2</v>
      </c>
      <c r="K6" s="1" t="s">
        <v>16</v>
      </c>
      <c r="L6" s="1" t="s">
        <v>16</v>
      </c>
      <c r="M6" s="1" t="s">
        <v>16</v>
      </c>
    </row>
    <row r="7" spans="1:13" x14ac:dyDescent="0.25">
      <c r="A7" s="3">
        <v>6</v>
      </c>
      <c r="B7" s="1">
        <v>1</v>
      </c>
      <c r="C7" s="1">
        <v>2</v>
      </c>
      <c r="D7" s="1">
        <v>4</v>
      </c>
      <c r="E7" s="1">
        <v>124</v>
      </c>
      <c r="F7" s="1" t="s">
        <v>12</v>
      </c>
      <c r="G7" s="1" t="s">
        <v>19</v>
      </c>
      <c r="H7" s="3" t="s">
        <v>26</v>
      </c>
      <c r="I7" s="1" t="s">
        <v>27</v>
      </c>
      <c r="J7" s="2">
        <v>6.08E-2</v>
      </c>
      <c r="K7" s="1" t="s">
        <v>16</v>
      </c>
      <c r="L7" s="1" t="s">
        <v>16</v>
      </c>
      <c r="M7" s="1" t="s">
        <v>16</v>
      </c>
    </row>
    <row r="8" spans="1:13" x14ac:dyDescent="0.25">
      <c r="A8" s="3">
        <v>7</v>
      </c>
      <c r="B8" s="1">
        <v>1</v>
      </c>
      <c r="C8" s="1">
        <v>3</v>
      </c>
      <c r="D8" s="1">
        <v>1</v>
      </c>
      <c r="E8" s="1">
        <v>131</v>
      </c>
      <c r="F8" s="1" t="s">
        <v>12</v>
      </c>
      <c r="G8" s="1" t="s">
        <v>28</v>
      </c>
      <c r="H8" s="3" t="s">
        <v>29</v>
      </c>
      <c r="I8" s="1" t="s">
        <v>30</v>
      </c>
      <c r="J8" s="2">
        <v>0.124</v>
      </c>
      <c r="K8" s="1" t="s">
        <v>16</v>
      </c>
      <c r="L8" s="1" t="s">
        <v>16</v>
      </c>
      <c r="M8" s="1" t="s">
        <v>16</v>
      </c>
    </row>
    <row r="9" spans="1:13" x14ac:dyDescent="0.25">
      <c r="A9" s="3">
        <v>8</v>
      </c>
      <c r="B9" s="1">
        <v>1</v>
      </c>
      <c r="C9" s="1">
        <v>3</v>
      </c>
      <c r="D9" s="1">
        <v>2</v>
      </c>
      <c r="E9" s="1">
        <v>132</v>
      </c>
      <c r="F9" s="1" t="s">
        <v>12</v>
      </c>
      <c r="G9" s="1" t="s">
        <v>28</v>
      </c>
      <c r="H9" s="3" t="s">
        <v>31</v>
      </c>
      <c r="I9" s="1" t="s">
        <v>32</v>
      </c>
      <c r="J9" s="2">
        <v>2.1299999999999999E-2</v>
      </c>
      <c r="K9" s="1" t="s">
        <v>16</v>
      </c>
      <c r="L9" s="1" t="s">
        <v>16</v>
      </c>
      <c r="M9" s="1" t="s">
        <v>16</v>
      </c>
    </row>
    <row r="10" spans="1:13" x14ac:dyDescent="0.25">
      <c r="A10" s="3">
        <v>9</v>
      </c>
      <c r="B10" s="1">
        <v>1</v>
      </c>
      <c r="C10" s="1">
        <v>3</v>
      </c>
      <c r="D10" s="1">
        <v>3</v>
      </c>
      <c r="E10" s="1">
        <v>133</v>
      </c>
      <c r="F10" s="1" t="s">
        <v>12</v>
      </c>
      <c r="G10" s="1" t="s">
        <v>28</v>
      </c>
      <c r="H10" s="3" t="s">
        <v>33</v>
      </c>
      <c r="I10" s="1" t="s">
        <v>34</v>
      </c>
      <c r="J10" s="2">
        <v>2.1899999999999999E-2</v>
      </c>
      <c r="K10" s="1" t="s">
        <v>16</v>
      </c>
      <c r="L10" s="1" t="s">
        <v>16</v>
      </c>
      <c r="M10" s="1" t="s">
        <v>16</v>
      </c>
    </row>
    <row r="11" spans="1:13" x14ac:dyDescent="0.25">
      <c r="A11" s="3">
        <v>10</v>
      </c>
      <c r="B11" s="1">
        <v>1</v>
      </c>
      <c r="C11" s="1">
        <v>4</v>
      </c>
      <c r="D11" s="1">
        <v>1</v>
      </c>
      <c r="E11" s="1">
        <v>141</v>
      </c>
      <c r="F11" s="1" t="s">
        <v>12</v>
      </c>
      <c r="G11" s="1" t="s">
        <v>35</v>
      </c>
      <c r="H11" s="3" t="s">
        <v>36</v>
      </c>
      <c r="I11" s="1" t="s">
        <v>37</v>
      </c>
      <c r="J11" s="2">
        <v>5.7200000000000001E-2</v>
      </c>
      <c r="K11" s="1" t="s">
        <v>16</v>
      </c>
      <c r="L11" s="1" t="s">
        <v>16</v>
      </c>
      <c r="M11" s="1" t="s">
        <v>16</v>
      </c>
    </row>
    <row r="12" spans="1:13" x14ac:dyDescent="0.25">
      <c r="A12" s="3">
        <v>11</v>
      </c>
      <c r="B12" s="1">
        <v>1</v>
      </c>
      <c r="C12" s="1">
        <v>4</v>
      </c>
      <c r="D12" s="1">
        <v>2</v>
      </c>
      <c r="E12" s="1">
        <v>142</v>
      </c>
      <c r="F12" s="1" t="s">
        <v>12</v>
      </c>
      <c r="G12" s="1" t="s">
        <v>35</v>
      </c>
      <c r="H12" s="3" t="s">
        <v>38</v>
      </c>
      <c r="I12" s="1" t="s">
        <v>39</v>
      </c>
      <c r="J12" s="2">
        <v>0.1769</v>
      </c>
      <c r="K12" s="1" t="s">
        <v>16</v>
      </c>
      <c r="L12" s="1" t="s">
        <v>16</v>
      </c>
      <c r="M12" s="1" t="s">
        <v>16</v>
      </c>
    </row>
    <row r="13" spans="1:13" x14ac:dyDescent="0.25">
      <c r="A13" s="3">
        <v>12</v>
      </c>
      <c r="B13" s="1">
        <v>2</v>
      </c>
      <c r="C13" s="1">
        <v>1</v>
      </c>
      <c r="D13" s="1">
        <v>1</v>
      </c>
      <c r="E13" s="1">
        <v>211</v>
      </c>
      <c r="F13" s="1" t="s">
        <v>40</v>
      </c>
      <c r="G13" s="1" t="s">
        <v>41</v>
      </c>
      <c r="H13" s="3" t="s">
        <v>42</v>
      </c>
      <c r="I13" s="1" t="s">
        <v>43</v>
      </c>
      <c r="J13" s="2">
        <v>22.334800000000001</v>
      </c>
      <c r="K13" s="1" t="s">
        <v>16</v>
      </c>
      <c r="L13" s="1" t="s">
        <v>16</v>
      </c>
      <c r="M13" s="1">
        <v>2</v>
      </c>
    </row>
    <row r="14" spans="1:13" x14ac:dyDescent="0.25">
      <c r="A14" s="3">
        <v>13</v>
      </c>
      <c r="B14" s="1">
        <v>2</v>
      </c>
      <c r="C14" s="1">
        <v>1</v>
      </c>
      <c r="D14" s="1">
        <v>2</v>
      </c>
      <c r="E14" s="1">
        <v>212</v>
      </c>
      <c r="F14" s="1" t="s">
        <v>40</v>
      </c>
      <c r="G14" s="1" t="s">
        <v>41</v>
      </c>
      <c r="H14" s="3" t="s">
        <v>44</v>
      </c>
      <c r="I14" s="1" t="s">
        <v>45</v>
      </c>
      <c r="J14" s="2">
        <v>0.64939999999999998</v>
      </c>
      <c r="K14" s="1" t="s">
        <v>16</v>
      </c>
      <c r="L14" s="1" t="s">
        <v>46</v>
      </c>
      <c r="M14" s="1" t="s">
        <v>16</v>
      </c>
    </row>
    <row r="15" spans="1:13" x14ac:dyDescent="0.25">
      <c r="A15" s="3">
        <v>14</v>
      </c>
      <c r="B15" s="1">
        <v>2</v>
      </c>
      <c r="C15" s="1">
        <v>1</v>
      </c>
      <c r="D15" s="1">
        <v>3</v>
      </c>
      <c r="E15" s="1">
        <v>213</v>
      </c>
      <c r="F15" s="1" t="s">
        <v>40</v>
      </c>
      <c r="G15" s="1" t="s">
        <v>41</v>
      </c>
      <c r="H15" s="3" t="s">
        <v>47</v>
      </c>
      <c r="I15" s="1" t="s">
        <v>48</v>
      </c>
      <c r="J15" s="2">
        <v>0.1186</v>
      </c>
      <c r="K15" s="1" t="s">
        <v>16</v>
      </c>
      <c r="L15" s="1" t="s">
        <v>16</v>
      </c>
      <c r="M15" s="1" t="s">
        <v>16</v>
      </c>
    </row>
    <row r="16" spans="1:13" x14ac:dyDescent="0.25">
      <c r="A16" s="3">
        <v>15</v>
      </c>
      <c r="B16" s="1">
        <v>2</v>
      </c>
      <c r="C16" s="1">
        <v>2</v>
      </c>
      <c r="D16" s="1">
        <v>1</v>
      </c>
      <c r="E16" s="1">
        <v>221</v>
      </c>
      <c r="F16" s="1" t="s">
        <v>40</v>
      </c>
      <c r="G16" s="1" t="s">
        <v>49</v>
      </c>
      <c r="H16" s="3" t="s">
        <v>50</v>
      </c>
      <c r="I16" s="1" t="s">
        <v>51</v>
      </c>
      <c r="J16" s="2">
        <v>0.7863</v>
      </c>
      <c r="K16" s="1" t="s">
        <v>16</v>
      </c>
      <c r="L16" s="1" t="s">
        <v>16</v>
      </c>
      <c r="M16" s="1" t="s">
        <v>16</v>
      </c>
    </row>
    <row r="17" spans="1:13" x14ac:dyDescent="0.25">
      <c r="A17" s="3">
        <v>16</v>
      </c>
      <c r="B17" s="1">
        <v>2</v>
      </c>
      <c r="C17" s="1">
        <v>2</v>
      </c>
      <c r="D17" s="1">
        <v>2</v>
      </c>
      <c r="E17" s="1">
        <v>222</v>
      </c>
      <c r="F17" s="1" t="s">
        <v>40</v>
      </c>
      <c r="G17" s="1" t="s">
        <v>49</v>
      </c>
      <c r="H17" s="3" t="s">
        <v>52</v>
      </c>
      <c r="I17" s="1" t="s">
        <v>53</v>
      </c>
      <c r="J17" s="2">
        <v>0.52</v>
      </c>
      <c r="K17" s="1" t="s">
        <v>16</v>
      </c>
      <c r="L17" s="1" t="s">
        <v>16</v>
      </c>
      <c r="M17" s="1" t="s">
        <v>16</v>
      </c>
    </row>
    <row r="18" spans="1:13" x14ac:dyDescent="0.25">
      <c r="A18" s="3">
        <v>17</v>
      </c>
      <c r="B18" s="1">
        <v>2</v>
      </c>
      <c r="C18" s="1">
        <v>2</v>
      </c>
      <c r="D18" s="1">
        <v>3</v>
      </c>
      <c r="E18" s="1">
        <v>223</v>
      </c>
      <c r="F18" s="1" t="s">
        <v>40</v>
      </c>
      <c r="G18" s="1" t="s">
        <v>49</v>
      </c>
      <c r="H18" s="3" t="s">
        <v>54</v>
      </c>
      <c r="I18" s="1" t="s">
        <v>55</v>
      </c>
      <c r="J18" s="2">
        <v>0.80630000000000002</v>
      </c>
      <c r="K18" s="1" t="s">
        <v>16</v>
      </c>
      <c r="L18" s="1" t="s">
        <v>16</v>
      </c>
      <c r="M18" s="1" t="s">
        <v>16</v>
      </c>
    </row>
    <row r="19" spans="1:13" x14ac:dyDescent="0.25">
      <c r="A19" s="3">
        <v>18</v>
      </c>
      <c r="B19" s="1">
        <v>2</v>
      </c>
      <c r="C19" s="1">
        <v>3</v>
      </c>
      <c r="D19" s="1">
        <v>1</v>
      </c>
      <c r="E19" s="1">
        <v>231</v>
      </c>
      <c r="F19" s="1" t="s">
        <v>40</v>
      </c>
      <c r="G19" s="1" t="s">
        <v>56</v>
      </c>
      <c r="H19" s="3" t="s">
        <v>56</v>
      </c>
      <c r="I19" s="1" t="s">
        <v>57</v>
      </c>
      <c r="J19" s="2">
        <v>7.6487999999999996</v>
      </c>
      <c r="K19" s="1" t="s">
        <v>16</v>
      </c>
      <c r="L19" s="1" t="s">
        <v>16</v>
      </c>
      <c r="M19" s="1">
        <v>2</v>
      </c>
    </row>
    <row r="20" spans="1:13" x14ac:dyDescent="0.25">
      <c r="A20" s="3">
        <v>19</v>
      </c>
      <c r="B20" s="1">
        <v>2</v>
      </c>
      <c r="C20" s="1">
        <v>4</v>
      </c>
      <c r="D20" s="1">
        <v>1</v>
      </c>
      <c r="E20" s="1">
        <v>241</v>
      </c>
      <c r="F20" s="1" t="s">
        <v>40</v>
      </c>
      <c r="G20" s="1" t="s">
        <v>58</v>
      </c>
      <c r="H20" s="3" t="s">
        <v>59</v>
      </c>
      <c r="I20" s="1" t="s">
        <v>60</v>
      </c>
      <c r="J20" s="2">
        <v>0.19889999999999999</v>
      </c>
      <c r="K20" s="1" t="s">
        <v>16</v>
      </c>
      <c r="L20" s="1" t="s">
        <v>16</v>
      </c>
      <c r="M20" s="1" t="s">
        <v>16</v>
      </c>
    </row>
    <row r="21" spans="1:13" x14ac:dyDescent="0.25">
      <c r="A21" s="3">
        <v>20</v>
      </c>
      <c r="B21" s="1">
        <v>2</v>
      </c>
      <c r="C21" s="1">
        <v>4</v>
      </c>
      <c r="D21" s="1">
        <v>2</v>
      </c>
      <c r="E21" s="1">
        <v>242</v>
      </c>
      <c r="F21" s="1" t="s">
        <v>40</v>
      </c>
      <c r="G21" s="1" t="s">
        <v>58</v>
      </c>
      <c r="H21" s="3" t="s">
        <v>61</v>
      </c>
      <c r="I21" s="1" t="s">
        <v>62</v>
      </c>
      <c r="J21" s="2">
        <v>5.0168999999999997</v>
      </c>
      <c r="K21" s="1" t="s">
        <v>16</v>
      </c>
      <c r="L21" s="1" t="s">
        <v>16</v>
      </c>
      <c r="M21" s="1" t="s">
        <v>16</v>
      </c>
    </row>
    <row r="22" spans="1:13" x14ac:dyDescent="0.25">
      <c r="A22" s="3">
        <v>21</v>
      </c>
      <c r="B22" s="1">
        <v>2</v>
      </c>
      <c r="C22" s="1">
        <v>4</v>
      </c>
      <c r="D22" s="1">
        <v>3</v>
      </c>
      <c r="E22" s="1">
        <v>243</v>
      </c>
      <c r="F22" s="1" t="s">
        <v>40</v>
      </c>
      <c r="G22" s="1" t="s">
        <v>58</v>
      </c>
      <c r="H22" s="3" t="s">
        <v>63</v>
      </c>
      <c r="I22" s="1" t="s">
        <v>64</v>
      </c>
      <c r="J22" s="2">
        <v>4.2173999999999996</v>
      </c>
      <c r="K22" s="1" t="s">
        <v>16</v>
      </c>
      <c r="L22" s="1" t="s">
        <v>16</v>
      </c>
      <c r="M22" s="1">
        <v>2</v>
      </c>
    </row>
    <row r="23" spans="1:13" x14ac:dyDescent="0.25">
      <c r="A23" s="3">
        <v>22</v>
      </c>
      <c r="B23" s="1">
        <v>2</v>
      </c>
      <c r="C23" s="1">
        <v>4</v>
      </c>
      <c r="D23" s="1">
        <v>4</v>
      </c>
      <c r="E23" s="1">
        <v>244</v>
      </c>
      <c r="F23" s="1" t="s">
        <v>40</v>
      </c>
      <c r="G23" s="1" t="s">
        <v>58</v>
      </c>
      <c r="H23" s="3" t="s">
        <v>65</v>
      </c>
      <c r="I23" s="1" t="s">
        <v>66</v>
      </c>
      <c r="J23" s="2">
        <v>0.67479999999999996</v>
      </c>
      <c r="K23" s="1" t="s">
        <v>16</v>
      </c>
      <c r="L23" s="1" t="s">
        <v>46</v>
      </c>
      <c r="M23" s="1" t="s">
        <v>16</v>
      </c>
    </row>
    <row r="24" spans="1:13" x14ac:dyDescent="0.25">
      <c r="A24" s="3">
        <v>23</v>
      </c>
      <c r="B24" s="1">
        <v>3</v>
      </c>
      <c r="C24" s="1">
        <v>1</v>
      </c>
      <c r="D24" s="1">
        <v>1</v>
      </c>
      <c r="E24" s="1">
        <v>311</v>
      </c>
      <c r="F24" s="1" t="s">
        <v>67</v>
      </c>
      <c r="G24" s="1" t="s">
        <v>68</v>
      </c>
      <c r="H24" s="3" t="s">
        <v>69</v>
      </c>
      <c r="I24" s="1" t="s">
        <v>70</v>
      </c>
      <c r="J24" s="2">
        <v>9.6172000000000004</v>
      </c>
      <c r="K24" s="1" t="s">
        <v>16</v>
      </c>
      <c r="L24" s="1" t="s">
        <v>16</v>
      </c>
      <c r="M24" s="1" t="s">
        <v>16</v>
      </c>
    </row>
    <row r="25" spans="1:13" x14ac:dyDescent="0.25">
      <c r="A25" s="3">
        <v>24</v>
      </c>
      <c r="B25" s="1">
        <v>3</v>
      </c>
      <c r="C25" s="1">
        <v>1</v>
      </c>
      <c r="D25" s="1">
        <v>2</v>
      </c>
      <c r="E25" s="1">
        <v>312</v>
      </c>
      <c r="F25" s="1" t="s">
        <v>67</v>
      </c>
      <c r="G25" s="1" t="s">
        <v>68</v>
      </c>
      <c r="H25" s="3" t="s">
        <v>71</v>
      </c>
      <c r="I25" s="1" t="s">
        <v>72</v>
      </c>
      <c r="J25" s="2">
        <v>14.582599999999999</v>
      </c>
      <c r="K25" s="1" t="s">
        <v>16</v>
      </c>
      <c r="L25" s="1" t="s">
        <v>16</v>
      </c>
      <c r="M25" s="1" t="s">
        <v>16</v>
      </c>
    </row>
    <row r="26" spans="1:13" x14ac:dyDescent="0.25">
      <c r="A26" s="3">
        <v>25</v>
      </c>
      <c r="B26" s="1">
        <v>3</v>
      </c>
      <c r="C26" s="1">
        <v>1</v>
      </c>
      <c r="D26" s="1">
        <v>3</v>
      </c>
      <c r="E26" s="1">
        <v>313</v>
      </c>
      <c r="F26" s="1" t="s">
        <v>67</v>
      </c>
      <c r="G26" s="1" t="s">
        <v>68</v>
      </c>
      <c r="H26" s="3" t="s">
        <v>73</v>
      </c>
      <c r="I26" s="1" t="s">
        <v>74</v>
      </c>
      <c r="J26" s="2">
        <v>6.1007999999999996</v>
      </c>
      <c r="K26" s="1" t="s">
        <v>16</v>
      </c>
      <c r="L26" s="1" t="s">
        <v>16</v>
      </c>
      <c r="M26" s="1" t="s">
        <v>16</v>
      </c>
    </row>
    <row r="27" spans="1:13" x14ac:dyDescent="0.25">
      <c r="A27" s="3">
        <v>26</v>
      </c>
      <c r="B27" s="1">
        <v>3</v>
      </c>
      <c r="C27" s="1">
        <v>2</v>
      </c>
      <c r="D27" s="1">
        <v>1</v>
      </c>
      <c r="E27" s="1">
        <v>321</v>
      </c>
      <c r="F27" s="1" t="s">
        <v>67</v>
      </c>
      <c r="G27" s="1" t="s">
        <v>75</v>
      </c>
      <c r="H27" s="3" t="s">
        <v>76</v>
      </c>
      <c r="I27" s="1" t="s">
        <v>77</v>
      </c>
      <c r="J27" s="2">
        <v>2.4314</v>
      </c>
      <c r="K27" s="1" t="s">
        <v>16</v>
      </c>
      <c r="L27" s="1" t="s">
        <v>16</v>
      </c>
      <c r="M27" s="1" t="s">
        <v>16</v>
      </c>
    </row>
    <row r="28" spans="1:13" x14ac:dyDescent="0.25">
      <c r="A28" s="3">
        <v>27</v>
      </c>
      <c r="B28" s="1">
        <v>3</v>
      </c>
      <c r="C28" s="1">
        <v>2</v>
      </c>
      <c r="D28" s="1">
        <v>2</v>
      </c>
      <c r="E28" s="1">
        <v>322</v>
      </c>
      <c r="F28" s="1" t="s">
        <v>67</v>
      </c>
      <c r="G28" s="1" t="s">
        <v>75</v>
      </c>
      <c r="H28" s="3" t="s">
        <v>78</v>
      </c>
      <c r="I28" s="1" t="s">
        <v>79</v>
      </c>
      <c r="J28" s="2">
        <v>3.4342999999999999</v>
      </c>
      <c r="K28" s="1" t="s">
        <v>16</v>
      </c>
      <c r="L28" s="1" t="s">
        <v>16</v>
      </c>
      <c r="M28" s="1" t="s">
        <v>16</v>
      </c>
    </row>
    <row r="29" spans="1:13" x14ac:dyDescent="0.25">
      <c r="A29" s="3">
        <v>28</v>
      </c>
      <c r="B29" s="1">
        <v>3</v>
      </c>
      <c r="C29" s="1">
        <v>2</v>
      </c>
      <c r="D29" s="1">
        <v>3</v>
      </c>
      <c r="E29" s="1">
        <v>323</v>
      </c>
      <c r="F29" s="1" t="s">
        <v>67</v>
      </c>
      <c r="G29" s="1" t="s">
        <v>75</v>
      </c>
      <c r="H29" s="3" t="s">
        <v>80</v>
      </c>
      <c r="I29" s="1" t="s">
        <v>81</v>
      </c>
      <c r="J29" s="2">
        <v>1.9124000000000001</v>
      </c>
      <c r="K29" s="1" t="s">
        <v>16</v>
      </c>
      <c r="L29" s="1" t="s">
        <v>46</v>
      </c>
      <c r="M29" s="1" t="s">
        <v>16</v>
      </c>
    </row>
    <row r="30" spans="1:13" x14ac:dyDescent="0.25">
      <c r="A30" s="3">
        <v>29</v>
      </c>
      <c r="B30" s="1">
        <v>3</v>
      </c>
      <c r="C30" s="1">
        <v>2</v>
      </c>
      <c r="D30" s="1">
        <v>4</v>
      </c>
      <c r="E30" s="1">
        <v>324</v>
      </c>
      <c r="F30" s="1" t="s">
        <v>67</v>
      </c>
      <c r="G30" s="1" t="s">
        <v>75</v>
      </c>
      <c r="H30" s="3" t="s">
        <v>82</v>
      </c>
      <c r="I30" s="1" t="s">
        <v>83</v>
      </c>
      <c r="J30" s="2">
        <v>4.8983999999999996</v>
      </c>
      <c r="K30" s="1" t="s">
        <v>46</v>
      </c>
      <c r="L30" s="1" t="s">
        <v>46</v>
      </c>
      <c r="M30" s="1" t="s">
        <v>16</v>
      </c>
    </row>
    <row r="31" spans="1:13" x14ac:dyDescent="0.25">
      <c r="A31" s="3">
        <v>30</v>
      </c>
      <c r="B31" s="1">
        <v>3</v>
      </c>
      <c r="C31" s="1">
        <v>3</v>
      </c>
      <c r="D31" s="1">
        <v>1</v>
      </c>
      <c r="E31" s="1">
        <v>331</v>
      </c>
      <c r="F31" s="1" t="s">
        <v>67</v>
      </c>
      <c r="G31" s="1" t="s">
        <v>84</v>
      </c>
      <c r="H31" s="3" t="s">
        <v>85</v>
      </c>
      <c r="I31" s="1" t="s">
        <v>86</v>
      </c>
      <c r="J31" s="2">
        <v>0.1087</v>
      </c>
      <c r="K31" s="1" t="s">
        <v>16</v>
      </c>
      <c r="L31" s="1" t="s">
        <v>16</v>
      </c>
      <c r="M31" s="1" t="s">
        <v>16</v>
      </c>
    </row>
    <row r="32" spans="1:13" x14ac:dyDescent="0.25">
      <c r="A32" s="3">
        <v>31</v>
      </c>
      <c r="B32" s="1">
        <v>3</v>
      </c>
      <c r="C32" s="1">
        <v>3</v>
      </c>
      <c r="D32" s="1">
        <v>2</v>
      </c>
      <c r="E32" s="1">
        <v>332</v>
      </c>
      <c r="F32" s="1" t="s">
        <v>67</v>
      </c>
      <c r="G32" s="1" t="s">
        <v>84</v>
      </c>
      <c r="H32" s="3" t="s">
        <v>87</v>
      </c>
      <c r="I32" s="1" t="s">
        <v>88</v>
      </c>
      <c r="J32" s="2">
        <v>1.3963000000000001</v>
      </c>
      <c r="K32" s="1" t="s">
        <v>16</v>
      </c>
      <c r="L32" s="1" t="s">
        <v>16</v>
      </c>
      <c r="M32" s="1" t="s">
        <v>16</v>
      </c>
    </row>
    <row r="33" spans="1:13" x14ac:dyDescent="0.25">
      <c r="A33" s="3">
        <v>32</v>
      </c>
      <c r="B33" s="1">
        <v>3</v>
      </c>
      <c r="C33" s="1">
        <v>3</v>
      </c>
      <c r="D33" s="1">
        <v>3</v>
      </c>
      <c r="E33" s="1">
        <v>333</v>
      </c>
      <c r="F33" s="1" t="s">
        <v>67</v>
      </c>
      <c r="G33" s="1" t="s">
        <v>84</v>
      </c>
      <c r="H33" s="3" t="s">
        <v>89</v>
      </c>
      <c r="I33" s="1" t="s">
        <v>90</v>
      </c>
      <c r="J33" s="2">
        <v>2.7010000000000001</v>
      </c>
      <c r="K33" s="1" t="s">
        <v>46</v>
      </c>
      <c r="L33" s="1" t="s">
        <v>46</v>
      </c>
      <c r="M33" s="1">
        <v>1</v>
      </c>
    </row>
    <row r="34" spans="1:13" x14ac:dyDescent="0.25">
      <c r="A34" s="3">
        <v>33</v>
      </c>
      <c r="B34" s="1">
        <v>3</v>
      </c>
      <c r="C34" s="1">
        <v>3</v>
      </c>
      <c r="D34" s="1">
        <v>4</v>
      </c>
      <c r="E34" s="1">
        <v>334</v>
      </c>
      <c r="F34" s="1" t="s">
        <v>67</v>
      </c>
      <c r="G34" s="1" t="s">
        <v>84</v>
      </c>
      <c r="H34" s="3" t="s">
        <v>91</v>
      </c>
      <c r="I34" s="1" t="s">
        <v>92</v>
      </c>
      <c r="J34" s="2">
        <v>3.0300000000000001E-2</v>
      </c>
      <c r="K34" s="1" t="s">
        <v>16</v>
      </c>
      <c r="L34" s="1" t="s">
        <v>16</v>
      </c>
      <c r="M34" s="1" t="s">
        <v>16</v>
      </c>
    </row>
    <row r="35" spans="1:13" x14ac:dyDescent="0.25">
      <c r="A35" s="3">
        <v>34</v>
      </c>
      <c r="B35" s="1">
        <v>3</v>
      </c>
      <c r="C35" s="1">
        <v>3</v>
      </c>
      <c r="D35" s="1">
        <v>5</v>
      </c>
      <c r="E35" s="1">
        <v>335</v>
      </c>
      <c r="F35" s="1" t="s">
        <v>67</v>
      </c>
      <c r="G35" s="1" t="s">
        <v>84</v>
      </c>
      <c r="H35" s="3" t="s">
        <v>93</v>
      </c>
      <c r="I35" s="1" t="s">
        <v>94</v>
      </c>
      <c r="J35" s="2">
        <v>0.3478</v>
      </c>
      <c r="K35" s="1" t="s">
        <v>16</v>
      </c>
      <c r="L35" s="1" t="s">
        <v>16</v>
      </c>
      <c r="M35" s="1" t="s">
        <v>16</v>
      </c>
    </row>
    <row r="36" spans="1:13" x14ac:dyDescent="0.25">
      <c r="A36" s="3">
        <v>35</v>
      </c>
      <c r="B36" s="1">
        <v>4</v>
      </c>
      <c r="C36" s="1">
        <v>1</v>
      </c>
      <c r="D36" s="1">
        <v>1</v>
      </c>
      <c r="E36" s="1">
        <v>411</v>
      </c>
      <c r="F36" s="1" t="s">
        <v>95</v>
      </c>
      <c r="G36" s="1" t="s">
        <v>96</v>
      </c>
      <c r="H36" s="3" t="s">
        <v>97</v>
      </c>
      <c r="I36" s="1" t="s">
        <v>98</v>
      </c>
      <c r="J36" s="2">
        <v>0.24</v>
      </c>
      <c r="K36" s="1" t="s">
        <v>16</v>
      </c>
      <c r="L36" s="1" t="s">
        <v>16</v>
      </c>
      <c r="M36" s="1" t="s">
        <v>16</v>
      </c>
    </row>
    <row r="37" spans="1:13" x14ac:dyDescent="0.25">
      <c r="A37" s="3">
        <v>36</v>
      </c>
      <c r="B37" s="1">
        <v>4</v>
      </c>
      <c r="C37" s="1">
        <v>1</v>
      </c>
      <c r="D37" s="1">
        <v>2</v>
      </c>
      <c r="E37" s="1">
        <v>412</v>
      </c>
      <c r="F37" s="1" t="s">
        <v>95</v>
      </c>
      <c r="G37" s="1" t="s">
        <v>96</v>
      </c>
      <c r="H37" s="3" t="s">
        <v>99</v>
      </c>
      <c r="I37" s="1" t="s">
        <v>100</v>
      </c>
      <c r="J37" s="2">
        <v>2.0425</v>
      </c>
      <c r="K37" s="1" t="s">
        <v>16</v>
      </c>
      <c r="L37" s="1" t="s">
        <v>16</v>
      </c>
      <c r="M37" s="1" t="s">
        <v>16</v>
      </c>
    </row>
    <row r="38" spans="1:13" x14ac:dyDescent="0.25">
      <c r="A38" s="3">
        <v>37</v>
      </c>
      <c r="B38" s="1">
        <v>4</v>
      </c>
      <c r="C38" s="1">
        <v>2</v>
      </c>
      <c r="D38" s="1">
        <v>1</v>
      </c>
      <c r="E38" s="1">
        <v>421</v>
      </c>
      <c r="F38" s="1" t="s">
        <v>95</v>
      </c>
      <c r="G38" s="1" t="s">
        <v>101</v>
      </c>
      <c r="H38" s="3" t="s">
        <v>102</v>
      </c>
      <c r="I38" s="1" t="s">
        <v>103</v>
      </c>
      <c r="J38" s="2">
        <v>4.7500000000000001E-2</v>
      </c>
      <c r="K38" s="1" t="s">
        <v>16</v>
      </c>
      <c r="L38" s="1" t="s">
        <v>16</v>
      </c>
      <c r="M38" s="1" t="s">
        <v>16</v>
      </c>
    </row>
    <row r="39" spans="1:13" x14ac:dyDescent="0.25">
      <c r="A39" s="3">
        <v>38</v>
      </c>
      <c r="B39" s="1">
        <v>4</v>
      </c>
      <c r="C39" s="1">
        <v>2</v>
      </c>
      <c r="D39" s="1">
        <v>2</v>
      </c>
      <c r="E39" s="1">
        <v>422</v>
      </c>
      <c r="F39" s="1" t="s">
        <v>95</v>
      </c>
      <c r="G39" s="1" t="s">
        <v>101</v>
      </c>
      <c r="H39" s="3" t="s">
        <v>104</v>
      </c>
      <c r="I39" s="1" t="s">
        <v>105</v>
      </c>
      <c r="J39" s="2">
        <v>9.4000000000000004E-3</v>
      </c>
      <c r="K39" s="1" t="s">
        <v>16</v>
      </c>
      <c r="L39" s="1" t="s">
        <v>16</v>
      </c>
      <c r="M39" s="1" t="s">
        <v>16</v>
      </c>
    </row>
    <row r="40" spans="1:13" x14ac:dyDescent="0.25">
      <c r="A40" s="3">
        <v>39</v>
      </c>
      <c r="B40" s="1">
        <v>4</v>
      </c>
      <c r="C40" s="1">
        <v>2</v>
      </c>
      <c r="D40" s="1">
        <v>3</v>
      </c>
      <c r="E40" s="1">
        <v>423</v>
      </c>
      <c r="F40" s="1" t="s">
        <v>95</v>
      </c>
      <c r="G40" s="1" t="s">
        <v>101</v>
      </c>
      <c r="H40" s="3" t="s">
        <v>106</v>
      </c>
      <c r="I40" s="1" t="s">
        <v>107</v>
      </c>
      <c r="J40" s="2">
        <v>4.8399999999999999E-2</v>
      </c>
      <c r="K40" s="1" t="s">
        <v>16</v>
      </c>
      <c r="L40" s="1" t="s">
        <v>16</v>
      </c>
      <c r="M40" s="1" t="s">
        <v>16</v>
      </c>
    </row>
    <row r="41" spans="1:13" x14ac:dyDescent="0.25">
      <c r="A41" s="3">
        <v>40</v>
      </c>
      <c r="B41" s="1">
        <v>5</v>
      </c>
      <c r="C41" s="1">
        <v>1</v>
      </c>
      <c r="D41" s="1">
        <v>1</v>
      </c>
      <c r="E41" s="1">
        <v>511</v>
      </c>
      <c r="F41" s="1" t="s">
        <v>108</v>
      </c>
      <c r="G41" s="1" t="s">
        <v>109</v>
      </c>
      <c r="H41" s="3" t="s">
        <v>110</v>
      </c>
      <c r="I41" s="1" t="s">
        <v>111</v>
      </c>
      <c r="J41" s="2">
        <v>0.22800000000000001</v>
      </c>
      <c r="K41" s="1" t="s">
        <v>16</v>
      </c>
      <c r="L41" s="1" t="s">
        <v>16</v>
      </c>
      <c r="M41" s="1" t="s">
        <v>16</v>
      </c>
    </row>
    <row r="42" spans="1:13" x14ac:dyDescent="0.25">
      <c r="A42" s="3">
        <v>41</v>
      </c>
      <c r="B42" s="1">
        <v>5</v>
      </c>
      <c r="C42" s="1">
        <v>1</v>
      </c>
      <c r="D42" s="1">
        <v>2</v>
      </c>
      <c r="E42" s="1">
        <v>512</v>
      </c>
      <c r="F42" s="1" t="s">
        <v>108</v>
      </c>
      <c r="G42" s="1" t="s">
        <v>109</v>
      </c>
      <c r="H42" s="3" t="s">
        <v>108</v>
      </c>
      <c r="I42" s="1" t="s">
        <v>112</v>
      </c>
      <c r="J42" s="2">
        <v>2.2949999999999999</v>
      </c>
      <c r="K42" s="1" t="s">
        <v>16</v>
      </c>
      <c r="L42" s="1" t="s">
        <v>16</v>
      </c>
      <c r="M42" s="1" t="s">
        <v>16</v>
      </c>
    </row>
    <row r="43" spans="1:13" x14ac:dyDescent="0.25">
      <c r="A43" s="3">
        <v>42</v>
      </c>
      <c r="B43" s="1">
        <v>5</v>
      </c>
      <c r="C43" s="1">
        <v>2</v>
      </c>
      <c r="D43" s="1">
        <v>1</v>
      </c>
      <c r="E43" s="1">
        <v>521</v>
      </c>
      <c r="F43" s="1" t="s">
        <v>108</v>
      </c>
      <c r="G43" s="1" t="s">
        <v>113</v>
      </c>
      <c r="H43" s="3" t="s">
        <v>114</v>
      </c>
      <c r="I43" s="1" t="s">
        <v>115</v>
      </c>
      <c r="J43" s="2">
        <v>3.85E-2</v>
      </c>
      <c r="K43" s="1" t="s">
        <v>16</v>
      </c>
      <c r="L43" s="1" t="s">
        <v>16</v>
      </c>
      <c r="M43" s="1" t="s">
        <v>16</v>
      </c>
    </row>
    <row r="44" spans="1:13" x14ac:dyDescent="0.25">
      <c r="A44" s="3">
        <v>43</v>
      </c>
      <c r="B44" s="1">
        <v>5</v>
      </c>
      <c r="C44" s="1">
        <v>2</v>
      </c>
      <c r="D44" s="1">
        <v>2</v>
      </c>
      <c r="E44" s="1">
        <v>522</v>
      </c>
      <c r="F44" s="1" t="s">
        <v>108</v>
      </c>
      <c r="G44" s="1" t="s">
        <v>113</v>
      </c>
      <c r="H44" s="3" t="s">
        <v>116</v>
      </c>
      <c r="I44" s="1" t="s">
        <v>117</v>
      </c>
      <c r="J44" s="2">
        <v>2.2599999999999999E-2</v>
      </c>
      <c r="K44" s="1" t="s">
        <v>16</v>
      </c>
      <c r="L44" s="1" t="s">
        <v>16</v>
      </c>
      <c r="M44" s="1" t="s">
        <v>16</v>
      </c>
    </row>
    <row r="45" spans="1:13" x14ac:dyDescent="0.25">
      <c r="A45" s="3">
        <v>44</v>
      </c>
      <c r="B45" s="1">
        <v>5</v>
      </c>
      <c r="C45" s="1">
        <v>2</v>
      </c>
      <c r="D45" s="1">
        <v>3</v>
      </c>
      <c r="E45" s="1">
        <v>523</v>
      </c>
      <c r="F45" s="1" t="s">
        <v>108</v>
      </c>
      <c r="G45" s="1" t="s">
        <v>113</v>
      </c>
      <c r="H45" s="3" t="s">
        <v>118</v>
      </c>
      <c r="I45" s="1" t="s">
        <v>119</v>
      </c>
      <c r="J45" s="2">
        <v>0.6099</v>
      </c>
      <c r="K45" s="1" t="s">
        <v>16</v>
      </c>
      <c r="L45" s="1" t="s">
        <v>16</v>
      </c>
      <c r="M45" s="1" t="s">
        <v>16</v>
      </c>
    </row>
    <row r="46" spans="1:13" x14ac:dyDescent="0.25">
      <c r="A46" s="3">
        <v>48</v>
      </c>
      <c r="B46" s="1">
        <v>9</v>
      </c>
      <c r="C46" s="1">
        <v>9</v>
      </c>
      <c r="D46" s="1">
        <v>9</v>
      </c>
      <c r="E46" s="1">
        <v>999</v>
      </c>
      <c r="F46" s="1" t="s">
        <v>120</v>
      </c>
      <c r="G46" s="1" t="s">
        <v>120</v>
      </c>
      <c r="H46" s="3" t="s">
        <v>120</v>
      </c>
      <c r="K46" s="1" t="s">
        <v>16</v>
      </c>
      <c r="L46" s="1" t="s">
        <v>16</v>
      </c>
      <c r="M46" s="1" t="s">
        <v>16</v>
      </c>
    </row>
    <row r="47" spans="1:13" x14ac:dyDescent="0.25">
      <c r="A47" s="3">
        <v>49</v>
      </c>
      <c r="B47" s="1">
        <v>9</v>
      </c>
      <c r="C47" s="1">
        <v>9</v>
      </c>
      <c r="D47" s="1">
        <v>0</v>
      </c>
      <c r="E47" s="1">
        <v>990</v>
      </c>
      <c r="F47" s="1" t="s">
        <v>121</v>
      </c>
      <c r="G47" s="1" t="s">
        <v>122</v>
      </c>
      <c r="H47" s="3" t="s">
        <v>122</v>
      </c>
      <c r="K47" s="1" t="s">
        <v>16</v>
      </c>
      <c r="L47" s="1" t="s">
        <v>16</v>
      </c>
      <c r="M47" s="1" t="s">
        <v>16</v>
      </c>
    </row>
    <row r="48" spans="1:13" x14ac:dyDescent="0.25">
      <c r="A48" s="3">
        <v>50</v>
      </c>
      <c r="B48" s="1">
        <v>9</v>
      </c>
      <c r="C48" s="1">
        <v>9</v>
      </c>
      <c r="D48" s="1">
        <v>5</v>
      </c>
      <c r="E48" s="1">
        <v>995</v>
      </c>
      <c r="F48" s="1" t="s">
        <v>121</v>
      </c>
      <c r="G48" s="1" t="s">
        <v>123</v>
      </c>
      <c r="H48" s="3" t="s">
        <v>123</v>
      </c>
      <c r="I48" s="1" t="s">
        <v>119</v>
      </c>
      <c r="K48" s="1" t="s">
        <v>16</v>
      </c>
      <c r="L48" s="1" t="s">
        <v>16</v>
      </c>
      <c r="M48" s="1" t="s">
        <v>16</v>
      </c>
    </row>
    <row r="49" spans="10:10" x14ac:dyDescent="0.25">
      <c r="J49" s="2">
        <f>SUM(J2:J45)</f>
        <v>100.00019999999998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clc1990legend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Boris</cp:lastModifiedBy>
  <cp:revision>3</cp:revision>
  <dcterms:modified xsi:type="dcterms:W3CDTF">2022-02-08T06:49:04Z</dcterms:modified>
  <dc:language>en-US</dc:language>
</cp:coreProperties>
</file>