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cko/Documents/IFSul/Disciplinas/Redes de Computadores/TADS/Redes II/Questoes/"/>
    </mc:Choice>
  </mc:AlternateContent>
  <xr:revisionPtr revIDLastSave="0" documentId="13_ncr:1_{EFDF32FC-362F-7A4F-880C-89B89F973513}" xr6:coauthVersionLast="47" xr6:coauthVersionMax="47" xr10:uidLastSave="{00000000-0000-0000-0000-000000000000}"/>
  <bookViews>
    <workbookView xWindow="0" yWindow="1240" windowWidth="33860" windowHeight="19640" activeTab="7" xr2:uid="{462BCF3C-27F2-E540-8B63-6D96ACAE05EA}"/>
  </bookViews>
  <sheets>
    <sheet name="questoes" sheetId="7" r:id="rId1"/>
    <sheet name="questoes P1" sheetId="1" r:id="rId2"/>
    <sheet name="Planilha4" sheetId="11" r:id="rId3"/>
    <sheet name="modelo" sheetId="2" r:id="rId4"/>
    <sheet name="DNS" sheetId="4" r:id="rId5"/>
    <sheet name="HTTP" sheetId="5" r:id="rId6"/>
    <sheet name="Wireless" sheetId="12" r:id="rId7"/>
    <sheet name="Segurança" sheetId="9" r:id="rId8"/>
    <sheet name="Firewall" sheetId="10" r:id="rId9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7" l="1"/>
  <c r="E1" i="11"/>
  <c r="E1" i="2"/>
  <c r="E1" i="1"/>
</calcChain>
</file>

<file path=xl/sharedStrings.xml><?xml version="1.0" encoding="utf-8"?>
<sst xmlns="http://schemas.openxmlformats.org/spreadsheetml/2006/main" count="504" uniqueCount="232">
  <si>
    <t xml:space="preserve">Determine o ID da Rede? </t>
  </si>
  <si>
    <t>coluna</t>
  </si>
  <si>
    <t xml:space="preserve">Relacione a primeira coluna com a segunda: </t>
  </si>
  <si>
    <t>discursiva</t>
  </si>
  <si>
    <t>CCCCC</t>
  </si>
  <si>
    <t>EEEEEE</t>
  </si>
  <si>
    <t>objetiva01</t>
  </si>
  <si>
    <t>objetiva02</t>
  </si>
  <si>
    <t>C: Coluna 2</t>
  </si>
  <si>
    <t>C: Coluna 3</t>
  </si>
  <si>
    <t>C: Coluna 4</t>
  </si>
  <si>
    <t>C: Coluna 5</t>
  </si>
  <si>
    <t>R: Resp 1</t>
  </si>
  <si>
    <t>R: Resp 2</t>
  </si>
  <si>
    <t>R: Resp 3</t>
  </si>
  <si>
    <t>R: Resp 4</t>
  </si>
  <si>
    <t>R: Resp 5</t>
  </si>
  <si>
    <t>TIPO</t>
  </si>
  <si>
    <t>VALOR</t>
  </si>
  <si>
    <t>ENUNCIADO</t>
  </si>
  <si>
    <t>R: I E II</t>
  </si>
  <si>
    <t>R: III e IV</t>
  </si>
  <si>
    <t>R: Nenhuma</t>
  </si>
  <si>
    <t>R: Todas</t>
  </si>
  <si>
    <t>R: II, III e IV</t>
  </si>
  <si>
    <t>AAAAAAAAAAAAAAAAAAAAAAAAA</t>
  </si>
  <si>
    <t>JJJJJJJJJJJJJJJJJ</t>
  </si>
  <si>
    <t>DDDDDDDDDDD</t>
  </si>
  <si>
    <t>Considere as afirmações abaixo e assinale  a alternativa que indique as afirmativas CORRETAS:</t>
  </si>
  <si>
    <t>Analise as afirmaçöes abaixo e assinale a(s) alternativa(s) CORRETAS(s):</t>
  </si>
  <si>
    <t>C: Coluna 1</t>
  </si>
  <si>
    <t>R: Somente I</t>
  </si>
  <si>
    <t>R: Somente II</t>
  </si>
  <si>
    <t>R: Somente III</t>
  </si>
  <si>
    <t>Request; Discover; Offer; Ack.</t>
  </si>
  <si>
    <t>Discover; Request; Offer; Ack.</t>
  </si>
  <si>
    <t>Discover; Offer; Request; Ack.</t>
  </si>
  <si>
    <t>Request; Discover; Ack; Offer.</t>
  </si>
  <si>
    <t>Request; Release; Offer; Ack.</t>
  </si>
  <si>
    <t>Considere as afirmações abaixo e assinale  a alternativa que indique as afirmativas CORRETA:</t>
  </si>
  <si>
    <t>R:  II e III</t>
  </si>
  <si>
    <t>R:  I e II</t>
  </si>
  <si>
    <t>R:  I e III</t>
  </si>
  <si>
    <t>Considere as afirmações abaixo sobre o processo de DNS e assinale  a alternativa que indique a(s) afirmativa(s) ERRADA(S):</t>
  </si>
  <si>
    <t>Considere as afirmações abaixo, sobre os arquivos de configuração do serviço de DNS, e assinale  a alternativa que indique a(s) afirmativa(s) ERRADA(S):</t>
  </si>
  <si>
    <t>ping, dig e nslookup.</t>
  </si>
  <si>
    <t>dig, nslookup, named-checkzone.</t>
  </si>
  <si>
    <t>bind9, named-checkzone e ifconfig</t>
  </si>
  <si>
    <t>ipconfig, resolvectl, nslookup.</t>
  </si>
  <si>
    <t>dig, nslookup, ifconfig.</t>
  </si>
  <si>
    <t>Marque a alternativa que apresente todas as ferramentas que podemos utilizar, em um cliente, para verificar se o processo de tradução de nome para IP, está funcionando corretamente:</t>
  </si>
  <si>
    <t>C: NS</t>
  </si>
  <si>
    <t>C: A</t>
  </si>
  <si>
    <t>C: AAAA</t>
  </si>
  <si>
    <t>C: CNAME</t>
  </si>
  <si>
    <t>C: MX</t>
  </si>
  <si>
    <t>R: Apelido para um nome de um host</t>
  </si>
  <si>
    <t>R: Apelido do servidor de email</t>
  </si>
  <si>
    <t>R: Indica um servidor de nomes</t>
  </si>
  <si>
    <t>R: Indica um endereço IP versão 4</t>
  </si>
  <si>
    <t>R: Indica um indereço IP versão 6</t>
  </si>
  <si>
    <t xml:space="preserve"> @&lt;ip do servidor&gt;</t>
  </si>
  <si>
    <t xml:space="preserve"> -ns &lt;ip do servidor&gt;</t>
  </si>
  <si>
    <t xml:space="preserve"> --ns &lt;ip do servidor&gt;</t>
  </si>
  <si>
    <t>Marque a alternativa que apresente a forma de como podemos espeficiar um servidor de DNS para consulta, com o comando dig:</t>
  </si>
  <si>
    <t xml:space="preserve"> -server &lt;ip do servidor&gt;</t>
  </si>
  <si>
    <t>Considere as afirmações abaixo, sobre a configuração de zonas diretas e reversa em um servidor de DNS, e assinale  a alternativa que indique a(s) afirmativa(s) ERRADA(S):</t>
  </si>
  <si>
    <t xml:space="preserve"> -x &lt;ip do servidor&gt;</t>
  </si>
  <si>
    <t>C: nginx</t>
  </si>
  <si>
    <t xml:space="preserve">Com base na instalação do NGINX em um servidor linux, relacione a primeira coluna com a segunda: </t>
  </si>
  <si>
    <t>C: nginx.conf</t>
  </si>
  <si>
    <t>C: sites-enabled</t>
  </si>
  <si>
    <t>R: Diretório que mantém links simbólicos.</t>
  </si>
  <si>
    <t>R: Configuração dos sites disponíveis.</t>
  </si>
  <si>
    <t>R: Nome do arquivo de configuração</t>
  </si>
  <si>
    <t>R: Nome do diretório onde estão os arquivos de configuração</t>
  </si>
  <si>
    <t>C: sites-available</t>
  </si>
  <si>
    <t xml:space="preserve">R: Estrutura dos sites </t>
  </si>
  <si>
    <t>Considere as afirmações abaixo, sobre a o servidor web NGINX, assinale  a alternativa que indique a(s) afirmativa(s) CORRETAS(S):</t>
  </si>
  <si>
    <t>Com relação ao arquivo de configuração dos sites em um servidor WEB NGINX, assinale  a alternativa que indique a(s) afirmativa(s) CORRETAS(S):</t>
  </si>
  <si>
    <t>Considere as afirmações abaixo sobre o servidor WEB e  assinale a alternativa que indique a(s) afirmativa(s) INCORRETA(S):</t>
  </si>
  <si>
    <t>Considere as afirmações abaixo sobre acesso remoto e assinale  a alternativa que indique a(s) afirmativa(s) CORRETAS(S):</t>
  </si>
  <si>
    <t>ssh usuario@192.168.0.1</t>
  </si>
  <si>
    <t>ssh -l usuario 192.168.0.1</t>
  </si>
  <si>
    <t>ssh -u usuario 192.168.0.1</t>
  </si>
  <si>
    <t>ssh -U usuario 192.168.0.1</t>
  </si>
  <si>
    <t>ssh -u usuario@192.168.0.1</t>
  </si>
  <si>
    <t>Assinale todas as formas de comandos listadas abaixo que podemos utilizar para nos autenticarmos, como o login usuario, em um servidor remoto que possua o IP 192.168.0.1:</t>
  </si>
  <si>
    <t>Analise as afirmações abaixo e assinale a alternativa CORRETA que corresponde a ordem da troca de informações entre um cliente DHCP e o servidor:</t>
  </si>
  <si>
    <t>Considere as afirmações abaixo, sobre a o servidor web NGINX, assinale  a alternativa que indique a(s) afirmativa(s) ERRADA(S):</t>
  </si>
  <si>
    <t>TOTAL PROVA</t>
  </si>
  <si>
    <t>AAAA</t>
  </si>
  <si>
    <t>BBBB</t>
  </si>
  <si>
    <t>DDDDD</t>
  </si>
  <si>
    <t xml:space="preserve"> O DNS (Domain Name Server) permite o acesso a computadores sem que o usuário tenha conhecimento prévio do seu endereço IP, sendo um sistema de gerenciamento de nomes, hierárquico e centralizado;</t>
  </si>
  <si>
    <t>O DNS reverso,  a partir de um endereço IP, determina a qual  domíno o mesmo está associado.</t>
  </si>
  <si>
    <t>Uma vez resolvida a requisição, o servidor DNS armazena a resposta para agilizar uma nova consulta e assim realizar menos requisições para outros  servidores de DNS.</t>
  </si>
  <si>
    <t xml:space="preserve">No arquivo named.conf.default-zones podemos carregar os arquivos que contém as zonas primárias e reversa. </t>
  </si>
  <si>
    <t>Com arquivo named.conf.options podemos facilmente configurar o serviço de DNS  para ser apenas cache e repassar todas as solicitações a outro servidor de DNS.</t>
  </si>
  <si>
    <t>O arquivo db.root contém as informações dos servidores raizes espalhados pelo mundo.</t>
  </si>
  <si>
    <t>A definição do nome de uma zona ocorre no arquivo de configuração named.conf.default-zones, juntamente da opção zone;</t>
  </si>
  <si>
    <t>A definição de uma zona reversa, dentro do arquivo named.conf.default-zones, ocorre informando o ID de rede de forma também reversa.</t>
  </si>
  <si>
    <t xml:space="preserve">A opção "file" é utilizada para especificar o arquivo que contém as definições de um zona direta ou reversa. </t>
  </si>
  <si>
    <t xml:space="preserve"> A opção listen define a porta e se este site será o site padrão do servidor, não permitido mais de um site padrão.</t>
  </si>
  <si>
    <t>A opção root determina o diretório que contém os arquivos do site.</t>
  </si>
  <si>
    <t xml:space="preserve">A opção  server_name é utilizada para determinar o site que será repassado para o cliente no caso de existir mais de um sites hospedado neste servidor. </t>
  </si>
  <si>
    <t>É o servidor Web que  determina como uma página  é exibida ao usuário.</t>
  </si>
  <si>
    <t>Uma página Web típica não só contém textos, mas também
incorpora elementos multimídia, como imagens e animações.</t>
  </si>
  <si>
    <t>Cada página Web tem um endereço único na Internet chamado de URL.</t>
  </si>
  <si>
    <t>O servidor NGINX consome menos memória que o Apache, pois lida com
requisições Web do tipo “process-based server”.</t>
  </si>
  <si>
    <t>O NGINX é um servidor leve
de HTTP, proxy reverso, proxy de e-mail IMAP/POP3.</t>
  </si>
  <si>
    <t xml:space="preserve">O NGINX é distribuído sobre a licença BSD-like (2-clause). </t>
  </si>
  <si>
    <t>Existem vários protocolos que possibilitam o acesso remoto entre um computador e outro, como o telnet e o ssh,  o que permite o processamento de aplicações localmente.</t>
  </si>
  <si>
    <t>Tanto o serviço telnet como o ssh utilizam o protocolo TCP, porém o Telnet usa a porta padrão 22 enquanto que o SSH usa a porta 23.</t>
  </si>
  <si>
    <t>O protocolo ssh possibilita a autenticação ao dispositivo remoto  através do emprego de par de chaves.</t>
  </si>
  <si>
    <t>A opção listen define a porta e se este site será o site padrão do servidor, não permitido mais de um site padrão.</t>
  </si>
  <si>
    <t>O arquivo dhclient.leases contém somente as informação referente ao tempo de empréstimo dos parâmetros de rede.</t>
  </si>
  <si>
    <t>É possível alocar um mesmo endereço IP para um determinado endereço físico adicionando uma entrada específica o arquivo dhcp.conf.</t>
  </si>
  <si>
    <t>Para definir que apenas os clientes com endereços MAC fixados no arquivo de configuração do serviço DHCP, basta colocar a opção basta colocar a opção “boot-unknown-clients true”.</t>
  </si>
  <si>
    <t>Considere as afirmações abaixo, sobre a configuração de zonas diretas e reversa em um servidor de DNS, e assinale  a alternativa que indique a(s) afirmativa(s) INCORRETA(S):</t>
  </si>
  <si>
    <t>R: I e II</t>
  </si>
  <si>
    <t>R: II e III</t>
  </si>
  <si>
    <t>R: I e III</t>
  </si>
  <si>
    <t>O Windows Server 2012 possui três versões, a Windows Server Standard,  Windows Server Datacenter e Windows Server Datacenter Microsoft Azure.</t>
  </si>
  <si>
    <t>A versão Windows Server Standard apresenta licenciamento por processador, sendo que, com 01 licença temos suporte de até 02 processadores  e direito a virtualizar 2 VMs.</t>
  </si>
  <si>
    <t xml:space="preserve">A versão Windows Server Datacenter apresenta licenciamento por processador, sendo que, com 01 licença temos suporte de até 02 processadores  e direito de executar um numero ilimitado de VMs. </t>
  </si>
  <si>
    <t>Considere as afirmações abaixo sobre características fundamentais da segurança , e assinale a alternativa que indique a(s) afirmativa(s) CORRETA(S):</t>
  </si>
  <si>
    <t>Confidencialidade  é a garantia de que a informação seja acessada somente por pessoas autorizadas.</t>
  </si>
  <si>
    <t>Integridade é a  certeza de que a informação é exata e completa, protegendo a informação contra alteração não autorizada.</t>
  </si>
  <si>
    <t>Disponibilidade é a  garantia de que os usuários autorizados obtenham acesso à informação e aos ativos correspondentes, sempre que necessário.</t>
  </si>
  <si>
    <t>Autenticidade é a etapa de verificar se a entidade é realmente quem ela diz ser.</t>
  </si>
  <si>
    <t>Legalidade determinar as ações que uma entidade pode executar, permitindo a posse da informação.</t>
  </si>
  <si>
    <t xml:space="preserve">Não repúdio é a garantia de que um agente, ao realizar uma ação,  não consiga negar uma (criação, modificação, e etc.).
</t>
  </si>
  <si>
    <t xml:space="preserve">Em relação as definições dos malware, relacione a primeira coluna com a segunda: </t>
  </si>
  <si>
    <t>C: Virus</t>
  </si>
  <si>
    <t>C: Worm</t>
  </si>
  <si>
    <t>C: Trojan Horse</t>
  </si>
  <si>
    <t>C: Spyware/Adware</t>
  </si>
  <si>
    <t>C: Backdoor</t>
  </si>
  <si>
    <t>C: Rootkit</t>
  </si>
  <si>
    <t>C: bot</t>
  </si>
  <si>
    <t>R: microprograma alojado em arquivo hospedeiro, precisa da intervenção humana para se propagar.</t>
  </si>
  <si>
    <t>R: Não precisa da intervenção humana para se propagar, infectando o host e não um arquivo.</t>
  </si>
  <si>
    <t>R: Programa que promete uma ação ou funcionalidade, executando outra totalmente diferente.</t>
  </si>
  <si>
    <t>R: Possibilita o retorno de um invasor a um computador comprometido.</t>
  </si>
  <si>
    <t>R: Permite esconder e assegurar a presença de um invasor.</t>
  </si>
  <si>
    <t>Considere as afirmações abaixo sobre os mecanismos de segurança, e assinale a alternativa que indique a(s) afirmativa(s) CORRETA(S):</t>
  </si>
  <si>
    <t>A política de segurança define os direitos e as responsabilidades de cada um em relação à segurança dos recursos computacionais.</t>
  </si>
  <si>
    <t>Notificar um incidente, além de se proteger e contribuir para a
segurança global da Internet, também ajudará outras pessoas a
detectarem problemas, como computadores infectados, falhas de
configuração</t>
  </si>
  <si>
    <t>O tipos de criptografia implementados nos sistemas computacionais são apena a simétrica: também conhecida por criptografia a convencional;
 Assimétrica: criptografia a por chaves pública e privada;
 Algoritmo de Hash</t>
  </si>
  <si>
    <t>Considere as afirmações abaixo sobre firewall, e assinale a alternativa que indique a(s) afirmativa(s) CORRETA(S):</t>
  </si>
  <si>
    <t>Conjunto de componentes colocados entre duas redes, ou em um dispositivo computacional, e que adicionam uma barreira de segurança baseada em regras.</t>
  </si>
  <si>
    <t xml:space="preserve"> Tem por finalidade é retardar os efeitos de um ataque, ou registrar tentativas de ataque, até que medidas administrativas contrárias sejam executadas.</t>
  </si>
  <si>
    <t>Pode ainda ser utilizado para regular o uso de recursos externos pelos usuários internos.</t>
  </si>
  <si>
    <t>O firewall não é 100% seguro e efetivo, já que sua implementação, configuração e os usuários internos são pontos frágeis no processo de implementação da segurança.</t>
  </si>
  <si>
    <t>Considere as afirmações abaixo sobre os tipos de firewall, e assinale a alternativa que indique a(s) afirmativa(s) CORRETA(S):</t>
  </si>
  <si>
    <t>Host Security é desenvolvido de acordo com cada plataforma de SO e varia de acordo com o papel do dispositivo.</t>
  </si>
  <si>
    <t>o firewall do tipoNetwork Security pode proteger inumeros dispositivos.</t>
  </si>
  <si>
    <t>Firewall Appliance é uma implementação do firewall do tipo network security.</t>
  </si>
  <si>
    <t>Considere as afirmações abaixo sobre as tecnologias implementadas pelos firewalls, e assinale a alternativa que indique a(s) afirmativa(s) CORRETA(S):</t>
  </si>
  <si>
    <t>Stateless packet Inspection cada pacote é analisado isoladamente, sem nenhum tipo de correlação com outros pacotes.</t>
  </si>
  <si>
    <t>Stateful packet inspection é o firewall que  leva em conta o histórico da conexão</t>
  </si>
  <si>
    <t>O Proxy é o tipo de firewall capaz de inspecionar o conteúdo do dado de uma aplicação inteira contido dentro de um pacote IP.</t>
  </si>
  <si>
    <t>Considere as afirmações abaixo sobre o sistema operacional Windows server, e assinale a alternativa que indique a(s) afirmativa(s) CORRETA(S):</t>
  </si>
  <si>
    <t>A versão Windows server R2  inclui todos os SPs (service packs), além de oferecer um sistema operacional mais estável e previsível, porém não é uma versão completamente nova.</t>
  </si>
  <si>
    <t>O Windows Server tem a incumbência de trabalhar com sistemas cliente-servidor, suportando multiprocessamento e multiusuário, incorporando aspectos de segurança, multitarefa preemptiva e multithreading.</t>
  </si>
  <si>
    <t>O Windows server foi desenvolvido inicialmente como sendo um sistema operacional de 64 bits destinado ao mercado empresarial, batizando como de Windows NT.</t>
  </si>
  <si>
    <t>Considere as afirmações abaixo sobre a família Windows Server 2012, e assinale a alternativa que indique a(s) afirmativa(s) INCORRETA(S):</t>
  </si>
  <si>
    <t>R: I</t>
  </si>
  <si>
    <t>R: II</t>
  </si>
  <si>
    <t>R: III</t>
  </si>
  <si>
    <t xml:space="preserve">A auditoria é a garantia de que um agente, ao realizar uma ação,  não consiga negar uma (criação, modificação, e etc.).
</t>
  </si>
  <si>
    <t>C: Worms</t>
  </si>
  <si>
    <t>C: Adware</t>
  </si>
  <si>
    <t>R: Captura informações do usuário.</t>
  </si>
  <si>
    <t>R: computadores zumbis e que permite
potencializar as ações danosas.</t>
  </si>
  <si>
    <t>Notificar um incidente, além de se proteger e contribuir para a
segurança global da Internet, também ajudará outras pessoas a
detectarem problemas, como computadores infectados, falhas de
configuração</t>
  </si>
  <si>
    <t>O tipos de criptografia implementados nos sistemas computacionais são apena a chave  simétrica (também conhecida por criptografia a convencional) e chaves (Assimétrica: criptografia a por chaves pública e privada).</t>
  </si>
  <si>
    <t>Host Security é a solução de firewall desenvolvida de acordo com cada plataforma de SO e varia com o papel do dispositivo.</t>
  </si>
  <si>
    <t>O firewall do tipo Network Security pode proteger inúmeros dispositivos.</t>
  </si>
  <si>
    <t>Firewall Appliance é uma implementação do firewall do tipo host security.</t>
  </si>
  <si>
    <t>Considere as afirmações abaixo sobre as tecnologias implementadas pelos firewalls, e assinale a alternativa que indique a(s) afirmativa(s) INCORRETA(S):</t>
  </si>
  <si>
    <t>o firewall stateful packet cada pacote é analisado isoladamente, sem nenhum tipo de correlação com outros pacotes.</t>
  </si>
  <si>
    <t>O firewall do tipo stateless packet inspection que  leva em conta o histórico da conexão na implementação das regras de controle.</t>
  </si>
  <si>
    <t>coluna01</t>
  </si>
  <si>
    <t>Considere as afirmações abaixo sobre o processo de DNS e assinale  a alternativa que indique a(s) afirmativa(s) CORRETAS(S):</t>
  </si>
  <si>
    <t>É o browser que  determina como uma página  é exibida ao usuário.</t>
  </si>
  <si>
    <t>Auditoria é a possibilidade de rastreamento do histórico dos fatos de um evento assim como a identificação dos envolvidos.</t>
  </si>
  <si>
    <t xml:space="preserve">Auditoria é a garantia de que um agente, ao realizar uma ação,  não consiga negar uma (criação, modificação, e etc.).
</t>
  </si>
  <si>
    <t>Considere as afirmações abaixo sobre firewall, e assinale a alternativa que indique a(s) afirmativa(s) INCORRETA(S):</t>
  </si>
  <si>
    <t>Stateful  packet é o tipo de firewall capaz de inspecionar o conteúdo do dado de uma aplicação inteira contido dentro de um pacote IP.</t>
  </si>
  <si>
    <t>Proxy é um tipo de firewall que  leva em conta o histórico da conexão.</t>
  </si>
  <si>
    <t>Considere as afirmações abaixo, sobre a o servidor web NGINX, assinale  a alternativa que indique a(s) afirmativa(s) INCORRETA(S):</t>
  </si>
  <si>
    <t xml:space="preserve">Com base nos padrões da tecnologia WIFI, relacione a primeira coluna com a segunda: </t>
  </si>
  <si>
    <t>C: WIFI 1</t>
  </si>
  <si>
    <t>C: WIFI 2</t>
  </si>
  <si>
    <t>C: WIFI 3</t>
  </si>
  <si>
    <t>C: WIFI 4</t>
  </si>
  <si>
    <t>C: WIFI 5</t>
  </si>
  <si>
    <t>C: WIFI 6</t>
  </si>
  <si>
    <t>R: 11 Mbps</t>
  </si>
  <si>
    <t>R: 54 Mbps.</t>
  </si>
  <si>
    <t>R: 300 Mbps.</t>
  </si>
  <si>
    <t>R: 1333 Mbps.</t>
  </si>
  <si>
    <t>R: 9608 Mbps.</t>
  </si>
  <si>
    <t>R: 2.4 Ghz.</t>
  </si>
  <si>
    <t>R: 5 Ghz.</t>
  </si>
  <si>
    <t>R: 2.4 e 5 Ghz.</t>
  </si>
  <si>
    <t>R: Suporta 4 MIMO</t>
  </si>
  <si>
    <t>R: Suporta 8 MIMO</t>
  </si>
  <si>
    <t>R: Suporta MU-MIMO(wave 2)</t>
  </si>
  <si>
    <t>R: Suporta MU-MIMO</t>
  </si>
  <si>
    <t>R: Compativél com os padrões 802.11b,g .</t>
  </si>
  <si>
    <t>R: Compativél com os padrões 802.11a,n .</t>
  </si>
  <si>
    <t>Analise as afirmaçöes abaixo e assinale a alternativa CORRETA que corresponde a ordem da troca de informações entre um cliente wireless e um acess point usando o protocolo de acesso ao meio CSMA/CA:</t>
  </si>
  <si>
    <t>RTS; CTS; DADOS; Ack.</t>
  </si>
  <si>
    <t>CTS; RTS; DADOS; Ack.</t>
  </si>
  <si>
    <t>DIFS; SIFS; DADOS; Ack.</t>
  </si>
  <si>
    <t>SIFS; DIFS; DADOS; Ack.</t>
  </si>
  <si>
    <t>SIFS; CTS; DADOS; Ack.</t>
  </si>
  <si>
    <t>Considere as afirmações abaixo sobre os modos de operação dos dispositivos em conexões wireless, e assinale a alternativa que indique a(s) afirmativa(s) CORRETA(S):</t>
  </si>
  <si>
    <t>O modo de operação Ad-hoc é aquele os dispositovos estão conectados todos com todos e sem a necessidade de um dispositivo intermediário, formando um grupo IBSS.</t>
  </si>
  <si>
    <t xml:space="preserve">Modo Tethering permite que um dispositivo que possua uma conexão de dados via infraestrutura celular, possa compartilhada essa conexão com outros dispositivos. </t>
  </si>
  <si>
    <t>O modo infraestrutura  operando no formato BSS, todo o tráfego dos dispositivos wireless, que estão vinculados a única célula, obrigatoriamente tem que passar pelo Access Point.</t>
  </si>
  <si>
    <t>"O servidor NGINX consome menos memória que o Apache, pois lida com
requisições Web do tipo “process-based server”." o Apache é baseado no “process-based server”.</t>
  </si>
  <si>
    <t>Considere as afirmações abaixo sobre o servidor WEB e  assinale a alternativa que indique a(s) afirmativa(s) CORRETA(S):</t>
  </si>
  <si>
    <t>R: Computadores zumbis e que permite potencializar as ações danosas.</t>
  </si>
  <si>
    <t>O DNS reverso,  a partir de um endereço IP, determina a qual  domino o mesmo está associado.</t>
  </si>
  <si>
    <t>C: Vírus</t>
  </si>
  <si>
    <t>Disponibilidade é a  garantia de que os usuários autorizados obtenham acesso à informação e aos ativos correspondentes, sempre que necessário.</t>
  </si>
  <si>
    <t>Stateless packet Inspeciona cada pacote é analisado isoladamente, sem nenhum tipo de correlação com outros pacotes.</t>
  </si>
  <si>
    <t>R: Micro-programa alojado em arquivo hospedeiro, precisa da intervenção humana para se propagar.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</si>
</sst>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FC60-9429-464D-8B87-B5E7C8FE8798}">
  <dimension ref="A1:Q13"/>
  <sheetViews>
    <sheetView topLeftCell="A3" workbookViewId="0">
      <selection activeCell="O5" sqref="I5:O5"/>
    </sheetView>
  </sheetViews>
  <sheetFormatPr baseColWidth="10" defaultColWidth="10.83203125" defaultRowHeight="16" x14ac:dyDescent="0.2"/>
  <cols>
    <col min="1" max="1" width="9.33203125" style="2" bestFit="1" customWidth="1"/>
    <col min="2" max="2" width="9.33203125" style="2" customWidth="1"/>
    <col min="3" max="3" width="23.83203125" style="2" bestFit="1" customWidth="1"/>
    <col min="4" max="4" width="20.83203125" style="2" customWidth="1"/>
    <col min="5" max="5" width="23.6640625" style="2" customWidth="1"/>
    <col min="6" max="6" width="22.6640625" style="2" customWidth="1"/>
    <col min="7" max="7" width="10.6640625" style="2" bestFit="1" customWidth="1"/>
    <col min="8" max="8" width="9.6640625" style="2" bestFit="1" customWidth="1"/>
    <col min="9" max="9" width="24.83203125" style="2" customWidth="1"/>
    <col min="10" max="10" width="10.6640625" style="2" bestFit="1" customWidth="1"/>
    <col min="11" max="11" width="7.83203125" style="2" bestFit="1" customWidth="1"/>
    <col min="12" max="16384" width="10.83203125" style="2"/>
  </cols>
  <sheetData>
    <row r="1" spans="1:17" ht="19" x14ac:dyDescent="0.2">
      <c r="A1" s="1" t="s">
        <v>17</v>
      </c>
      <c r="B1" s="1" t="s">
        <v>18</v>
      </c>
      <c r="C1" s="1" t="s">
        <v>19</v>
      </c>
      <c r="D1" s="1" t="s">
        <v>90</v>
      </c>
      <c r="E1" s="9">
        <f>SUM(B:B)</f>
        <v>4</v>
      </c>
    </row>
    <row r="2" spans="1:17" customFormat="1" ht="114.75" customHeight="1" x14ac:dyDescent="0.2">
      <c r="A2" s="3" t="s">
        <v>7</v>
      </c>
      <c r="B2" s="1">
        <v>0.5</v>
      </c>
      <c r="C2" s="4" t="s">
        <v>185</v>
      </c>
      <c r="D2" s="7" t="s">
        <v>94</v>
      </c>
      <c r="E2" s="6" t="s">
        <v>227</v>
      </c>
      <c r="F2" s="6" t="s">
        <v>96</v>
      </c>
      <c r="G2" s="1" t="s">
        <v>41</v>
      </c>
      <c r="H2" s="1" t="s">
        <v>40</v>
      </c>
      <c r="I2" s="1" t="s">
        <v>42</v>
      </c>
      <c r="J2" s="1" t="s">
        <v>22</v>
      </c>
      <c r="K2" s="1" t="s">
        <v>23</v>
      </c>
      <c r="L2" s="1"/>
    </row>
    <row r="3" spans="1:17" customFormat="1" ht="135" customHeight="1" x14ac:dyDescent="0.2">
      <c r="A3" s="3" t="s">
        <v>7</v>
      </c>
      <c r="B3" s="1">
        <v>0.5</v>
      </c>
      <c r="C3" s="4" t="s">
        <v>225</v>
      </c>
      <c r="D3" s="7" t="s">
        <v>108</v>
      </c>
      <c r="E3" s="6" t="s">
        <v>107</v>
      </c>
      <c r="F3" s="5" t="s">
        <v>106</v>
      </c>
      <c r="G3" s="1" t="s">
        <v>41</v>
      </c>
      <c r="H3" s="1" t="s">
        <v>40</v>
      </c>
      <c r="I3" s="1" t="s">
        <v>42</v>
      </c>
      <c r="J3" s="1" t="s">
        <v>22</v>
      </c>
      <c r="K3" s="1" t="s">
        <v>23</v>
      </c>
    </row>
    <row r="4" spans="1:17" customFormat="1" ht="119" x14ac:dyDescent="0.2">
      <c r="A4" s="3" t="s">
        <v>7</v>
      </c>
      <c r="B4" s="1">
        <v>0.5</v>
      </c>
      <c r="C4" s="4" t="s">
        <v>192</v>
      </c>
      <c r="D4" s="7" t="s">
        <v>109</v>
      </c>
      <c r="E4" s="5" t="s">
        <v>110</v>
      </c>
      <c r="F4" s="5" t="s">
        <v>111</v>
      </c>
      <c r="G4" s="1" t="s">
        <v>31</v>
      </c>
      <c r="H4" s="1" t="s">
        <v>32</v>
      </c>
      <c r="I4" s="1" t="s">
        <v>33</v>
      </c>
      <c r="J4" s="1" t="s">
        <v>22</v>
      </c>
      <c r="K4" s="1" t="s">
        <v>23</v>
      </c>
    </row>
    <row r="5" spans="1:17" customFormat="1" ht="289" x14ac:dyDescent="0.2">
      <c r="A5" s="3" t="s">
        <v>184</v>
      </c>
      <c r="B5" s="1">
        <v>0.5</v>
      </c>
      <c r="C5" s="2" t="s">
        <v>133</v>
      </c>
      <c r="D5" s="1" t="s">
        <v>228</v>
      </c>
      <c r="E5" s="1" t="s">
        <v>136</v>
      </c>
      <c r="F5" s="1" t="s">
        <v>173</v>
      </c>
      <c r="G5" s="1" t="s">
        <v>138</v>
      </c>
      <c r="H5" s="1" t="s">
        <v>139</v>
      </c>
      <c r="I5" s="1" t="s">
        <v>231</v>
      </c>
      <c r="J5" s="1" t="s">
        <v>142</v>
      </c>
      <c r="K5" s="1" t="s">
        <v>143</v>
      </c>
      <c r="L5" s="1" t="s">
        <v>174</v>
      </c>
      <c r="M5" s="1" t="s">
        <v>144</v>
      </c>
      <c r="N5" s="1" t="s">
        <v>145</v>
      </c>
      <c r="O5" s="1" t="s">
        <v>226</v>
      </c>
      <c r="P5" s="2"/>
      <c r="Q5" s="2"/>
    </row>
    <row r="6" spans="1:17" customFormat="1" ht="140.25" customHeight="1" x14ac:dyDescent="0.2">
      <c r="A6" s="3" t="s">
        <v>7</v>
      </c>
      <c r="B6" s="1">
        <v>0.5</v>
      </c>
      <c r="C6" s="4" t="s">
        <v>126</v>
      </c>
      <c r="D6" s="4" t="s">
        <v>188</v>
      </c>
      <c r="E6" s="7" t="s">
        <v>131</v>
      </c>
      <c r="F6" s="7" t="s">
        <v>229</v>
      </c>
      <c r="G6" s="1" t="s">
        <v>120</v>
      </c>
      <c r="H6" s="1" t="s">
        <v>121</v>
      </c>
      <c r="I6" s="1" t="s">
        <v>122</v>
      </c>
      <c r="J6" s="1" t="s">
        <v>22</v>
      </c>
      <c r="K6" s="1" t="s">
        <v>23</v>
      </c>
    </row>
    <row r="7" spans="1:17" ht="136" x14ac:dyDescent="0.2">
      <c r="A7" s="3" t="s">
        <v>7</v>
      </c>
      <c r="B7" s="1">
        <v>0.5</v>
      </c>
      <c r="C7" s="4" t="s">
        <v>159</v>
      </c>
      <c r="D7" s="7" t="s">
        <v>230</v>
      </c>
      <c r="E7" s="4" t="s">
        <v>191</v>
      </c>
      <c r="F7" s="4" t="s">
        <v>190</v>
      </c>
      <c r="G7" s="1" t="s">
        <v>31</v>
      </c>
      <c r="H7" s="1" t="s">
        <v>32</v>
      </c>
      <c r="I7" s="1" t="s">
        <v>33</v>
      </c>
      <c r="J7" s="1" t="s">
        <v>22</v>
      </c>
      <c r="K7" s="1" t="s">
        <v>23</v>
      </c>
    </row>
    <row r="8" spans="1:17" ht="153" x14ac:dyDescent="0.2">
      <c r="A8" s="3" t="s">
        <v>7</v>
      </c>
      <c r="B8" s="1">
        <v>0.5</v>
      </c>
      <c r="C8" s="4" t="s">
        <v>189</v>
      </c>
      <c r="D8" s="5" t="s">
        <v>151</v>
      </c>
      <c r="E8" s="4" t="s">
        <v>152</v>
      </c>
      <c r="F8" s="4" t="s">
        <v>153</v>
      </c>
      <c r="G8" s="1" t="s">
        <v>120</v>
      </c>
      <c r="H8" s="1" t="s">
        <v>121</v>
      </c>
      <c r="I8" s="1" t="s">
        <v>122</v>
      </c>
      <c r="J8" s="1" t="s">
        <v>22</v>
      </c>
      <c r="K8" s="1" t="s">
        <v>23</v>
      </c>
      <c r="L8" s="1"/>
    </row>
    <row r="9" spans="1:17" ht="68" x14ac:dyDescent="0.2">
      <c r="A9" s="11" t="s">
        <v>184</v>
      </c>
      <c r="B9" s="12">
        <v>0.5</v>
      </c>
      <c r="C9" s="13" t="s">
        <v>193</v>
      </c>
      <c r="D9" s="12" t="s">
        <v>194</v>
      </c>
      <c r="E9" s="12" t="s">
        <v>195</v>
      </c>
      <c r="F9" s="12" t="s">
        <v>196</v>
      </c>
      <c r="G9" s="12" t="s">
        <v>197</v>
      </c>
      <c r="H9" s="12" t="s">
        <v>198</v>
      </c>
      <c r="I9" s="12" t="s">
        <v>199</v>
      </c>
      <c r="J9" s="12" t="s">
        <v>200</v>
      </c>
      <c r="K9" s="12" t="s">
        <v>201</v>
      </c>
      <c r="L9" s="12" t="s">
        <v>201</v>
      </c>
      <c r="M9" s="12" t="s">
        <v>208</v>
      </c>
      <c r="N9" s="12" t="s">
        <v>210</v>
      </c>
      <c r="O9" s="12" t="s">
        <v>207</v>
      </c>
    </row>
    <row r="10" spans="1:17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2"/>
      <c r="K10" s="12"/>
      <c r="L10" s="12"/>
      <c r="M10" s="12"/>
      <c r="N10" s="12"/>
      <c r="O10" s="12"/>
    </row>
    <row r="11" spans="1:17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2"/>
      <c r="N11" s="12"/>
      <c r="O11" s="12"/>
    </row>
    <row r="12" spans="1:17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2"/>
      <c r="O12" s="12"/>
    </row>
    <row r="13" spans="1:17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2"/>
      <c r="N13" s="12"/>
      <c r="O13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F1A3-0848-EC49-872F-553FF7BDBBFA}">
  <dimension ref="A1:M13"/>
  <sheetViews>
    <sheetView topLeftCell="A7" workbookViewId="0">
      <selection activeCell="B9" sqref="B9"/>
    </sheetView>
  </sheetViews>
  <sheetFormatPr baseColWidth="10" defaultColWidth="10.83203125" defaultRowHeight="16" x14ac:dyDescent="0.2"/>
  <cols>
    <col min="1" max="1" width="9.33203125" style="2" bestFit="1" customWidth="1"/>
    <col min="2" max="2" width="9.33203125" style="2" customWidth="1"/>
    <col min="3" max="3" width="23.83203125" style="2" bestFit="1" customWidth="1"/>
    <col min="4" max="4" width="20.83203125" style="2" customWidth="1"/>
    <col min="5" max="5" width="23.6640625" style="2" customWidth="1"/>
    <col min="6" max="6" width="22.6640625" style="2" customWidth="1"/>
    <col min="7" max="7" width="10.6640625" style="2" bestFit="1" customWidth="1"/>
    <col min="8" max="8" width="9.6640625" style="2" bestFit="1" customWidth="1"/>
    <col min="9" max="9" width="7.5" style="2" bestFit="1" customWidth="1"/>
    <col min="10" max="10" width="10.6640625" style="2" bestFit="1" customWidth="1"/>
    <col min="11" max="11" width="7.83203125" style="2" bestFit="1" customWidth="1"/>
    <col min="12" max="16384" width="10.83203125" style="2"/>
  </cols>
  <sheetData>
    <row r="1" spans="1:13" ht="17" x14ac:dyDescent="0.2">
      <c r="A1" s="1" t="s">
        <v>17</v>
      </c>
      <c r="B1" s="1" t="s">
        <v>18</v>
      </c>
      <c r="C1" s="1" t="s">
        <v>19</v>
      </c>
      <c r="D1" s="1" t="s">
        <v>90</v>
      </c>
      <c r="E1" s="1">
        <f>SUM(B:B)</f>
        <v>3.4</v>
      </c>
    </row>
    <row r="2" spans="1:13" customFormat="1" ht="119" x14ac:dyDescent="0.2">
      <c r="A2" s="3" t="s">
        <v>6</v>
      </c>
      <c r="B2" s="1">
        <v>0.2</v>
      </c>
      <c r="C2" s="2" t="s">
        <v>88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</row>
    <row r="3" spans="1:13" ht="153" x14ac:dyDescent="0.2">
      <c r="A3" s="3" t="s">
        <v>7</v>
      </c>
      <c r="B3" s="1">
        <v>0.5</v>
      </c>
      <c r="C3" s="5" t="s">
        <v>39</v>
      </c>
      <c r="D3" s="4" t="s">
        <v>116</v>
      </c>
      <c r="E3" s="5" t="s">
        <v>117</v>
      </c>
      <c r="F3" s="5" t="s">
        <v>118</v>
      </c>
      <c r="G3" s="1" t="s">
        <v>41</v>
      </c>
      <c r="H3" s="1" t="s">
        <v>40</v>
      </c>
      <c r="I3" s="1" t="s">
        <v>42</v>
      </c>
      <c r="J3" s="1" t="s">
        <v>22</v>
      </c>
      <c r="K3" s="1" t="s">
        <v>23</v>
      </c>
    </row>
    <row r="4" spans="1:13" customFormat="1" ht="136" x14ac:dyDescent="0.2">
      <c r="A4" s="3" t="s">
        <v>6</v>
      </c>
      <c r="B4" s="1">
        <v>0.2</v>
      </c>
      <c r="C4" s="2" t="s">
        <v>50</v>
      </c>
      <c r="D4" s="2" t="s">
        <v>45</v>
      </c>
      <c r="E4" s="2" t="s">
        <v>49</v>
      </c>
      <c r="F4" s="2" t="s">
        <v>48</v>
      </c>
      <c r="G4" s="2" t="s">
        <v>47</v>
      </c>
      <c r="H4" s="2" t="s">
        <v>46</v>
      </c>
    </row>
    <row r="5" spans="1:13" customFormat="1" ht="100.5" customHeight="1" x14ac:dyDescent="0.2">
      <c r="A5" s="3" t="s">
        <v>7</v>
      </c>
      <c r="B5" s="1">
        <v>0.5</v>
      </c>
      <c r="C5" s="4" t="s">
        <v>78</v>
      </c>
      <c r="D5" s="4" t="s">
        <v>109</v>
      </c>
      <c r="E5" s="5" t="s">
        <v>110</v>
      </c>
      <c r="F5" s="5" t="s">
        <v>111</v>
      </c>
      <c r="G5" s="1" t="s">
        <v>31</v>
      </c>
      <c r="H5" s="1" t="s">
        <v>32</v>
      </c>
      <c r="I5" s="1" t="s">
        <v>33</v>
      </c>
      <c r="J5" s="1" t="s">
        <v>22</v>
      </c>
      <c r="K5" s="1" t="s">
        <v>23</v>
      </c>
    </row>
    <row r="6" spans="1:13" customFormat="1" ht="106.5" customHeight="1" x14ac:dyDescent="0.2">
      <c r="A6" s="3" t="s">
        <v>7</v>
      </c>
      <c r="B6" s="1">
        <v>0.5</v>
      </c>
      <c r="C6" s="4" t="s">
        <v>79</v>
      </c>
      <c r="D6" s="4" t="s">
        <v>115</v>
      </c>
      <c r="E6" s="5" t="s">
        <v>104</v>
      </c>
      <c r="F6" s="5" t="s">
        <v>105</v>
      </c>
      <c r="G6" s="1" t="s">
        <v>31</v>
      </c>
      <c r="H6" s="1" t="s">
        <v>32</v>
      </c>
      <c r="I6" s="1" t="s">
        <v>33</v>
      </c>
      <c r="J6" s="1" t="s">
        <v>22</v>
      </c>
      <c r="K6" s="1" t="s">
        <v>23</v>
      </c>
    </row>
    <row r="7" spans="1:13" customFormat="1" ht="153" x14ac:dyDescent="0.2">
      <c r="A7" s="3" t="s">
        <v>7</v>
      </c>
      <c r="B7" s="1">
        <v>0.5</v>
      </c>
      <c r="C7" s="4" t="s">
        <v>81</v>
      </c>
      <c r="D7" s="4" t="s">
        <v>112</v>
      </c>
      <c r="E7" s="5" t="s">
        <v>113</v>
      </c>
      <c r="F7" s="5" t="s">
        <v>114</v>
      </c>
      <c r="G7" s="1" t="s">
        <v>31</v>
      </c>
      <c r="H7" s="1" t="s">
        <v>32</v>
      </c>
      <c r="I7" s="1" t="s">
        <v>33</v>
      </c>
      <c r="J7" s="1" t="s">
        <v>22</v>
      </c>
      <c r="K7" s="1" t="s">
        <v>23</v>
      </c>
    </row>
    <row r="8" spans="1:13" customFormat="1" ht="136" x14ac:dyDescent="0.2">
      <c r="A8" s="3" t="s">
        <v>6</v>
      </c>
      <c r="B8" s="1">
        <v>0.5</v>
      </c>
      <c r="C8" s="2" t="s">
        <v>87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</row>
    <row r="9" spans="1:13" customFormat="1" ht="140.25" customHeight="1" x14ac:dyDescent="0.2">
      <c r="A9" s="3" t="s">
        <v>7</v>
      </c>
      <c r="B9" s="1">
        <v>0.5</v>
      </c>
      <c r="C9" s="4" t="s">
        <v>119</v>
      </c>
      <c r="D9" s="4" t="s">
        <v>100</v>
      </c>
      <c r="E9" s="5" t="s">
        <v>101</v>
      </c>
      <c r="F9" s="5" t="s">
        <v>102</v>
      </c>
      <c r="G9" s="1" t="s">
        <v>31</v>
      </c>
      <c r="H9" s="1" t="s">
        <v>32</v>
      </c>
      <c r="I9" s="1" t="s">
        <v>33</v>
      </c>
      <c r="J9" s="1" t="s">
        <v>22</v>
      </c>
      <c r="K9" s="1" t="s">
        <v>23</v>
      </c>
    </row>
    <row r="10" spans="1:13" x14ac:dyDescent="0.2">
      <c r="A10" s="3"/>
      <c r="B10" s="1"/>
    </row>
    <row r="11" spans="1:13" x14ac:dyDescent="0.2">
      <c r="A11" s="3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3"/>
      <c r="B12" s="1"/>
    </row>
    <row r="13" spans="1:13" x14ac:dyDescent="0.2">
      <c r="A13" s="3"/>
      <c r="B13" s="1"/>
      <c r="H13" s="1"/>
      <c r="I13" s="1"/>
      <c r="J13" s="1"/>
      <c r="K13" s="1"/>
      <c r="L13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DB1C-C9E2-AD46-BDAE-857E05758FA6}">
  <dimension ref="A1:Q13"/>
  <sheetViews>
    <sheetView workbookViewId="0">
      <selection activeCell="E1" sqref="A1:E1"/>
    </sheetView>
  </sheetViews>
  <sheetFormatPr baseColWidth="10" defaultColWidth="10.83203125" defaultRowHeight="16" x14ac:dyDescent="0.2"/>
  <cols>
    <col min="1" max="1" width="12" style="2" customWidth="1"/>
    <col min="2" max="2" width="9.33203125" style="2" customWidth="1"/>
    <col min="3" max="3" width="23.83203125" style="2" bestFit="1" customWidth="1"/>
    <col min="4" max="4" width="25.5" style="2" customWidth="1"/>
    <col min="5" max="5" width="24.6640625" style="2" customWidth="1"/>
    <col min="6" max="6" width="22" style="2" customWidth="1"/>
    <col min="7" max="7" width="18.33203125" style="2" customWidth="1"/>
    <col min="8" max="8" width="15.83203125" style="2" customWidth="1"/>
    <col min="9" max="9" width="19.1640625" style="2" customWidth="1"/>
    <col min="10" max="10" width="12.83203125" style="2" customWidth="1"/>
    <col min="11" max="11" width="10.33203125" style="2" customWidth="1"/>
    <col min="12" max="16384" width="10.83203125" style="2"/>
  </cols>
  <sheetData>
    <row r="1" spans="1:17" ht="19" x14ac:dyDescent="0.2">
      <c r="A1" s="1" t="s">
        <v>17</v>
      </c>
      <c r="B1" s="1" t="s">
        <v>18</v>
      </c>
      <c r="C1" s="1" t="s">
        <v>19</v>
      </c>
      <c r="D1" s="1" t="s">
        <v>90</v>
      </c>
      <c r="E1" s="9">
        <f>SUM(B:B)</f>
        <v>4</v>
      </c>
    </row>
    <row r="2" spans="1:17" customFormat="1" ht="153" x14ac:dyDescent="0.2">
      <c r="A2" s="3" t="s">
        <v>7</v>
      </c>
      <c r="B2" s="1">
        <v>0.5</v>
      </c>
      <c r="C2" s="4" t="s">
        <v>163</v>
      </c>
      <c r="D2" s="7" t="s">
        <v>164</v>
      </c>
      <c r="E2" s="7" t="s">
        <v>165</v>
      </c>
      <c r="F2" s="5" t="s">
        <v>166</v>
      </c>
      <c r="G2" s="1" t="s">
        <v>120</v>
      </c>
      <c r="H2" s="1" t="s">
        <v>121</v>
      </c>
      <c r="I2" s="1" t="s">
        <v>122</v>
      </c>
      <c r="J2" s="1" t="s">
        <v>22</v>
      </c>
      <c r="K2" s="1" t="s">
        <v>23</v>
      </c>
      <c r="L2" s="1"/>
      <c r="M2" s="1"/>
    </row>
    <row r="3" spans="1:17" customFormat="1" ht="170" x14ac:dyDescent="0.2">
      <c r="A3" s="3" t="s">
        <v>7</v>
      </c>
      <c r="B3" s="1">
        <v>0.5</v>
      </c>
      <c r="C3" s="4" t="s">
        <v>167</v>
      </c>
      <c r="D3" s="4" t="s">
        <v>123</v>
      </c>
      <c r="E3" s="4" t="s">
        <v>124</v>
      </c>
      <c r="F3" s="4" t="s">
        <v>125</v>
      </c>
      <c r="G3" s="1" t="s">
        <v>168</v>
      </c>
      <c r="H3" s="1" t="s">
        <v>169</v>
      </c>
      <c r="I3" s="1" t="s">
        <v>170</v>
      </c>
      <c r="J3" s="10" t="s">
        <v>22</v>
      </c>
      <c r="K3" s="1" t="s">
        <v>23</v>
      </c>
    </row>
    <row r="4" spans="1:17" customFormat="1" ht="136" x14ac:dyDescent="0.2">
      <c r="A4" s="3" t="s">
        <v>7</v>
      </c>
      <c r="B4" s="1">
        <v>0.5</v>
      </c>
      <c r="C4" s="4" t="s">
        <v>126</v>
      </c>
      <c r="D4" s="7" t="s">
        <v>127</v>
      </c>
      <c r="E4" s="7" t="s">
        <v>128</v>
      </c>
      <c r="F4" s="4" t="s">
        <v>171</v>
      </c>
      <c r="G4" s="1" t="s">
        <v>120</v>
      </c>
      <c r="H4" s="1" t="s">
        <v>121</v>
      </c>
      <c r="I4" s="1" t="s">
        <v>122</v>
      </c>
      <c r="J4" s="1" t="s">
        <v>22</v>
      </c>
      <c r="K4" s="1" t="s">
        <v>23</v>
      </c>
    </row>
    <row r="5" spans="1:17" customFormat="1" ht="204" x14ac:dyDescent="0.2">
      <c r="A5" s="3" t="s">
        <v>1</v>
      </c>
      <c r="B5" s="1">
        <v>0.5</v>
      </c>
      <c r="C5" s="2" t="s">
        <v>133</v>
      </c>
      <c r="D5" s="1" t="s">
        <v>172</v>
      </c>
      <c r="E5" s="1" t="s">
        <v>136</v>
      </c>
      <c r="F5" s="1" t="s">
        <v>173</v>
      </c>
      <c r="G5" s="1" t="s">
        <v>139</v>
      </c>
      <c r="H5" s="1" t="s">
        <v>140</v>
      </c>
      <c r="I5" s="1" t="s">
        <v>141</v>
      </c>
      <c r="J5" s="1" t="s">
        <v>142</v>
      </c>
      <c r="K5" s="1" t="s">
        <v>143</v>
      </c>
      <c r="L5" s="1" t="s">
        <v>174</v>
      </c>
      <c r="M5" s="1" t="s">
        <v>144</v>
      </c>
      <c r="N5" s="1" t="s">
        <v>145</v>
      </c>
      <c r="O5" s="1" t="s">
        <v>175</v>
      </c>
      <c r="P5" s="2"/>
      <c r="Q5" s="2"/>
    </row>
    <row r="6" spans="1:17" customFormat="1" ht="221" x14ac:dyDescent="0.2">
      <c r="A6" s="3" t="s">
        <v>7</v>
      </c>
      <c r="B6" s="1">
        <v>0.5</v>
      </c>
      <c r="C6" s="4" t="s">
        <v>146</v>
      </c>
      <c r="D6" s="7" t="s">
        <v>147</v>
      </c>
      <c r="E6" s="7" t="s">
        <v>176</v>
      </c>
      <c r="F6" s="4" t="s">
        <v>177</v>
      </c>
      <c r="G6" s="1" t="s">
        <v>120</v>
      </c>
      <c r="H6" s="1" t="s">
        <v>121</v>
      </c>
      <c r="I6" s="1" t="s">
        <v>122</v>
      </c>
      <c r="J6" s="1" t="s">
        <v>22</v>
      </c>
      <c r="K6" s="1" t="s">
        <v>23</v>
      </c>
      <c r="L6" s="1"/>
      <c r="M6" s="1"/>
      <c r="N6" s="1"/>
    </row>
    <row r="7" spans="1:17" customFormat="1" ht="102" x14ac:dyDescent="0.2">
      <c r="A7" s="3" t="s">
        <v>7</v>
      </c>
      <c r="B7" s="1">
        <v>0.5</v>
      </c>
      <c r="C7" s="4" t="s">
        <v>155</v>
      </c>
      <c r="D7" s="7" t="s">
        <v>178</v>
      </c>
      <c r="E7" s="7" t="s">
        <v>179</v>
      </c>
      <c r="F7" s="4" t="s">
        <v>180</v>
      </c>
      <c r="G7" s="1" t="s">
        <v>120</v>
      </c>
      <c r="H7" s="1" t="s">
        <v>121</v>
      </c>
      <c r="I7" s="1" t="s">
        <v>122</v>
      </c>
      <c r="J7" s="1" t="s">
        <v>22</v>
      </c>
      <c r="K7" s="1" t="s">
        <v>23</v>
      </c>
    </row>
    <row r="8" spans="1:17" customFormat="1" ht="136" x14ac:dyDescent="0.2">
      <c r="A8" s="3" t="s">
        <v>7</v>
      </c>
      <c r="B8" s="1">
        <v>0.5</v>
      </c>
      <c r="C8" s="4" t="s">
        <v>181</v>
      </c>
      <c r="D8" s="7" t="s">
        <v>182</v>
      </c>
      <c r="E8" s="7" t="s">
        <v>183</v>
      </c>
      <c r="F8" s="4" t="s">
        <v>162</v>
      </c>
      <c r="G8" s="1" t="s">
        <v>120</v>
      </c>
      <c r="H8" s="1" t="s">
        <v>121</v>
      </c>
      <c r="I8" s="1" t="s">
        <v>122</v>
      </c>
      <c r="J8" s="1" t="s">
        <v>22</v>
      </c>
      <c r="K8" s="1" t="s">
        <v>23</v>
      </c>
    </row>
    <row r="9" spans="1:17" customFormat="1" ht="153" x14ac:dyDescent="0.2">
      <c r="A9" s="3" t="s">
        <v>7</v>
      </c>
      <c r="B9" s="1">
        <v>0.5</v>
      </c>
      <c r="C9" s="4" t="s">
        <v>150</v>
      </c>
      <c r="D9" s="6" t="s">
        <v>151</v>
      </c>
      <c r="E9" s="7" t="s">
        <v>152</v>
      </c>
      <c r="F9" s="7" t="s">
        <v>154</v>
      </c>
      <c r="G9" s="1" t="s">
        <v>120</v>
      </c>
      <c r="H9" s="1" t="s">
        <v>121</v>
      </c>
      <c r="I9" s="1" t="s">
        <v>122</v>
      </c>
      <c r="J9" s="1" t="s">
        <v>22</v>
      </c>
      <c r="K9" s="1" t="s">
        <v>23</v>
      </c>
    </row>
    <row r="10" spans="1:17" x14ac:dyDescent="0.2">
      <c r="A10"/>
      <c r="B10"/>
      <c r="C10"/>
      <c r="E10"/>
      <c r="F10"/>
      <c r="G10"/>
      <c r="H10"/>
      <c r="I10"/>
      <c r="J10"/>
      <c r="K10"/>
    </row>
    <row r="11" spans="1:17" x14ac:dyDescent="0.2">
      <c r="A11" s="3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7" x14ac:dyDescent="0.2">
      <c r="A12" s="3"/>
      <c r="B12" s="1"/>
    </row>
    <row r="13" spans="1:17" x14ac:dyDescent="0.2">
      <c r="A13" s="3"/>
      <c r="B13" s="1"/>
      <c r="H13" s="1"/>
      <c r="I13" s="1"/>
      <c r="J13" s="1"/>
      <c r="K13" s="1"/>
      <c r="L13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CA3E-8B9E-8C46-BF3B-D5E8E3659E4F}">
  <dimension ref="A1:N13"/>
  <sheetViews>
    <sheetView workbookViewId="0">
      <selection activeCell="D5" sqref="D5"/>
    </sheetView>
  </sheetViews>
  <sheetFormatPr baseColWidth="10" defaultColWidth="10.83203125" defaultRowHeight="16" x14ac:dyDescent="0.2"/>
  <cols>
    <col min="1" max="1" width="13.5" style="2" customWidth="1"/>
    <col min="2" max="2" width="10" style="2" customWidth="1"/>
    <col min="3" max="3" width="24.6640625" style="2" customWidth="1"/>
    <col min="4" max="16384" width="10.83203125" style="2"/>
  </cols>
  <sheetData>
    <row r="1" spans="1:14" ht="34" x14ac:dyDescent="0.2">
      <c r="A1" s="1" t="s">
        <v>17</v>
      </c>
      <c r="B1" s="1" t="s">
        <v>18</v>
      </c>
      <c r="C1" s="1" t="s">
        <v>19</v>
      </c>
      <c r="D1" s="1" t="s">
        <v>90</v>
      </c>
      <c r="E1" s="1">
        <f>SUM(B:B)</f>
        <v>5</v>
      </c>
    </row>
    <row r="2" spans="1:14" ht="17" x14ac:dyDescent="0.2">
      <c r="A2" s="3" t="s">
        <v>3</v>
      </c>
      <c r="B2" s="1">
        <v>1</v>
      </c>
      <c r="C2" s="2" t="s">
        <v>0</v>
      </c>
    </row>
    <row r="3" spans="1:14" ht="34" x14ac:dyDescent="0.2">
      <c r="A3" s="3" t="s">
        <v>1</v>
      </c>
      <c r="B3" s="1">
        <v>0.5</v>
      </c>
      <c r="C3" s="2" t="s">
        <v>2</v>
      </c>
      <c r="D3" s="1" t="s">
        <v>30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/>
    </row>
    <row r="4" spans="1:14" ht="68" x14ac:dyDescent="0.2">
      <c r="A4" s="3" t="s">
        <v>6</v>
      </c>
      <c r="B4" s="1">
        <v>1</v>
      </c>
      <c r="C4" s="2" t="s">
        <v>29</v>
      </c>
      <c r="D4" s="2" t="s">
        <v>25</v>
      </c>
      <c r="E4" s="2" t="s">
        <v>26</v>
      </c>
      <c r="F4" s="2" t="s">
        <v>4</v>
      </c>
      <c r="G4" s="2" t="s">
        <v>27</v>
      </c>
      <c r="H4" s="2" t="s">
        <v>5</v>
      </c>
    </row>
    <row r="5" spans="1:14" ht="68" x14ac:dyDescent="0.2">
      <c r="A5" s="3" t="s">
        <v>7</v>
      </c>
      <c r="B5" s="1">
        <v>2.5</v>
      </c>
      <c r="C5" s="2" t="s">
        <v>28</v>
      </c>
      <c r="D5" s="2" t="s">
        <v>91</v>
      </c>
      <c r="E5" s="2" t="s">
        <v>92</v>
      </c>
      <c r="F5" s="2" t="s">
        <v>4</v>
      </c>
      <c r="G5" s="2" t="s">
        <v>93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4" x14ac:dyDescent="0.2">
      <c r="A6" s="3"/>
      <c r="B6" s="1"/>
    </row>
    <row r="7" spans="1:14" x14ac:dyDescent="0.2">
      <c r="A7" s="3"/>
      <c r="B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x14ac:dyDescent="0.2">
      <c r="A8" s="3"/>
      <c r="B8" s="1"/>
    </row>
    <row r="9" spans="1:14" x14ac:dyDescent="0.2">
      <c r="A9" s="3"/>
      <c r="B9" s="1"/>
      <c r="H9" s="1"/>
      <c r="I9" s="1"/>
      <c r="J9" s="1"/>
      <c r="K9" s="1"/>
      <c r="L9" s="1"/>
    </row>
    <row r="10" spans="1:14" x14ac:dyDescent="0.2">
      <c r="A10" s="3"/>
      <c r="B10" s="1"/>
    </row>
    <row r="11" spans="1:14" x14ac:dyDescent="0.2">
      <c r="A11" s="3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">
      <c r="A12" s="3"/>
      <c r="B12" s="1"/>
    </row>
    <row r="13" spans="1:14" x14ac:dyDescent="0.2">
      <c r="A13" s="3"/>
      <c r="B13" s="1"/>
      <c r="H13" s="1"/>
      <c r="I13" s="1"/>
      <c r="J13" s="1"/>
      <c r="K13" s="1"/>
      <c r="L13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C0EA-75F3-EA4D-A422-733789C9641E}">
  <dimension ref="A1:M6"/>
  <sheetViews>
    <sheetView workbookViewId="0">
      <selection activeCell="A2" sqref="A2:K2"/>
    </sheetView>
  </sheetViews>
  <sheetFormatPr baseColWidth="10" defaultColWidth="11" defaultRowHeight="16" x14ac:dyDescent="0.2"/>
  <cols>
    <col min="1" max="1" width="9.33203125" bestFit="1" customWidth="1"/>
    <col min="2" max="2" width="3.33203125" bestFit="1" customWidth="1"/>
    <col min="3" max="3" width="15.1640625" customWidth="1"/>
    <col min="4" max="4" width="18" bestFit="1" customWidth="1"/>
    <col min="5" max="5" width="20.6640625" bestFit="1" customWidth="1"/>
    <col min="6" max="6" width="18.1640625" customWidth="1"/>
    <col min="7" max="7" width="12.5" bestFit="1" customWidth="1"/>
    <col min="8" max="8" width="12.1640625" bestFit="1" customWidth="1"/>
    <col min="9" max="11" width="10.83203125" bestFit="1" customWidth="1"/>
    <col min="12" max="12" width="9.83203125" bestFit="1" customWidth="1"/>
    <col min="13" max="13" width="10.83203125" bestFit="1" customWidth="1"/>
  </cols>
  <sheetData>
    <row r="1" spans="1:13" s="2" customFormat="1" ht="204" x14ac:dyDescent="0.2">
      <c r="A1" s="3" t="s">
        <v>7</v>
      </c>
      <c r="B1" s="1">
        <v>2.5</v>
      </c>
      <c r="C1" s="4" t="s">
        <v>43</v>
      </c>
      <c r="D1" s="4" t="s">
        <v>94</v>
      </c>
      <c r="E1" s="5" t="s">
        <v>95</v>
      </c>
      <c r="F1" s="5" t="s">
        <v>96</v>
      </c>
      <c r="G1" s="1" t="s">
        <v>31</v>
      </c>
      <c r="H1" s="1" t="s">
        <v>32</v>
      </c>
      <c r="I1" s="1" t="s">
        <v>33</v>
      </c>
      <c r="J1" s="1" t="s">
        <v>22</v>
      </c>
      <c r="K1" s="1" t="s">
        <v>23</v>
      </c>
    </row>
    <row r="2" spans="1:13" ht="187" x14ac:dyDescent="0.2">
      <c r="A2" s="3" t="s">
        <v>7</v>
      </c>
      <c r="B2" s="1">
        <v>2.5</v>
      </c>
      <c r="C2" s="4" t="s">
        <v>44</v>
      </c>
      <c r="D2" s="4" t="s">
        <v>99</v>
      </c>
      <c r="E2" s="5" t="s">
        <v>98</v>
      </c>
      <c r="F2" s="5" t="s">
        <v>97</v>
      </c>
      <c r="G2" s="1" t="s">
        <v>31</v>
      </c>
      <c r="H2" s="1" t="s">
        <v>32</v>
      </c>
      <c r="I2" s="1" t="s">
        <v>33</v>
      </c>
      <c r="J2" s="1" t="s">
        <v>22</v>
      </c>
      <c r="K2" s="1" t="s">
        <v>23</v>
      </c>
    </row>
    <row r="3" spans="1:13" ht="238" x14ac:dyDescent="0.2">
      <c r="A3" s="3" t="s">
        <v>6</v>
      </c>
      <c r="B3" s="1">
        <v>1</v>
      </c>
      <c r="C3" s="2" t="s">
        <v>50</v>
      </c>
      <c r="D3" s="2" t="s">
        <v>45</v>
      </c>
      <c r="E3" s="2" t="s">
        <v>49</v>
      </c>
      <c r="F3" s="2" t="s">
        <v>48</v>
      </c>
      <c r="G3" s="2" t="s">
        <v>47</v>
      </c>
      <c r="H3" s="2" t="s">
        <v>46</v>
      </c>
    </row>
    <row r="4" spans="1:13" ht="85" x14ac:dyDescent="0.2">
      <c r="A4" s="3" t="s">
        <v>184</v>
      </c>
      <c r="B4" s="1">
        <v>0.5</v>
      </c>
      <c r="C4" s="2" t="s">
        <v>2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59</v>
      </c>
      <c r="J4" s="1" t="s">
        <v>60</v>
      </c>
      <c r="K4" s="1" t="s">
        <v>56</v>
      </c>
      <c r="L4" s="1" t="s">
        <v>57</v>
      </c>
      <c r="M4" s="1" t="s">
        <v>58</v>
      </c>
    </row>
    <row r="5" spans="1:13" ht="170" x14ac:dyDescent="0.2">
      <c r="A5" s="3" t="s">
        <v>6</v>
      </c>
      <c r="B5" s="1">
        <v>1</v>
      </c>
      <c r="C5" s="2" t="s">
        <v>64</v>
      </c>
      <c r="D5" s="2" t="s">
        <v>61</v>
      </c>
      <c r="E5" s="2" t="s">
        <v>62</v>
      </c>
      <c r="F5" s="2" t="s">
        <v>63</v>
      </c>
      <c r="G5" s="2" t="s">
        <v>65</v>
      </c>
      <c r="H5" s="2" t="s">
        <v>67</v>
      </c>
    </row>
    <row r="6" spans="1:13" ht="204" x14ac:dyDescent="0.2">
      <c r="A6" s="3" t="s">
        <v>7</v>
      </c>
      <c r="B6" s="1">
        <v>2.5</v>
      </c>
      <c r="C6" s="4" t="s">
        <v>66</v>
      </c>
      <c r="D6" s="4" t="s">
        <v>100</v>
      </c>
      <c r="E6" s="5" t="s">
        <v>101</v>
      </c>
      <c r="F6" s="5" t="s">
        <v>102</v>
      </c>
      <c r="G6" s="1" t="s">
        <v>31</v>
      </c>
      <c r="H6" s="1" t="s">
        <v>32</v>
      </c>
      <c r="I6" s="1" t="s">
        <v>33</v>
      </c>
      <c r="J6" s="1" t="s">
        <v>22</v>
      </c>
      <c r="K6" s="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8C1D-1A1F-C149-BBE0-ECC39DCCA093}">
  <dimension ref="A1:L5"/>
  <sheetViews>
    <sheetView workbookViewId="0">
      <selection activeCell="D2" sqref="D2"/>
    </sheetView>
  </sheetViews>
  <sheetFormatPr baseColWidth="10" defaultColWidth="11" defaultRowHeight="16" x14ac:dyDescent="0.2"/>
  <cols>
    <col min="1" max="1" width="9.6640625" bestFit="1" customWidth="1"/>
    <col min="2" max="2" width="8.5" customWidth="1"/>
    <col min="3" max="3" width="21.6640625" customWidth="1"/>
    <col min="4" max="4" width="41.5" customWidth="1"/>
    <col min="5" max="5" width="28.83203125" customWidth="1"/>
    <col min="6" max="6" width="32.1640625" customWidth="1"/>
    <col min="7" max="9" width="10.6640625" bestFit="1" customWidth="1"/>
    <col min="10" max="10" width="9.1640625" bestFit="1" customWidth="1"/>
    <col min="11" max="11" width="8.1640625" bestFit="1" customWidth="1"/>
  </cols>
  <sheetData>
    <row r="1" spans="1:12" ht="128" customHeight="1" x14ac:dyDescent="0.2">
      <c r="A1" s="3" t="s">
        <v>7</v>
      </c>
      <c r="B1" s="1">
        <v>2.5</v>
      </c>
      <c r="C1" s="4" t="s">
        <v>89</v>
      </c>
      <c r="D1" s="4" t="s">
        <v>109</v>
      </c>
      <c r="E1" s="5" t="s">
        <v>110</v>
      </c>
      <c r="F1" s="5" t="s">
        <v>111</v>
      </c>
      <c r="G1" s="1" t="s">
        <v>31</v>
      </c>
      <c r="H1" s="1" t="s">
        <v>32</v>
      </c>
      <c r="I1" s="1" t="s">
        <v>33</v>
      </c>
      <c r="J1" s="1" t="s">
        <v>22</v>
      </c>
      <c r="K1" s="1" t="s">
        <v>23</v>
      </c>
    </row>
    <row r="2" spans="1:12" ht="67" customHeight="1" x14ac:dyDescent="0.2">
      <c r="A2" s="3"/>
      <c r="B2" s="1"/>
      <c r="C2" s="4"/>
      <c r="D2" s="4" t="s">
        <v>224</v>
      </c>
      <c r="E2" s="5"/>
      <c r="F2" s="5"/>
      <c r="G2" s="1"/>
      <c r="H2" s="1"/>
      <c r="I2" s="1"/>
      <c r="J2" s="1"/>
      <c r="K2" s="1"/>
    </row>
    <row r="3" spans="1:12" ht="153" x14ac:dyDescent="0.2">
      <c r="A3" s="3" t="s">
        <v>184</v>
      </c>
      <c r="B3" s="1">
        <v>0.5</v>
      </c>
      <c r="C3" s="2" t="s">
        <v>69</v>
      </c>
      <c r="D3" s="1" t="s">
        <v>68</v>
      </c>
      <c r="E3" s="1" t="s">
        <v>70</v>
      </c>
      <c r="F3" s="1" t="s">
        <v>71</v>
      </c>
      <c r="G3" s="1" t="s">
        <v>76</v>
      </c>
      <c r="H3" s="1" t="s">
        <v>75</v>
      </c>
      <c r="I3" s="1" t="s">
        <v>74</v>
      </c>
      <c r="J3" s="1" t="s">
        <v>72</v>
      </c>
      <c r="K3" s="1" t="s">
        <v>73</v>
      </c>
      <c r="L3" s="1" t="s">
        <v>77</v>
      </c>
    </row>
    <row r="4" spans="1:12" ht="128" customHeight="1" x14ac:dyDescent="0.2">
      <c r="A4" s="3" t="s">
        <v>7</v>
      </c>
      <c r="B4" s="1">
        <v>2.5</v>
      </c>
      <c r="C4" s="4" t="s">
        <v>79</v>
      </c>
      <c r="D4" s="4" t="s">
        <v>103</v>
      </c>
      <c r="E4" s="5" t="s">
        <v>104</v>
      </c>
      <c r="F4" s="5" t="s">
        <v>105</v>
      </c>
      <c r="G4" s="1" t="s">
        <v>31</v>
      </c>
      <c r="H4" s="1" t="s">
        <v>32</v>
      </c>
      <c r="I4" s="1" t="s">
        <v>33</v>
      </c>
      <c r="J4" s="1" t="s">
        <v>22</v>
      </c>
      <c r="K4" s="1" t="s">
        <v>23</v>
      </c>
    </row>
    <row r="5" spans="1:12" ht="128" customHeight="1" x14ac:dyDescent="0.2">
      <c r="A5" s="3" t="s">
        <v>7</v>
      </c>
      <c r="B5" s="1">
        <v>2.5</v>
      </c>
      <c r="C5" s="4" t="s">
        <v>80</v>
      </c>
      <c r="D5" s="4" t="s">
        <v>108</v>
      </c>
      <c r="E5" s="5" t="s">
        <v>107</v>
      </c>
      <c r="F5" s="5" t="s">
        <v>186</v>
      </c>
      <c r="G5" s="1" t="s">
        <v>41</v>
      </c>
      <c r="H5" s="1" t="s">
        <v>40</v>
      </c>
      <c r="I5" s="1" t="s">
        <v>42</v>
      </c>
      <c r="J5" s="1" t="s">
        <v>22</v>
      </c>
      <c r="K5" s="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AC3C-8620-0B43-A227-446FC3035F05}">
  <dimension ref="A1:O7"/>
  <sheetViews>
    <sheetView topLeftCell="A6" workbookViewId="0">
      <selection sqref="A1:O5"/>
    </sheetView>
  </sheetViews>
  <sheetFormatPr baseColWidth="10" defaultRowHeight="16" x14ac:dyDescent="0.2"/>
  <sheetData>
    <row r="1" spans="1:15" ht="170" x14ac:dyDescent="0.2">
      <c r="A1" s="11" t="s">
        <v>1</v>
      </c>
      <c r="B1" s="12">
        <v>0.5</v>
      </c>
      <c r="C1" s="13" t="s">
        <v>193</v>
      </c>
      <c r="D1" s="12" t="s">
        <v>194</v>
      </c>
      <c r="E1" s="12" t="s">
        <v>195</v>
      </c>
      <c r="F1" s="12" t="s">
        <v>196</v>
      </c>
      <c r="G1" s="12" t="s">
        <v>197</v>
      </c>
      <c r="H1" s="12" t="s">
        <v>198</v>
      </c>
      <c r="I1" s="12" t="s">
        <v>199</v>
      </c>
      <c r="J1" s="12" t="s">
        <v>200</v>
      </c>
      <c r="K1" s="12" t="s">
        <v>201</v>
      </c>
      <c r="L1" s="12" t="s">
        <v>201</v>
      </c>
      <c r="M1" s="12" t="s">
        <v>202</v>
      </c>
      <c r="N1" s="12" t="s">
        <v>203</v>
      </c>
      <c r="O1" s="12" t="s">
        <v>204</v>
      </c>
    </row>
    <row r="2" spans="1:15" ht="34" x14ac:dyDescent="0.2">
      <c r="A2" s="14"/>
      <c r="B2" s="14"/>
      <c r="C2" s="14"/>
      <c r="D2" s="14"/>
      <c r="E2" s="14"/>
      <c r="F2" s="14"/>
      <c r="G2" s="14"/>
      <c r="H2" s="14"/>
      <c r="I2" s="14"/>
      <c r="J2" s="12" t="s">
        <v>205</v>
      </c>
      <c r="K2" s="12" t="s">
        <v>206</v>
      </c>
      <c r="L2" s="12" t="s">
        <v>207</v>
      </c>
      <c r="M2" s="12" t="s">
        <v>205</v>
      </c>
      <c r="N2" s="12" t="s">
        <v>206</v>
      </c>
      <c r="O2" s="12" t="s">
        <v>207</v>
      </c>
    </row>
    <row r="3" spans="1:15" ht="34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2" t="s">
        <v>208</v>
      </c>
      <c r="N3" s="12" t="s">
        <v>209</v>
      </c>
      <c r="O3" s="12" t="s">
        <v>209</v>
      </c>
    </row>
    <row r="4" spans="1:15" ht="68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2" t="s">
        <v>210</v>
      </c>
      <c r="O4" s="12" t="s">
        <v>211</v>
      </c>
    </row>
    <row r="5" spans="1:15" ht="85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2" t="s">
        <v>212</v>
      </c>
      <c r="N5" s="12" t="s">
        <v>213</v>
      </c>
      <c r="O5" s="14"/>
    </row>
    <row r="6" spans="1:15" ht="356" x14ac:dyDescent="0.2">
      <c r="A6" s="11" t="s">
        <v>6</v>
      </c>
      <c r="B6" s="12">
        <v>1</v>
      </c>
      <c r="C6" s="13" t="s">
        <v>214</v>
      </c>
      <c r="D6" s="13" t="s">
        <v>215</v>
      </c>
      <c r="E6" s="13" t="s">
        <v>216</v>
      </c>
      <c r="F6" s="13" t="s">
        <v>217</v>
      </c>
      <c r="G6" s="13" t="s">
        <v>218</v>
      </c>
      <c r="H6" s="13" t="s">
        <v>219</v>
      </c>
      <c r="I6" s="14"/>
      <c r="J6" s="14"/>
      <c r="K6" s="14"/>
      <c r="L6" s="14"/>
      <c r="M6" s="14"/>
      <c r="N6" s="14"/>
      <c r="O6" s="14"/>
    </row>
    <row r="7" spans="1:15" ht="356" x14ac:dyDescent="0.2">
      <c r="A7" s="11" t="s">
        <v>7</v>
      </c>
      <c r="B7" s="12">
        <v>0.5</v>
      </c>
      <c r="C7" s="15" t="s">
        <v>220</v>
      </c>
      <c r="D7" s="15" t="s">
        <v>221</v>
      </c>
      <c r="E7" s="16" t="s">
        <v>222</v>
      </c>
      <c r="F7" s="16" t="s">
        <v>223</v>
      </c>
      <c r="G7" s="12" t="s">
        <v>120</v>
      </c>
      <c r="H7" s="12" t="s">
        <v>121</v>
      </c>
      <c r="I7" s="12" t="s">
        <v>122</v>
      </c>
      <c r="J7" s="12" t="s">
        <v>22</v>
      </c>
      <c r="K7" s="12" t="s">
        <v>23</v>
      </c>
      <c r="L7" s="14"/>
      <c r="M7" s="14"/>
      <c r="N7" s="14"/>
      <c r="O7" s="1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B013-A8A5-DE4B-A53B-FDC95BE9F2B6}">
  <dimension ref="A1:Q5"/>
  <sheetViews>
    <sheetView tabSelected="1" topLeftCell="A4" workbookViewId="0">
      <selection activeCell="K4" sqref="K4:Q4"/>
    </sheetView>
  </sheetViews>
  <sheetFormatPr baseColWidth="10" defaultColWidth="8.83203125" defaultRowHeight="16" x14ac:dyDescent="0.2"/>
  <cols>
    <col min="3" max="3" width="17.6640625" customWidth="1"/>
    <col min="4" max="4" width="23.5" customWidth="1"/>
    <col min="5" max="5" width="23.83203125" customWidth="1"/>
    <col min="6" max="6" width="20.1640625" customWidth="1"/>
  </cols>
  <sheetData>
    <row r="1" spans="1:17" ht="187" x14ac:dyDescent="0.2">
      <c r="A1" s="3" t="s">
        <v>7</v>
      </c>
      <c r="B1" s="1">
        <v>0.5</v>
      </c>
      <c r="C1" s="4" t="s">
        <v>126</v>
      </c>
      <c r="D1" s="4" t="s">
        <v>127</v>
      </c>
      <c r="E1" s="4" t="s">
        <v>128</v>
      </c>
      <c r="F1" s="4" t="s">
        <v>129</v>
      </c>
      <c r="G1" s="1" t="s">
        <v>120</v>
      </c>
      <c r="H1" s="1" t="s">
        <v>121</v>
      </c>
      <c r="I1" s="1" t="s">
        <v>122</v>
      </c>
      <c r="J1" s="1" t="s">
        <v>22</v>
      </c>
      <c r="K1" s="1" t="s">
        <v>23</v>
      </c>
    </row>
    <row r="2" spans="1:17" ht="136" x14ac:dyDescent="0.2">
      <c r="D2" s="4" t="s">
        <v>130</v>
      </c>
      <c r="E2" s="4" t="s">
        <v>131</v>
      </c>
      <c r="F2" s="4" t="s">
        <v>132</v>
      </c>
    </row>
    <row r="3" spans="1:17" ht="119" x14ac:dyDescent="0.2">
      <c r="D3" s="5" t="s">
        <v>187</v>
      </c>
    </row>
    <row r="4" spans="1:17" ht="272" x14ac:dyDescent="0.2">
      <c r="A4" s="3" t="s">
        <v>184</v>
      </c>
      <c r="B4" s="1">
        <v>0.5</v>
      </c>
      <c r="C4" s="2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231</v>
      </c>
      <c r="L4" s="1" t="s">
        <v>142</v>
      </c>
      <c r="M4" s="1" t="s">
        <v>143</v>
      </c>
      <c r="N4" s="1" t="s">
        <v>174</v>
      </c>
      <c r="O4" s="1" t="s">
        <v>144</v>
      </c>
      <c r="P4" s="1" t="s">
        <v>145</v>
      </c>
      <c r="Q4" s="1" t="s">
        <v>226</v>
      </c>
    </row>
    <row r="5" spans="1:17" ht="221" x14ac:dyDescent="0.2">
      <c r="A5" s="3" t="s">
        <v>7</v>
      </c>
      <c r="B5" s="1">
        <v>0.5</v>
      </c>
      <c r="C5" s="4" t="s">
        <v>146</v>
      </c>
      <c r="D5" s="4" t="s">
        <v>147</v>
      </c>
      <c r="E5" s="8" t="s">
        <v>148</v>
      </c>
      <c r="F5" s="8" t="s">
        <v>149</v>
      </c>
      <c r="G5" s="1" t="s">
        <v>120</v>
      </c>
      <c r="H5" s="1" t="s">
        <v>121</v>
      </c>
      <c r="I5" s="1" t="s">
        <v>122</v>
      </c>
      <c r="J5" s="1" t="s">
        <v>22</v>
      </c>
      <c r="K5" s="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A9DB-424E-404A-B36A-F30D8DB4C0F7}">
  <dimension ref="A1:K4"/>
  <sheetViews>
    <sheetView workbookViewId="0">
      <selection sqref="A1:K1"/>
    </sheetView>
  </sheetViews>
  <sheetFormatPr baseColWidth="10" defaultColWidth="8.83203125" defaultRowHeight="16" x14ac:dyDescent="0.2"/>
  <cols>
    <col min="3" max="3" width="21.5" customWidth="1"/>
    <col min="4" max="4" width="17.6640625" customWidth="1"/>
    <col min="5" max="5" width="20.83203125" customWidth="1"/>
  </cols>
  <sheetData>
    <row r="1" spans="1:11" ht="204" x14ac:dyDescent="0.2">
      <c r="A1" s="3" t="s">
        <v>7</v>
      </c>
      <c r="B1" s="1">
        <v>0.5</v>
      </c>
      <c r="C1" s="4" t="s">
        <v>150</v>
      </c>
      <c r="D1" s="5" t="s">
        <v>151</v>
      </c>
      <c r="E1" s="4" t="s">
        <v>152</v>
      </c>
      <c r="F1" s="4" t="s">
        <v>153</v>
      </c>
      <c r="G1" s="1" t="s">
        <v>120</v>
      </c>
      <c r="H1" s="1" t="s">
        <v>121</v>
      </c>
      <c r="I1" s="1" t="s">
        <v>122</v>
      </c>
      <c r="J1" s="1" t="s">
        <v>22</v>
      </c>
      <c r="K1" s="1" t="s">
        <v>23</v>
      </c>
    </row>
    <row r="2" spans="1:11" ht="170" x14ac:dyDescent="0.2">
      <c r="D2" s="4" t="s">
        <v>154</v>
      </c>
    </row>
    <row r="3" spans="1:11" ht="170" x14ac:dyDescent="0.2">
      <c r="A3" s="3" t="s">
        <v>7</v>
      </c>
      <c r="B3" s="1">
        <v>0.5</v>
      </c>
      <c r="C3" s="4" t="s">
        <v>155</v>
      </c>
      <c r="D3" s="4" t="s">
        <v>156</v>
      </c>
      <c r="E3" s="4" t="s">
        <v>157</v>
      </c>
      <c r="F3" s="4" t="s">
        <v>158</v>
      </c>
      <c r="G3" s="1" t="s">
        <v>120</v>
      </c>
      <c r="H3" s="1" t="s">
        <v>121</v>
      </c>
      <c r="I3" s="1" t="s">
        <v>122</v>
      </c>
      <c r="J3" s="1" t="s">
        <v>22</v>
      </c>
      <c r="K3" s="1" t="s">
        <v>23</v>
      </c>
    </row>
    <row r="4" spans="1:11" ht="289" x14ac:dyDescent="0.2">
      <c r="A4" s="3" t="s">
        <v>7</v>
      </c>
      <c r="B4" s="1">
        <v>0.5</v>
      </c>
      <c r="C4" s="4" t="s">
        <v>159</v>
      </c>
      <c r="D4" s="4" t="s">
        <v>160</v>
      </c>
      <c r="E4" s="4" t="s">
        <v>161</v>
      </c>
      <c r="F4" s="4" t="s">
        <v>162</v>
      </c>
      <c r="G4" s="1" t="s">
        <v>120</v>
      </c>
      <c r="H4" s="1" t="s">
        <v>121</v>
      </c>
      <c r="I4" s="1" t="s">
        <v>122</v>
      </c>
      <c r="J4" s="1" t="s">
        <v>22</v>
      </c>
      <c r="K4" s="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questoes</vt:lpstr>
      <vt:lpstr>questoes P1</vt:lpstr>
      <vt:lpstr>Planilha4</vt:lpstr>
      <vt:lpstr>modelo</vt:lpstr>
      <vt:lpstr>DNS</vt:lpstr>
      <vt:lpstr>HTTP</vt:lpstr>
      <vt:lpstr>Wireless</vt:lpstr>
      <vt:lpstr>Segurança</vt:lpstr>
      <vt:lpstr>Firewall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2022-05-20T21:35:32Z</dcterms:created>
  <dcterms:modified xsi:type="dcterms:W3CDTF">2023-03-13T21:01:19Z</dcterms:modified>
</cp:coreProperties>
</file>