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ellskr/Documents/Analysis/Lori_sussel/Ferret/sussel_ferret_sc_220429/files/"/>
    </mc:Choice>
  </mc:AlternateContent>
  <xr:revisionPtr revIDLastSave="0" documentId="13_ncr:1_{5839E45B-BFA4-7549-A861-EC1ED12ACD14}"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75640" yWindow="1660" windowWidth="33920" windowHeight="174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1E15C8F7-331B-3F44-94E3-B9814B268E4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3B1EEDA-DFCC-4343-BDDB-77A9001245E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41B0ACCB-6174-854E-9E8E-DDA67949B30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9" authorId="0" shapeId="0" xr:uid="{AFC6534B-FA69-234D-AEB0-1FEA9A55114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1" authorId="0" shapeId="0" xr:uid="{5554459D-FEB5-4529-B61F-590DE4D90A1A}">
      <text>
        <r>
          <rPr>
            <b/>
            <sz val="9"/>
            <color rgb="FF000000"/>
            <rFont val="Tahoma"/>
            <family val="2"/>
          </rPr>
          <t>For each processed data file type, provide a description of the format and content.</t>
        </r>
      </text>
    </comment>
    <comment ref="A72"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5" authorId="0" shapeId="0" xr:uid="{CE015FC8-5B2E-46B1-B793-E4E2DED82CE0}">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<sst xmlns="http://schemas.openxmlformats.org/spreadsheetml/2006/main" count="1356" uniqueCount="690">
  <si>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</si>
  <si>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</si>
  <si>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</si>
  <si>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</si>
  <si>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</si>
  <si>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</si>
  <si>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</si>
  <si>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</si>
  <si>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</si>
  <si>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</si>
  <si>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</si>
  <si>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</si>
  <si>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</si>
  <si>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</si>
  <si>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</si>
  <si>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</si>
  <si>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</si>
  <si>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</si>
  <si>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</si>
  <si>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</si>
  <si>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</si>
  <si>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</si>
  <si>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</si>
  <si>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</si>
  <si>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</si>
  <si>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</si>
  <si>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</si>
  <si>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</si>
  <si>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</si>
  <si>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</si>
  <si>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</si>
  <si>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</si>
  <si>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</si>
  <si>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</si>
  <si>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</si>
  <si>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</si>
  <si>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</si>
  <si>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</si>
  <si>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</si>
  <si>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</si>
  <si>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</si>
  <si>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</si>
  <si>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</si>
  <si>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</si>
  <si>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</si>
  <si>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</si>
  <si>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</si>
  <si>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</si>
  <si>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</si>
  <si>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</si>
  <si>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</si>
  <si>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</si>
  <si>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</si>
  <si>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</si>
  <si>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</si>
  <si>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</si>
  <si>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</si>
  <si>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</si>
  <si>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</si>
  <si>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</si>
  <si>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</si>
  <si>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</si>
  <si>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</si>
  <si>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</si>
  <si>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</si>
  <si>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</si>
  <si>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</si>
  <si>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</si>
  <si>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</si>
  <si>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</si>
  <si>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</si>
  <si>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</si>
  <si>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</si>
  <si>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</si>
  <si>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</si>
  <si>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</si>
  <si>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</si>
  <si>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</si>
  <si>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</si>
  <si>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</si>
  <si>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</si>
  <si>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</si>
  <si>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</si>
  <si>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</si>
  <si>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</si>
  <si>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</si>
  <si>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</si>
  <si>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</si>
  <si>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</si>
  <si>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</si>
  <si>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</si>
  <si>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</si>
  <si>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</si>
  <si>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</si>
  <si>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</si>
  <si>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</si>
  <si>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</si>
  <si>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</si>
  <si>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</si>
  <si>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</si>
  <si>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</si>
  <si>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</si>
  <si>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</si>
  <si>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</si>
  <si>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</si>
  <si>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</si>
  <si>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</si>
  <si>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</si>
  <si>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</si>
  <si>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</si>
  <si>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</si>
  <si>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</si>
  <si>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</si>
  <si>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</si>
  <si>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</si>
  <si>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</si>
  <si>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</si>
  <si>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</si>
  <si>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</si>
  <si>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</si>
  <si>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</si>
  <si>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</si>
  <si>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</si>
  <si>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</si>
  <si>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</si>
  <si>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</si>
  <si>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</si>
  <si>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</si>
  <si>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</si>
  <si>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</si>
  <si>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</si>
  <si>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</si>
  <si>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</si>
  <si>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</si>
  <si>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</si>
  <si>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</si>
  <si>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</si>
  <si>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</si>
  <si>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</si>
  <si>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</si>
  <si>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</si>
  <si>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</si>
  <si>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</si>
  <si>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</si>
  <si>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</si>
  <si>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</si>
  <si>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</si>
  <si>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</si>
  <si>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</si>
  <si>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</si>
  <si>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</si>
  <si>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</si>
  <si>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</si>
  <si>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</si>
  <si>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</si>
  <si>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</si>
  <si>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</si>
  <si>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</si>
  <si>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</si>
  <si>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</si>
  <si>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</si>
  <si>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</si>
  <si>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</si>
  <si>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</si>
  <si>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</si>
  <si>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</si>
  <si>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</si>
  <si>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</si>
  <si>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</si>
  <si>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</si>
  <si>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</si>
  <si>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</si>
  <si>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</si>
  <si>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</si>
  <si>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</si>
  <si>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</si>
  <si>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</si>
  <si>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</si>
  <si>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</si>
  <si>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</si>
  <si>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</si>
  <si>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</si>
  <si>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</si>
  <si>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</si>
  <si>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</si>
  <si>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</si>
  <si>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</si>
  <si>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</si>
  <si>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</si>
  <si>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</si>
  <si>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</si>
  <si>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</si>
  <si>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</si>
  <si>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</si>
  <si>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</si>
  <si>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</si>
  <si>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</si>
  <si>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</si>
  <si>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</si>
  <si>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</si>
  <si>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</si>
  <si>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</si>
  <si>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</si>
  <si>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</si>
  <si>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</si>
  <si>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</si>
  <si>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</si>
  <si>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</si>
  <si>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</si>
  <si>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</si>
  <si>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</si>
  <si>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</si>
  <si>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</si>
  <si>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</si>
  <si>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</si>
  <si>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</si>
  <si>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</si>
  <si>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</si>
  <si>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</si>
  <si>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</si>
  <si>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</si>
  <si>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</si>
  <si>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</si>
  <si>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</si>
  <si>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</si>
  <si>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</si>
  <si>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</si>
  <si>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</si>
  <si>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</si>
  <si>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</si>
  <si>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</si>
  <si>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</si>
  <si>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</si>
  <si>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</si>
  <si>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</si>
  <si>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</si>
  <si>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</si>
  <si>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</si>
  <si>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</si>
  <si>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</si>
  <si>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</si>
  <si>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</si>
  <si>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</si>
  <si>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</si>
  <si>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</si>
  <si>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</si>
  <si>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</si>
  <si>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</si>
  <si>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</si>
  <si>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</si>
  <si>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</si>
  <si>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</si>
  <si>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</si>
  <si>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</si>
  <si>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</si>
  <si>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</si>
  <si>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</si>
  <si>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</si>
  <si>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</si>
  <si>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</si>
  <si>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</si>
  <si>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</si>
  <si>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</si>
  <si>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</si>
  <si>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</si>
  <si>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</si>
  <si>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</si>
  <si>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</si>
  <si>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</si>
  <si>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</si>
  <si>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</si>
  <si>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</si>
  <si>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</si>
  <si>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</si>
  <si>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</si>
  <si>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</si>
  <si>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</si>
  <si>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</si>
  <si>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</si>
  <si>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</si>
  <si>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</si>
  <si>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</si>
  <si>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</si>
  <si>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</si>
  <si>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</si>
  <si>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</si>
  <si>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</si>
  <si>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</si>
  <si>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</si>
  <si>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</si>
  <si>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</si>
  <si>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</si>
  <si>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</si>
  <si>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</si>
  <si>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</si>
  <si>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</si>
  <si>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</si>
  <si>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</si>
  <si>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</si>
  <si>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</si>
  <si>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</si>
  <si>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</si>
  <si>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</si>
  <si>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</si>
  <si>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</si>
  <si>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</si>
  <si>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</si>
  <si>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</si>
  <si>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</si>
  <si>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</si>
  <si>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</si>
  <si>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</si>
  <si>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</si>
  <si>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</si>
  <si>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</si>
  <si>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</si>
  <si>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</si>
  <si>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</si>
  <si>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</si>
  <si>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</si>
  <si>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</si>
  <si>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</si>
  <si>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</si>
  <si>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</si>
  <si>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</si>
  <si>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</si>
  <si>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</si>
  <si>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</si>
  <si>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</si>
  <si>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</si>
  <si>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</si>
  <si>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</si>
  <si>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</si>
  <si>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</si>
  <si>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</si>
  <si>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</si>
  <si>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</si>
  <si>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</si>
  <si>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</si>
  <si>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</si>
  <si>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</si>
  <si>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</si>
  <si>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</si>
  <si>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</si>
  <si>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</si>
  <si>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</si>
  <si>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</si>
  <si>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</si>
  <si>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</si>
  <si>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</si>
  <si>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</si>
  <si>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</si>
  <si>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</si>
  <si>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</si>
  <si>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</si>
  <si>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</si>
  <si>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</si>
  <si>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</si>
  <si>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</si>
  <si>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</si>
  <si>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</si>
  <si>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</si>
  <si>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</si>
  <si>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</si>
  <si>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</si>
  <si>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</si>
  <si>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</si>
  <si>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</si>
  <si>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</si>
  <si>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</si>
  <si>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</si>
  <si>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</si>
  <si>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</si>
  <si>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</si>
  <si>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</si>
  <si>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</si>
  <si>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</si>
  <si>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</si>
  <si>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</si>
  <si>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</si>
  <si>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</si>
  <si>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</si>
  <si>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</si>
  <si>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</si>
  <si>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</si>
  <si>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</si>
  <si>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</si>
  <si>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</si>
  <si>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</si>
  <si>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</si>
  <si>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</si>
  <si>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</si>
  <si>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</si>
  <si>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</si>
  <si>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</si>
  <si>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</si>
  <si>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</si>
  <si>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</si>
  <si>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</si>
  <si>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</si>
  <si>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</si>
  <si>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</si>
  <si>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</si>
  <si>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</si>
  <si>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</si>
  <si>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</si>
  <si>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</si>
  <si>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</si>
  <si>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</si>
  <si>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</si>
  <si>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</si>
  <si>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</si>
  <si>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</si>
  <si>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</si>
  <si>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</si>
  <si>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</si>
  <si>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</si>
  <si>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</si>
  <si>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</si>
  <si>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</si>
  <si>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</si>
  <si>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</si>
  <si>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</si>
  <si>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</si>
  <si>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</si>
  <si>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</si>
  <si>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</si>
  <si>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</si>
  <si>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</si>
  <si>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</si>
  <si>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</si>
  <si>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</si>
  <si>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</si>
  <si>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</si>
  <si>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</si>
  <si>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</si>
  <si>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</si>
  <si>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</si>
  <si>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</si>
  <si>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</si>
  <si>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</si>
  <si>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</si>
  <si>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</si>
  <si>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</si>
  <si>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</si>
  <si>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</si>
  <si>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</si>
  <si>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</si>
  <si>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</si>
  <si>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</si>
  <si>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</si>
  <si>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</si>
  <si>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</si>
  <si>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</si>
  <si>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</si>
  <si>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</si>
  <si>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</si>
  <si>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</si>
  <si>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</si>
  <si>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</si>
  <si>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</si>
  <si>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</si>
  <si>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</si>
  <si>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</si>
  <si>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</si>
  <si>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</si>
  <si>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</si>
  <si>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</si>
  <si>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</si>
  <si>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</si>
  <si>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</si>
  <si>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</si>
  <si>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</si>
  <si>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</si>
  <si>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</si>
  <si>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</si>
  <si>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</si>
  <si>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</si>
  <si>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</si>
  <si>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</si>
  <si>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</si>
  <si>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</si>
  <si>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</si>
  <si>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</si>
  <si>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</si>
  <si>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</si>
  <si>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</si>
  <si>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</si>
  <si>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</si>
  <si>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</si>
  <si>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</si>
  <si>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</si>
  <si>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</si>
  <si>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</si>
  <si>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</si>
  <si>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</si>
  <si>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</si>
  <si>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</si>
  <si>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</si>
  <si>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</si>
  <si>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</si>
  <si>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</si>
  <si>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</si>
  <si>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</si>
  <si>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</si>
  <si>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</si>
  <si>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</si>
  <si>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</si>
  <si>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</si>
  <si>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</si>
  <si>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</si>
  <si>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</si>
  <si>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</si>
  <si>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</si>
  <si>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</si>
  <si>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</si>
  <si>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</si>
  <si>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</si>
  <si>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</si>
  <si>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</si>
  <si>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</si>
  <si>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</si>
  <si>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</si>
  <si>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</si>
  <si>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</si>
  <si>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</si>
  <si>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</si>
  <si>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</si>
  <si>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</si>
  <si>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</si>
  <si>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</si>
  <si>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</si>
  <si>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</si>
  <si>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</si>
  <si>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</si>
  <si>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</si>
  <si>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</si>
  <si>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</si>
  <si>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</si>
  <si>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</si>
  <si>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</si>
  <si>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</si>
  <si>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</si>
  <si>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</si>
  <si>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</si>
  <si>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</si>
  <si>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</si>
  <si>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</si>
  <si>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</si>
  <si>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</si>
  <si>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</si>
  <si>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</si>
  <si>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</si>
  <si>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</si>
  <si>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</si>
  <si>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</si>
  <si>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</si>
  <si>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</si>
  <si>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</si>
  <si>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</si>
  <si>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</si>
  <si>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</si>
  <si>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</si>
  <si>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</si>
  <si>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</si>
  <si>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</si>
  <si>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</si>
  <si>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</si>
  <si>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</si>
  <si>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</si>
  <si>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</si>
  <si>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</si>
  <si>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</si>
  <si>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</si>
  <si>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</si>
  <si>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</si>
  <si>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</si>
  <si>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</si>
  <si>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</si>
  <si>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</si>
  <si>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</si>
  <si>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</si>
  <si>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</si>
  <si>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</si>
  <si>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</si>
  <si>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</si>
  <si>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</si>
  <si>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</si>
  <si>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</si>
  <si>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</si>
  <si>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</si>
  <si>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</si>
  <si>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</si>
  <si>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</si>
  <si>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</si>
  <si>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</si>
  <si>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</si>
  <si>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</si>
  <si>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xml:space="preserve">CFTR Represses a PDX1 Axis to Govern Pancreatic Ductal Cell Fate </t>
  </si>
  <si>
    <r>
      <t>Inflammation, acinar cell destruction, and ductal cell hyperplasia drive pancreatic remodeling in newborns with cystic fibrosis (CF) lacking a functional CFTR channel. In neonatal CF ferrets, these changes are associated with a transient phase of glucose intolerance that involves islet destruction and subsequent regeneration near hyperplastic ducts. Little is known about the phenotypic changes in CF ductal epithelium and its potential impact on islet function. Using bulk RNA-seq, scRNA-seq, and ATAC-seq on CF ferret models, we demonstrate that ductal CFTR protein constrains PDX1 expression by maintaining PTEN and GSK3</t>
    </r>
    <r>
      <rPr>
        <sz val="11"/>
        <color theme="1"/>
        <rFont val="Symbol"/>
        <charset val="2"/>
      </rPr>
      <t>b</t>
    </r>
    <r>
      <rPr>
        <sz val="11"/>
        <color theme="1"/>
        <rFont val="Arial"/>
        <family val="2"/>
      </rPr>
      <t xml:space="preserve"> activation. In the absence of CFTR protein, centroacinar cells (or terminal ductal cells) adopted a bi-potent progenitor-like state associated with enhanced WNT/</t>
    </r>
    <r>
      <rPr>
        <sz val="11"/>
        <color theme="1"/>
        <rFont val="Symbol"/>
        <charset val="2"/>
      </rPr>
      <t>b</t>
    </r>
    <r>
      <rPr>
        <sz val="11"/>
        <color theme="1"/>
        <rFont val="Arial"/>
        <family val="2"/>
      </rPr>
      <t>-Catenin, TGF</t>
    </r>
    <r>
      <rPr>
        <sz val="11"/>
        <color theme="1"/>
        <rFont val="Symbol"/>
        <charset val="2"/>
      </rPr>
      <t xml:space="preserve">b </t>
    </r>
    <r>
      <rPr>
        <sz val="11"/>
        <color theme="1"/>
        <rFont val="Arial"/>
        <family val="2"/>
      </rPr>
      <t xml:space="preserve">and AKT signaling. Notably, using </t>
    </r>
    <r>
      <rPr>
        <i/>
        <sz val="11"/>
        <color theme="1"/>
        <rFont val="Arial"/>
        <family val="2"/>
      </rPr>
      <t>in vitro</t>
    </r>
    <r>
      <rPr>
        <sz val="11"/>
        <color theme="1"/>
        <rFont val="Arial"/>
        <family val="2"/>
      </rPr>
      <t xml:space="preserve"> and </t>
    </r>
    <r>
      <rPr>
        <i/>
        <sz val="11"/>
        <color theme="1"/>
        <rFont val="Arial"/>
        <family val="2"/>
      </rPr>
      <t>in vivo</t>
    </r>
    <r>
      <rPr>
        <sz val="11"/>
        <color theme="1"/>
        <rFont val="Arial"/>
        <family val="2"/>
      </rPr>
      <t xml:space="preserve"> hypomorphic models of mutant CFTR expression, we show that the level of CFTR protein, not its channel function, regulates PDX1 expression. Thus, this study has discovered a cell-autonomous CFTR-dependent mechanism by which </t>
    </r>
    <r>
      <rPr>
        <i/>
        <sz val="11"/>
        <color theme="1"/>
        <rFont val="Arial"/>
        <family val="2"/>
      </rPr>
      <t>CFTR</t>
    </r>
    <r>
      <rPr>
        <sz val="11"/>
        <color theme="1"/>
        <rFont val="Arial"/>
        <family val="2"/>
      </rPr>
      <t xml:space="preserve"> mutations that produced little to no protein could impact pancreatic exocrine/endocrine remodeling in people with CF.  </t>
    </r>
  </si>
  <si>
    <t>Single cell RNA-seq on differentiated WT and CF ferret PDE cultures grown at ALI for 2, 5, 7, and 9 days</t>
  </si>
  <si>
    <t>Kristen L. Wells</t>
  </si>
  <si>
    <t>Pavana G. Rotti</t>
  </si>
  <si>
    <t>John F. Englehardt</t>
  </si>
  <si>
    <t>CFKO_D9</t>
  </si>
  <si>
    <t>CFKO_D7</t>
  </si>
  <si>
    <t>CFKO_D5</t>
  </si>
  <si>
    <t>CFKO_D2</t>
  </si>
  <si>
    <t>WT_D9</t>
  </si>
  <si>
    <t>WT_D7</t>
  </si>
  <si>
    <t>WT_D5</t>
  </si>
  <si>
    <t>WT_D2</t>
  </si>
  <si>
    <t>CFKO knockout, day 9</t>
  </si>
  <si>
    <t>CFKO knockout, day 5</t>
  </si>
  <si>
    <t>CFKO knockout, day 2</t>
  </si>
  <si>
    <t>CFKO knockout, day 7</t>
  </si>
  <si>
    <t>WT, day 9</t>
  </si>
  <si>
    <t>WT, day 7</t>
  </si>
  <si>
    <t>WT, day 5</t>
  </si>
  <si>
    <t>WT, day 2</t>
  </si>
  <si>
    <t>Ferret</t>
  </si>
  <si>
    <t>Polarized pancreatic ductal epithelia</t>
  </si>
  <si>
    <t>Ductal</t>
  </si>
  <si>
    <t>CFTR KO/KO</t>
  </si>
  <si>
    <t>WT</t>
  </si>
  <si>
    <t>Illumina NovaSeq 6001</t>
  </si>
  <si>
    <t>Illumina NovaSeq 6002</t>
  </si>
  <si>
    <t>Illumina NovaSeq 6003</t>
  </si>
  <si>
    <t>Illumina NovaSeq 6004</t>
  </si>
  <si>
    <t>Illumina NovaSeq 6005</t>
  </si>
  <si>
    <t>Illumina NovaSeq 6006</t>
  </si>
  <si>
    <t>Illumina NovaSeq 6007</t>
  </si>
  <si>
    <t>10x genomics</t>
  </si>
  <si>
    <t>CFKO_D9_barcodes.tsv.gz</t>
  </si>
  <si>
    <t>CFKO_D9_features.tsv.gz</t>
  </si>
  <si>
    <t>CFKO_D9_matrix.mtx.gz</t>
  </si>
  <si>
    <t>2_S2_L002_R1_001.fastq.gz</t>
  </si>
  <si>
    <t>2_S2_L002_R2_001.fastq.gz</t>
  </si>
  <si>
    <t>CFKO_D7_barcodes.tsv.gz</t>
  </si>
  <si>
    <t>CFKO_D7_features.tsv.gz</t>
  </si>
  <si>
    <t>CFKO_D7_matrix.mtx.gz</t>
  </si>
  <si>
    <t>3_S3_L002_R1_001.fastq.gz</t>
  </si>
  <si>
    <t>3_S3_L002_R2_001.fastq.gz</t>
  </si>
  <si>
    <t>CFKO_D5_barcodes.tsv.gz</t>
  </si>
  <si>
    <t>CFKO_D5_features.tsv.gz</t>
  </si>
  <si>
    <t>CFKO_D5_matrix.mtx.gz</t>
  </si>
  <si>
    <t>4_S4_L002_R2_001.fastq.gz</t>
  </si>
  <si>
    <t>4_S4_L002_R1_001.fastq.gz</t>
  </si>
  <si>
    <t>CFKO_D2_barcodes.tsv.gz</t>
  </si>
  <si>
    <t>CFKO_D2_features.tsv.gz</t>
  </si>
  <si>
    <t>CFKO_D2_matrix.mtx.gz</t>
  </si>
  <si>
    <t>5_S5_L002_R1_001.fastq.gz</t>
  </si>
  <si>
    <t>5_S5_L002_R2_001.fastq.gz</t>
  </si>
  <si>
    <t>WT_D9_barcodes.tsv.gz</t>
  </si>
  <si>
    <t>WT_D9_features.tsv.gz</t>
  </si>
  <si>
    <t>WT_D9_matrix.mtx.gz</t>
  </si>
  <si>
    <t>8_S7_L002_R1_001.fastq.gz</t>
  </si>
  <si>
    <t>8_S7_L002_R2_001.fastq.gz</t>
  </si>
  <si>
    <t>WT_D7_barcodes.tsv.gz</t>
  </si>
  <si>
    <t>WT_D7_features.tsv.gz</t>
  </si>
  <si>
    <t>WT_D7_matrix.mtx.gz</t>
  </si>
  <si>
    <t>9_S8_L002_R1_001.fastq.gz</t>
  </si>
  <si>
    <t>9_S8_L002_R2_001.fastq.gz</t>
  </si>
  <si>
    <t>WT_D5_barcodes.tsv.gz</t>
  </si>
  <si>
    <t>WT_D5_features.tsv.gz</t>
  </si>
  <si>
    <t>WT_D5_matrix.mtx.gz</t>
  </si>
  <si>
    <t>10_S9_L002_R1_001.fastq.gz</t>
  </si>
  <si>
    <t>10_S9_L002_R2_001.fastq.gz</t>
  </si>
  <si>
    <t>WT_D2_barcodes.tsv.gz</t>
  </si>
  <si>
    <t>WT_D2_features.tsv.gz</t>
  </si>
  <si>
    <t>WT_D2_matrix.mtx.gz</t>
  </si>
  <si>
    <t>11_S10_L002_R1_001.fastq.gz</t>
  </si>
  <si>
    <t>11_S10_L002_R2_001.fastq.gz</t>
  </si>
  <si>
    <r>
      <t>Pancreata were removed from 1-3 day old newborn WT and CF ferrets and digested in 5 mg/ml collagenase for 20 min at 37</t>
    </r>
    <r>
      <rPr>
        <vertAlign val="superscript"/>
        <sz val="11"/>
        <color theme="1"/>
        <rFont val="Arial"/>
        <family val="2"/>
      </rPr>
      <t>o</t>
    </r>
    <r>
      <rPr>
        <sz val="11"/>
        <color theme="1"/>
        <rFont val="Arial"/>
        <family val="2"/>
      </rPr>
      <t>C. The digested pancreas was incubated overnight in PneumaCult™-Ex Plus medium (STEMCELL Technologies, MA, USA) on 804G-coated culture dishes overnight at 37</t>
    </r>
    <r>
      <rPr>
        <vertAlign val="superscript"/>
        <sz val="11"/>
        <color theme="1"/>
        <rFont val="Arial"/>
        <family val="2"/>
      </rPr>
      <t>o</t>
    </r>
    <r>
      <rPr>
        <sz val="11"/>
        <color theme="1"/>
        <rFont val="Arial"/>
        <family val="2"/>
      </rPr>
      <t>C in a 5% CO</t>
    </r>
    <r>
      <rPr>
        <vertAlign val="subscript"/>
        <sz val="11"/>
        <color theme="1"/>
        <rFont val="Arial"/>
        <family val="2"/>
      </rPr>
      <t>2</t>
    </r>
    <r>
      <rPr>
        <sz val="11"/>
        <color theme="1"/>
        <rFont val="Arial"/>
        <family val="2"/>
      </rPr>
      <t xml:space="preserve"> incubator. The 804G coating procedure is as previously described for airway basal cells {Mou, 2016 #413}. Ductal structures that adhered to the plate were aspirated on the following day and cultured on fresh 804G-coated culture dishes in PneumaCult™-Ex Plus medium until near confluence. These cells were then passaged by incubating with Accutase (STEMCELL Technologies, MA, USA) for 5 min at 37</t>
    </r>
    <r>
      <rPr>
        <vertAlign val="superscript"/>
        <sz val="11"/>
        <color theme="1"/>
        <rFont val="Arial"/>
        <family val="2"/>
      </rPr>
      <t>o</t>
    </r>
    <r>
      <rPr>
        <sz val="11"/>
        <color theme="1"/>
        <rFont val="Arial"/>
        <family val="2"/>
      </rPr>
      <t>C. The cells were passaged continuously for 10 passages to eliminate contaminating cells and obtain a morphologically homogenous population of duct cells. Passage-10 cells were harvested using Accutase and transferred to 804G-coated transwell inserts (Corning, NY, USA) at a density of 100,000 cells per well. Following seeding, transwells were cultured in PneumaCult™-Ex Plus medium on both apical and basolateral chambers for 3 days. The medium in both the apical and basolateral chamber was then switched to PneumaCult™-ALI (STEMCELL Technologies, MA, USA) for 1 day. Air liquid interface (ALI) was established the following day by aspirating the medium from the apical chamber. Cultures were maintained at an ALI for 3 weeks before use in experiments at which time transepithelial resistance should be greater than 1000 ohms.</t>
    </r>
  </si>
  <si>
    <t xml:space="preserve">Fully differentiated WT and CF ferret PDE cultures grown at ALI for 2, 5, 7, and 9 days were dissociated using Accutase followed by DNase treatment. Cells were filtered through a 20 uM strainer and pelleted in 0.04% BSA PBS at 500 g for 10 min. Nonviable dead cells were removed by using MACS Dead Cell Removal Kit following 10X Genomics recommendations (Document CG00039). Single cells were counted on a Thermo countess cell counter and 0.04% BSA/PBS was added to achieve a targeted concentration of 1000 cells/ul. </t>
  </si>
  <si>
    <t>Sequencing libraries were generated by following 10X Genomics recommendations (Document CG000315). Briefly, single cells and reverse transcription master mix were partitioned into Gel Beads in partitioning oil in the 10X Chromium controller. After reverse transcription, cDNA libraries were amplified and fragmentated, followed by adaptor ligation and sample index PCR reaction. Libraries were sequenced on NovaSeq 6000 platform by the University of Iowa Genomics Division.</t>
  </si>
  <si>
    <t xml:space="preserve">Sequences from scRNA-seq were processed using 10x Genomics Cellranger v 5.0.1 software {Zheng, 2017 #412} using the ferret ASM1176430v1.1 genome and gtf file. A recently described improved annotation of the ferret transcriptome was used which achieves a median read assignment in scRNA-seq studies of ~71% {Yuan, 2023 #414}. The genome and gtf file were made into a cellranger reference using the `mkref` command. </t>
  </si>
  <si>
    <t>Raw data generated by Cellranger were then read into R v4.1.2 using the Seurat {Hao, 2021 #404} v4.1.1 R package with at least 200 genes per cell and at least 3 cells. Cells were further filtered based on the number of genes per cell and the percent of mitochondrial reads per cell (maximum 10%). The data were normalized by using `NormalizeData`. For each sample, variable genes were found by using `FindVariableFeatures` and data was scaled using `ScaleData`.</t>
  </si>
  <si>
    <t>Doublets were removed using `DoubletFinder` {McGinnis, 2019 #407} using the default values except for pK, nExp, and PCs. The pK was identified using the pK associated with the maximum BCmetric value after running `find.pK` from doublet finder. All samples used PCs 1:20. After doublet removal, 4499 (CFKO_D2), 2750 (CFKO_D5), 1607 (CFKO_D7), 2489 (CFKO_D9), 6224 (WT_D2), 5326 (WT_D5), 4634 (WT_D7), 5416 (WT_D9) cells were used for downstream analysis.</t>
  </si>
  <si>
    <t>The 8 samples were merged using the `merge` function from Seurat. The merged data was then normalized and scaled using `NormalizeData`, `FindVariableFeatures`, and `ScaleData` as described above. Dimensionality reduction and clustering were performed using `RunPCA`, `FindNeighbors`, `FindClusters`, and `RunUMAP`. `RunPCA` was run using the default values except all variable features were used for the features argument. `FindNeighbors` was run with default parameters except for the dims argument (dims=1:30). `FindClusters` was run with default parameters except for the resolution argument (resolution=0.6). `RunUMAP` was run with default parameters except for the dims and metric arguments (dims=1:30, metric=”correlation”). Because some clusters had good representation of all development days and we wanted to analyze the WT and KO separately, no batch correction was performed.</t>
  </si>
  <si>
    <t>We made a first pass at naming clusters on the merged WT and merged CFKO samples separately using a mix of published single cell studies of mouse and human pancreas {Byrnes, 2018 #115;Baron, 2016 #114;Tabula Muris, 2018 #116;Qadir, 2020 #117;Muraro, 2016 #408;Krentz, 2018 #406} as a reference and determining cluster identity using `clustifyr` {Fu, 2020 #113}. For each reference, we used the top 2000 variable genes and found either the mouse or human ortholog. These orthologs were used as the `query_genes` and the clusters identified by `FindClusters` as the `cluster_col`. The top correlated cell type from any reference to each cluster was used as the first determination of cell type.</t>
  </si>
  <si>
    <t>To identify markers of each cluster, `FindAllMarkers` was run on each merged dataset using default settings except we set only.pos to TRUE. Genes were called differentially expressed if the adjusted p-value was less than 0.05 and the log fold change was greater than 0.5. To generate a heatmap of gene sets, the average expression of all genes within each cluster was determined using `AverageExpression` from Seurat. Next, the average expression matrix was subset to only the genes in the gene set of interest. Finally, a z-score was computed, and the plot was generated with `pheatmap` (https://cran.r-project.org/web/packages/pheatmap/index.html).</t>
  </si>
  <si>
    <r>
      <t>Most figures were created using the `scAnalysisR` package available on github (https://github.com/CUAnschutzBDC/scAnalysisR). All scripts to replicate this analysis will be made public on github (https://github.com/</t>
    </r>
    <r>
      <rPr>
        <u/>
        <sz val="11"/>
        <color rgb="FF0563C1"/>
        <rFont val="Arial"/>
        <family val="2"/>
      </rPr>
      <t>cuAnschutzBDC</t>
    </r>
    <r>
      <rPr>
        <sz val="11"/>
        <color theme="1"/>
        <rFont val="Arial"/>
        <family val="2"/>
      </rPr>
      <t>) upon publication.</t>
    </r>
  </si>
  <si>
    <t>Trajectory analysis. To perform trajectory analysis, we used `slingshot` . We identified starting clusters based on the cluster containing the most D2 cells for each WT and CFKO. We then used `tradeseq ` using the pseudotime scores generated by slingshot to identify genes that correlated with pseudotime. We used the function `evaluateK` to determine the number of knots (5 for the CFKO, 8 for WT) and the function `fitGAM` to identify correlated genes.</t>
  </si>
  <si>
    <t>Mustela purorius furo, assembly ASM1176430v1.1</t>
  </si>
  <si>
    <t>normalized_counts.csv</t>
  </si>
  <si>
    <t>merged_metadata.csv</t>
  </si>
  <si>
    <t>merged_dimensionality_reduction.csv</t>
  </si>
  <si>
    <t>Tab separated values, comma separated values, matrix files</t>
  </si>
  <si>
    <t>lineage_scores.csv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</si>
</sst>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sz val="11"/>
      <color theme="1"/>
      <name val="Symbol"/>
      <charset val="2"/>
    </font>
    <font>
      <i/>
      <sz val="11"/>
      <color theme="1"/>
      <name val="Arial"/>
      <family val="2"/>
    </font>
    <font>
      <b/>
      <sz val="9"/>
      <color rgb="FF000000"/>
      <name val="Tahoma"/>
      <family val="2"/>
    </font>
    <font>
      <sz val="9"/>
      <color rgb="FF000000"/>
      <name val="Tahoma"/>
      <family val="2"/>
    </font>
    <font>
      <vertAlign val="superscript"/>
      <sz val="11"/>
      <color theme="1"/>
      <name val="Arial"/>
      <family val="2"/>
    </font>
    <font>
      <vertAlign val="subscript"/>
      <sz val="11"/>
      <color theme="1"/>
      <name val="Arial"/>
      <family val="2"/>
    </font>
    <font>
      <sz val="11"/>
      <color rgb="FF000000"/>
      <name val="Arial"/>
      <family val="2"/>
    </font>
    <font>
      <u/>
      <sz val="11"/>
      <color rgb="FF0563C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6" fillId="0" borderId="0" xfId="2" applyFont="1" applyAlignment="1">
      <alignment horizontal="left" vertical="top"/>
    </xf>
    <xf numFmtId="0" fontId="57" fillId="0" borderId="0" xfId="0" applyFont="1"/>
    <xf numFmtId="0" fontId="57" fillId="0" borderId="0" xfId="0" applyFont="1" applyAlignment="1">
      <alignment vertical="center"/>
    </xf>
    <xf numFmtId="0" fontId="64" fillId="0" borderId="0" xfId="0" applyFont="1" applyAlignment="1">
      <alignmen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6"/>
  <sheetViews>
    <sheetView tabSelected="1" zoomScale="110" zoomScaleNormal="110" workbookViewId="0">
      <selection activeCell="B21" sqref="B21"/>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4" width="13.6640625" style="8"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72" t="s">
        <v>598</v>
      </c>
      <c r="C11" s="51"/>
    </row>
    <row r="12" spans="1:18" ht="14" x14ac:dyDescent="0.2">
      <c r="A12" s="13" t="s">
        <v>349</v>
      </c>
      <c r="B12" s="74" t="s">
        <v>599</v>
      </c>
    </row>
    <row r="13" spans="1:18" x14ac:dyDescent="0.2">
      <c r="A13" s="13" t="s">
        <v>350</v>
      </c>
      <c r="B13" s="8" t="s">
        <v>600</v>
      </c>
    </row>
    <row r="14" spans="1:18" x14ac:dyDescent="0.2">
      <c r="A14" s="13" t="s">
        <v>236</v>
      </c>
      <c r="B14" s="8" t="s">
        <v>601</v>
      </c>
    </row>
    <row r="15" spans="1:18" x14ac:dyDescent="0.2">
      <c r="A15" s="13" t="s">
        <v>236</v>
      </c>
      <c r="B15" s="8" t="s">
        <v>602</v>
      </c>
    </row>
    <row r="16" spans="1:18" x14ac:dyDescent="0.2">
      <c r="A16" s="13" t="s">
        <v>236</v>
      </c>
      <c r="B16" s="8" t="s">
        <v>603</v>
      </c>
      <c r="E16" s="27"/>
    </row>
    <row r="17" spans="1:18" x14ac:dyDescent="0.2">
      <c r="A17" s="13" t="s">
        <v>236</v>
      </c>
      <c r="E17" s="27"/>
    </row>
    <row r="18" spans="1:18" x14ac:dyDescent="0.2">
      <c r="A18" s="13" t="s">
        <v>354</v>
      </c>
      <c r="B18" s="8" t="s">
        <v>685</v>
      </c>
    </row>
    <row r="19" spans="1:18" x14ac:dyDescent="0.2">
      <c r="A19" s="13" t="s">
        <v>354</v>
      </c>
      <c r="B19" s="8" t="s">
        <v>686</v>
      </c>
    </row>
    <row r="20" spans="1:18" x14ac:dyDescent="0.2">
      <c r="A20" s="13" t="s">
        <v>354</v>
      </c>
      <c r="B20" s="8" t="s">
        <v>687</v>
      </c>
    </row>
    <row r="21" spans="1:18" x14ac:dyDescent="0.2">
      <c r="A21" s="13" t="s">
        <v>354</v>
      </c>
      <c r="B21" s="8" t="s">
        <v>689</v>
      </c>
    </row>
    <row r="22" spans="1:18" x14ac:dyDescent="0.2">
      <c r="A22" s="29"/>
    </row>
    <row r="23" spans="1:18" x14ac:dyDescent="0.2">
      <c r="A23" s="29"/>
    </row>
    <row r="24" spans="1:18" x14ac:dyDescent="0.2">
      <c r="A24" s="29"/>
    </row>
    <row r="25" spans="1:18" x14ac:dyDescent="0.2">
      <c r="A25" s="29"/>
    </row>
    <row r="26" spans="1:18" x14ac:dyDescent="0.2">
      <c r="A26" s="30"/>
      <c r="B26" s="30"/>
      <c r="C26" s="30"/>
      <c r="D26" s="30"/>
      <c r="E26" s="30"/>
      <c r="F26" s="30"/>
      <c r="G26" s="30"/>
      <c r="H26" s="30"/>
      <c r="I26" s="30"/>
      <c r="J26" s="30"/>
      <c r="K26" s="30"/>
      <c r="L26" s="30"/>
      <c r="M26" s="30"/>
      <c r="N26" s="30"/>
      <c r="O26" s="30"/>
      <c r="P26" s="30"/>
      <c r="Q26" s="30"/>
      <c r="R26" s="30"/>
    </row>
    <row r="27" spans="1:18" s="26" customFormat="1" x14ac:dyDescent="0.2">
      <c r="A27" s="9" t="s">
        <v>0</v>
      </c>
      <c r="B27" s="24"/>
      <c r="C27" s="24"/>
      <c r="D27" s="24"/>
      <c r="E27" s="24"/>
      <c r="F27" s="24"/>
      <c r="G27" s="24"/>
      <c r="H27" s="24"/>
      <c r="I27" s="24"/>
      <c r="J27" s="24"/>
      <c r="K27" s="24"/>
      <c r="L27" s="24"/>
      <c r="M27" s="24"/>
      <c r="N27" s="24"/>
      <c r="O27" s="24"/>
      <c r="P27" s="24"/>
      <c r="Q27" s="24"/>
      <c r="R27" s="25"/>
    </row>
    <row r="28" spans="1:18" s="12" customFormat="1" x14ac:dyDescent="0.2">
      <c r="A28" s="10" t="s">
        <v>28</v>
      </c>
      <c r="B28" s="10"/>
      <c r="C28" s="10"/>
      <c r="D28" s="10"/>
      <c r="E28" s="10"/>
      <c r="F28" s="10"/>
      <c r="G28" s="10"/>
      <c r="H28" s="10"/>
      <c r="I28" s="10"/>
      <c r="J28" s="10"/>
      <c r="K28" s="10"/>
      <c r="L28" s="10"/>
      <c r="M28" s="10"/>
      <c r="N28" s="10"/>
      <c r="O28" s="10"/>
      <c r="P28" s="10"/>
      <c r="Q28" s="10"/>
      <c r="R28" s="11"/>
    </row>
    <row r="29" spans="1:18" s="12" customFormat="1" x14ac:dyDescent="0.2">
      <c r="A29" s="10" t="s">
        <v>251</v>
      </c>
      <c r="B29" s="10"/>
      <c r="C29" s="10"/>
      <c r="D29" s="10"/>
      <c r="E29" s="10"/>
      <c r="F29" s="10"/>
      <c r="G29" s="10"/>
      <c r="H29" s="10"/>
      <c r="I29" s="10"/>
      <c r="J29" s="10"/>
      <c r="K29" s="10"/>
      <c r="L29" s="10"/>
      <c r="M29" s="10"/>
      <c r="N29" s="10"/>
      <c r="O29" s="10"/>
      <c r="P29" s="10"/>
      <c r="Q29" s="10"/>
      <c r="R29" s="11"/>
    </row>
    <row r="30" spans="1:18" s="54" customFormat="1" x14ac:dyDescent="0.2">
      <c r="A30" s="52" t="s">
        <v>252</v>
      </c>
      <c r="B30" s="52"/>
      <c r="C30" s="52"/>
      <c r="D30" s="52"/>
      <c r="E30" s="52"/>
      <c r="F30" s="52"/>
      <c r="G30" s="52"/>
      <c r="H30" s="52"/>
      <c r="I30" s="52"/>
      <c r="J30" s="52"/>
      <c r="K30" s="52"/>
      <c r="L30" s="52"/>
      <c r="M30" s="52"/>
      <c r="N30" s="52"/>
      <c r="O30" s="52"/>
      <c r="P30" s="52"/>
      <c r="Q30" s="52"/>
      <c r="R30" s="53"/>
    </row>
    <row r="31" spans="1:18" s="54" customFormat="1" x14ac:dyDescent="0.2">
      <c r="A31" s="52" t="s">
        <v>253</v>
      </c>
      <c r="B31" s="52"/>
      <c r="C31" s="52"/>
      <c r="D31" s="52"/>
      <c r="E31" s="52"/>
      <c r="F31" s="52"/>
      <c r="G31" s="52"/>
      <c r="H31" s="52"/>
      <c r="I31" s="52"/>
      <c r="J31" s="52"/>
      <c r="K31" s="52"/>
      <c r="L31" s="52"/>
      <c r="M31" s="52"/>
      <c r="N31" s="52"/>
      <c r="O31" s="52"/>
      <c r="P31" s="52"/>
      <c r="Q31" s="52"/>
      <c r="R31" s="53"/>
    </row>
    <row r="32" spans="1:18" s="60" customFormat="1" x14ac:dyDescent="0.2">
      <c r="A32" s="58" t="s">
        <v>581</v>
      </c>
      <c r="B32" s="58"/>
      <c r="C32" s="58"/>
      <c r="D32" s="58"/>
      <c r="E32" s="58"/>
      <c r="F32" s="58"/>
      <c r="G32" s="58"/>
      <c r="H32" s="58"/>
      <c r="I32" s="58"/>
      <c r="J32" s="58"/>
      <c r="K32" s="58"/>
      <c r="L32" s="58"/>
      <c r="M32" s="58"/>
      <c r="N32" s="58"/>
      <c r="O32" s="58"/>
      <c r="P32" s="58"/>
      <c r="Q32" s="58"/>
      <c r="R32" s="59"/>
    </row>
    <row r="33" spans="1:19"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2</v>
      </c>
      <c r="P33" s="31" t="s">
        <v>370</v>
      </c>
      <c r="Q33" s="31" t="s">
        <v>3</v>
      </c>
      <c r="R33" s="31" t="s">
        <v>3</v>
      </c>
      <c r="S33" s="31" t="s">
        <v>3</v>
      </c>
    </row>
    <row r="34" spans="1:19" x14ac:dyDescent="0.2">
      <c r="A34" s="37" t="s">
        <v>604</v>
      </c>
      <c r="B34" s="14" t="s">
        <v>612</v>
      </c>
      <c r="C34" s="14" t="s">
        <v>620</v>
      </c>
      <c r="D34" s="14" t="s">
        <v>621</v>
      </c>
      <c r="E34" s="14"/>
      <c r="F34" s="14" t="s">
        <v>622</v>
      </c>
      <c r="G34" s="14" t="s">
        <v>623</v>
      </c>
      <c r="H34" s="14"/>
      <c r="I34" s="14" t="s">
        <v>10</v>
      </c>
      <c r="J34" s="14" t="s">
        <v>13</v>
      </c>
      <c r="K34" s="14" t="s">
        <v>265</v>
      </c>
      <c r="L34" s="14" t="s">
        <v>632</v>
      </c>
      <c r="M34" s="14" t="s">
        <v>633</v>
      </c>
      <c r="N34" s="14" t="s">
        <v>634</v>
      </c>
      <c r="O34" s="14" t="s">
        <v>635</v>
      </c>
      <c r="P34" s="14" t="s">
        <v>636</v>
      </c>
      <c r="Q34" s="14" t="s">
        <v>637</v>
      </c>
    </row>
    <row r="35" spans="1:19" x14ac:dyDescent="0.2">
      <c r="A35" s="37" t="s">
        <v>605</v>
      </c>
      <c r="B35" s="14" t="s">
        <v>615</v>
      </c>
      <c r="C35" s="14" t="s">
        <v>620</v>
      </c>
      <c r="D35" s="14" t="s">
        <v>621</v>
      </c>
      <c r="E35" s="14"/>
      <c r="F35" s="14" t="s">
        <v>622</v>
      </c>
      <c r="G35" s="14" t="s">
        <v>623</v>
      </c>
      <c r="H35" s="14"/>
      <c r="I35" s="14" t="s">
        <v>10</v>
      </c>
      <c r="J35" s="14" t="s">
        <v>13</v>
      </c>
      <c r="K35" s="14" t="s">
        <v>625</v>
      </c>
      <c r="L35" s="14" t="s">
        <v>632</v>
      </c>
      <c r="M35" s="14" t="s">
        <v>638</v>
      </c>
      <c r="N35" s="14" t="s">
        <v>639</v>
      </c>
      <c r="O35" s="14" t="s">
        <v>640</v>
      </c>
      <c r="P35" s="14" t="s">
        <v>641</v>
      </c>
      <c r="Q35" s="14" t="s">
        <v>642</v>
      </c>
    </row>
    <row r="36" spans="1:19" x14ac:dyDescent="0.2">
      <c r="A36" s="37" t="s">
        <v>606</v>
      </c>
      <c r="B36" s="14" t="s">
        <v>613</v>
      </c>
      <c r="C36" s="14" t="s">
        <v>620</v>
      </c>
      <c r="D36" s="14" t="s">
        <v>621</v>
      </c>
      <c r="E36" s="14"/>
      <c r="F36" s="14" t="s">
        <v>622</v>
      </c>
      <c r="G36" s="14" t="s">
        <v>623</v>
      </c>
      <c r="H36" s="14"/>
      <c r="I36" s="14" t="s">
        <v>10</v>
      </c>
      <c r="J36" s="14" t="s">
        <v>13</v>
      </c>
      <c r="K36" s="14" t="s">
        <v>626</v>
      </c>
      <c r="L36" s="14" t="s">
        <v>632</v>
      </c>
      <c r="M36" s="14" t="s">
        <v>643</v>
      </c>
      <c r="N36" s="14" t="s">
        <v>644</v>
      </c>
      <c r="O36" s="14" t="s">
        <v>645</v>
      </c>
      <c r="P36" s="14" t="s">
        <v>647</v>
      </c>
      <c r="Q36" s="14" t="s">
        <v>646</v>
      </c>
    </row>
    <row r="37" spans="1:19" x14ac:dyDescent="0.2">
      <c r="A37" s="37" t="s">
        <v>607</v>
      </c>
      <c r="B37" s="14" t="s">
        <v>614</v>
      </c>
      <c r="C37" s="14" t="s">
        <v>620</v>
      </c>
      <c r="D37" s="14" t="s">
        <v>621</v>
      </c>
      <c r="E37" s="14"/>
      <c r="F37" s="14" t="s">
        <v>622</v>
      </c>
      <c r="G37" s="14" t="s">
        <v>623</v>
      </c>
      <c r="H37" s="14"/>
      <c r="I37" s="14" t="s">
        <v>10</v>
      </c>
      <c r="J37" s="14" t="s">
        <v>13</v>
      </c>
      <c r="K37" s="14" t="s">
        <v>627</v>
      </c>
      <c r="L37" s="14" t="s">
        <v>632</v>
      </c>
      <c r="M37" s="14" t="s">
        <v>648</v>
      </c>
      <c r="N37" s="14" t="s">
        <v>649</v>
      </c>
      <c r="O37" s="14" t="s">
        <v>650</v>
      </c>
      <c r="P37" s="14" t="s">
        <v>651</v>
      </c>
      <c r="Q37" s="14" t="s">
        <v>652</v>
      </c>
    </row>
    <row r="38" spans="1:19" x14ac:dyDescent="0.2">
      <c r="A38" s="37" t="s">
        <v>608</v>
      </c>
      <c r="B38" s="14" t="s">
        <v>616</v>
      </c>
      <c r="C38" s="14" t="s">
        <v>620</v>
      </c>
      <c r="D38" s="14" t="s">
        <v>621</v>
      </c>
      <c r="E38" s="14"/>
      <c r="F38" s="14" t="s">
        <v>622</v>
      </c>
      <c r="G38" s="14" t="s">
        <v>624</v>
      </c>
      <c r="H38" s="14"/>
      <c r="I38" s="14" t="s">
        <v>10</v>
      </c>
      <c r="J38" s="14" t="s">
        <v>13</v>
      </c>
      <c r="K38" s="14" t="s">
        <v>628</v>
      </c>
      <c r="L38" s="14" t="s">
        <v>632</v>
      </c>
      <c r="M38" s="14" t="s">
        <v>653</v>
      </c>
      <c r="N38" s="14" t="s">
        <v>654</v>
      </c>
      <c r="O38" s="14" t="s">
        <v>655</v>
      </c>
      <c r="P38" s="14" t="s">
        <v>656</v>
      </c>
      <c r="Q38" s="14" t="s">
        <v>657</v>
      </c>
    </row>
    <row r="39" spans="1:19" x14ac:dyDescent="0.2">
      <c r="A39" s="37" t="s">
        <v>609</v>
      </c>
      <c r="B39" s="14" t="s">
        <v>617</v>
      </c>
      <c r="C39" s="14" t="s">
        <v>620</v>
      </c>
      <c r="D39" s="14" t="s">
        <v>621</v>
      </c>
      <c r="E39" s="14"/>
      <c r="F39" s="14" t="s">
        <v>622</v>
      </c>
      <c r="G39" s="14" t="s">
        <v>624</v>
      </c>
      <c r="H39" s="14"/>
      <c r="I39" s="14" t="s">
        <v>10</v>
      </c>
      <c r="J39" s="14" t="s">
        <v>13</v>
      </c>
      <c r="K39" s="14" t="s">
        <v>629</v>
      </c>
      <c r="L39" s="14" t="s">
        <v>632</v>
      </c>
      <c r="M39" s="14" t="s">
        <v>658</v>
      </c>
      <c r="N39" s="14" t="s">
        <v>659</v>
      </c>
      <c r="O39" s="14" t="s">
        <v>660</v>
      </c>
      <c r="P39" s="14" t="s">
        <v>661</v>
      </c>
      <c r="Q39" s="14" t="s">
        <v>662</v>
      </c>
    </row>
    <row r="40" spans="1:19" x14ac:dyDescent="0.2">
      <c r="A40" s="37" t="s">
        <v>610</v>
      </c>
      <c r="B40" s="14" t="s">
        <v>618</v>
      </c>
      <c r="C40" s="14" t="s">
        <v>620</v>
      </c>
      <c r="D40" s="14" t="s">
        <v>621</v>
      </c>
      <c r="E40" s="14"/>
      <c r="F40" s="14" t="s">
        <v>622</v>
      </c>
      <c r="G40" s="14" t="s">
        <v>624</v>
      </c>
      <c r="H40" s="14"/>
      <c r="I40" s="14" t="s">
        <v>10</v>
      </c>
      <c r="J40" s="14" t="s">
        <v>13</v>
      </c>
      <c r="K40" s="14" t="s">
        <v>630</v>
      </c>
      <c r="L40" s="14" t="s">
        <v>632</v>
      </c>
      <c r="M40" s="14" t="s">
        <v>663</v>
      </c>
      <c r="N40" s="14" t="s">
        <v>664</v>
      </c>
      <c r="O40" s="14" t="s">
        <v>665</v>
      </c>
      <c r="P40" s="14" t="s">
        <v>666</v>
      </c>
      <c r="Q40" s="14" t="s">
        <v>667</v>
      </c>
    </row>
    <row r="41" spans="1:19" x14ac:dyDescent="0.2">
      <c r="A41" s="37" t="s">
        <v>611</v>
      </c>
      <c r="B41" s="14" t="s">
        <v>619</v>
      </c>
      <c r="C41" s="14" t="s">
        <v>620</v>
      </c>
      <c r="D41" s="14" t="s">
        <v>621</v>
      </c>
      <c r="E41" s="14"/>
      <c r="F41" s="14" t="s">
        <v>622</v>
      </c>
      <c r="G41" s="14" t="s">
        <v>624</v>
      </c>
      <c r="H41" s="14"/>
      <c r="I41" s="14" t="s">
        <v>10</v>
      </c>
      <c r="J41" s="14" t="s">
        <v>13</v>
      </c>
      <c r="K41" s="14" t="s">
        <v>631</v>
      </c>
      <c r="L41" s="14" t="s">
        <v>632</v>
      </c>
      <c r="M41" s="14" t="s">
        <v>668</v>
      </c>
      <c r="N41" s="14" t="s">
        <v>669</v>
      </c>
      <c r="O41" s="14" t="s">
        <v>670</v>
      </c>
      <c r="P41" s="14" t="s">
        <v>671</v>
      </c>
      <c r="Q41" s="14" t="s">
        <v>672</v>
      </c>
    </row>
    <row r="42" spans="1:19" x14ac:dyDescent="0.2">
      <c r="A42" s="37"/>
      <c r="B42" s="14"/>
      <c r="C42" s="14"/>
      <c r="D42" s="14"/>
      <c r="E42" s="14"/>
      <c r="F42" s="14"/>
      <c r="G42" s="14"/>
      <c r="H42" s="14"/>
      <c r="I42" s="14"/>
      <c r="J42" s="14"/>
      <c r="K42" s="14"/>
      <c r="L42" s="14"/>
      <c r="M42" s="14"/>
      <c r="N42" s="14"/>
      <c r="O42" s="14"/>
      <c r="P42" s="14"/>
      <c r="Q42" s="14"/>
    </row>
    <row r="43" spans="1:19" x14ac:dyDescent="0.2">
      <c r="A43" s="37"/>
      <c r="B43" s="14"/>
      <c r="C43" s="14"/>
      <c r="D43" s="14"/>
      <c r="E43" s="14"/>
      <c r="F43" s="14"/>
      <c r="G43" s="14"/>
      <c r="H43" s="14"/>
      <c r="I43" s="14"/>
      <c r="J43" s="14"/>
      <c r="K43" s="14"/>
      <c r="L43" s="14"/>
      <c r="M43" s="14"/>
      <c r="N43" s="14"/>
      <c r="O43" s="14"/>
      <c r="P43" s="14"/>
      <c r="Q43" s="14"/>
    </row>
    <row r="44" spans="1:19" x14ac:dyDescent="0.2">
      <c r="A44" s="37"/>
      <c r="B44" s="14"/>
      <c r="C44" s="14"/>
      <c r="D44" s="14"/>
      <c r="E44" s="14"/>
      <c r="F44" s="14"/>
      <c r="G44" s="14"/>
      <c r="H44" s="14"/>
      <c r="I44" s="14"/>
      <c r="J44" s="14"/>
      <c r="K44" s="14"/>
      <c r="L44" s="14"/>
      <c r="M44" s="14"/>
      <c r="N44" s="14"/>
      <c r="O44" s="14"/>
      <c r="P44" s="14"/>
      <c r="Q44" s="14"/>
    </row>
    <row r="45" spans="1:19" x14ac:dyDescent="0.2">
      <c r="A45" s="37"/>
      <c r="B45" s="14"/>
      <c r="C45" s="14"/>
      <c r="D45" s="14"/>
      <c r="E45" s="14"/>
      <c r="F45" s="14"/>
      <c r="G45" s="14"/>
      <c r="H45" s="14"/>
      <c r="I45" s="14"/>
      <c r="J45" s="14"/>
      <c r="K45" s="14"/>
      <c r="L45" s="14"/>
      <c r="M45" s="14"/>
      <c r="N45" s="14"/>
      <c r="O45" s="14"/>
      <c r="P45" s="14"/>
      <c r="Q45" s="14"/>
    </row>
    <row r="46" spans="1:19" x14ac:dyDescent="0.2">
      <c r="A46" s="37"/>
      <c r="B46" s="14"/>
      <c r="C46" s="14"/>
      <c r="D46" s="14"/>
      <c r="E46" s="14"/>
      <c r="F46" s="14"/>
      <c r="G46" s="14"/>
      <c r="H46" s="14"/>
      <c r="I46" s="14"/>
      <c r="J46" s="14"/>
      <c r="K46" s="14"/>
      <c r="L46" s="14"/>
      <c r="M46" s="14"/>
      <c r="N46" s="14"/>
      <c r="O46" s="14"/>
      <c r="P46" s="14"/>
      <c r="Q46" s="14"/>
    </row>
    <row r="47" spans="1:19" x14ac:dyDescent="0.2">
      <c r="A47" s="37"/>
      <c r="B47" s="14"/>
      <c r="C47" s="14"/>
      <c r="D47" s="14"/>
      <c r="E47" s="14"/>
      <c r="F47" s="14"/>
      <c r="G47" s="14"/>
      <c r="H47" s="14"/>
      <c r="I47" s="14"/>
      <c r="J47" s="14"/>
      <c r="K47" s="14"/>
      <c r="L47" s="14"/>
      <c r="M47" s="14"/>
      <c r="N47" s="14"/>
      <c r="O47" s="14"/>
      <c r="P47" s="14"/>
      <c r="Q47" s="14"/>
    </row>
    <row r="48" spans="1:19"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588</v>
      </c>
      <c r="B55" s="10"/>
      <c r="C55" s="10"/>
      <c r="D55" s="10"/>
      <c r="E55" s="10"/>
      <c r="F55" s="10"/>
      <c r="G55" s="10"/>
      <c r="H55" s="10"/>
      <c r="I55" s="10"/>
      <c r="J55" s="10"/>
      <c r="K55" s="10"/>
      <c r="L55" s="10"/>
      <c r="M55" s="10"/>
      <c r="N55" s="10"/>
      <c r="O55" s="10"/>
      <c r="P55" s="10"/>
      <c r="Q55" s="10"/>
      <c r="R55" s="11"/>
    </row>
    <row r="56" spans="1:18" ht="16" x14ac:dyDescent="0.2">
      <c r="A56" s="13" t="s">
        <v>360</v>
      </c>
      <c r="B56" s="74" t="s">
        <v>673</v>
      </c>
      <c r="C56" s="14"/>
      <c r="D56" s="14"/>
      <c r="E56" s="14"/>
      <c r="F56" s="14"/>
      <c r="G56" s="14"/>
      <c r="H56" s="14"/>
      <c r="I56" s="14"/>
      <c r="J56" s="14"/>
      <c r="K56" s="14"/>
      <c r="L56" s="14"/>
      <c r="M56" s="14"/>
      <c r="N56" s="14"/>
      <c r="O56" s="14"/>
      <c r="P56" s="14"/>
      <c r="Q56" s="14"/>
      <c r="R56" s="14"/>
    </row>
    <row r="57" spans="1:18" x14ac:dyDescent="0.2">
      <c r="A57" s="13" t="s">
        <v>361</v>
      </c>
      <c r="B57" s="14"/>
      <c r="C57" s="14"/>
      <c r="D57" s="14"/>
      <c r="E57" s="14"/>
      <c r="F57" s="14"/>
      <c r="G57" s="14"/>
      <c r="H57" s="14"/>
      <c r="I57" s="14"/>
      <c r="J57" s="14"/>
      <c r="K57" s="14"/>
      <c r="L57" s="14"/>
      <c r="M57" s="14"/>
      <c r="N57" s="14"/>
      <c r="O57" s="14"/>
      <c r="P57" s="14"/>
      <c r="Q57" s="14"/>
      <c r="R57" s="14"/>
    </row>
    <row r="58" spans="1:18" ht="14" x14ac:dyDescent="0.2">
      <c r="A58" s="13" t="s">
        <v>362</v>
      </c>
      <c r="B58" s="75" t="s">
        <v>674</v>
      </c>
      <c r="C58" s="14"/>
      <c r="D58" s="14"/>
      <c r="E58" s="14"/>
      <c r="F58" s="14"/>
      <c r="G58" s="14"/>
      <c r="H58" s="14"/>
      <c r="I58" s="14"/>
      <c r="J58" s="14"/>
      <c r="K58" s="14"/>
      <c r="L58" s="14"/>
      <c r="M58" s="14"/>
      <c r="N58" s="14"/>
      <c r="O58" s="14"/>
      <c r="P58" s="14"/>
      <c r="Q58" s="14"/>
      <c r="R58" s="14"/>
    </row>
    <row r="59" spans="1:18" x14ac:dyDescent="0.2">
      <c r="A59" s="13" t="s">
        <v>363</v>
      </c>
      <c r="B59" s="14" t="s">
        <v>675</v>
      </c>
      <c r="C59" s="14"/>
      <c r="D59" s="14"/>
      <c r="E59" s="14"/>
      <c r="F59" s="14"/>
      <c r="G59" s="14"/>
      <c r="H59" s="14"/>
      <c r="I59" s="14"/>
      <c r="J59" s="14"/>
      <c r="K59" s="14"/>
      <c r="L59" s="14"/>
      <c r="M59" s="14"/>
      <c r="N59" s="14"/>
      <c r="O59" s="14"/>
      <c r="P59" s="14"/>
      <c r="Q59" s="14"/>
      <c r="R59" s="14"/>
    </row>
    <row r="60" spans="1:18" x14ac:dyDescent="0.2">
      <c r="A60" s="13" t="s">
        <v>368</v>
      </c>
      <c r="B60" s="14" t="s">
        <v>263</v>
      </c>
      <c r="C60" s="14"/>
      <c r="D60" s="14"/>
      <c r="E60" s="14"/>
      <c r="F60" s="14"/>
      <c r="G60" s="14"/>
      <c r="H60" s="14"/>
      <c r="I60" s="14"/>
      <c r="J60" s="14"/>
      <c r="K60" s="14"/>
      <c r="L60" s="14"/>
      <c r="M60" s="14"/>
      <c r="N60" s="14"/>
      <c r="O60" s="14"/>
      <c r="P60" s="14"/>
      <c r="Q60" s="14"/>
      <c r="R60" s="14"/>
    </row>
    <row r="61" spans="1:18" x14ac:dyDescent="0.2">
      <c r="A61" s="13"/>
      <c r="B61" s="14"/>
      <c r="C61" s="14"/>
      <c r="D61" s="14"/>
      <c r="E61" s="14"/>
      <c r="F61" s="14"/>
      <c r="G61" s="14"/>
      <c r="H61" s="14"/>
      <c r="I61" s="14"/>
      <c r="J61" s="14"/>
      <c r="K61" s="14"/>
      <c r="L61" s="14"/>
      <c r="M61" s="14"/>
      <c r="N61" s="14"/>
      <c r="O61" s="14"/>
      <c r="P61" s="14"/>
      <c r="Q61" s="14"/>
      <c r="R61" s="14"/>
    </row>
    <row r="62" spans="1:18" ht="14" x14ac:dyDescent="0.15">
      <c r="A62" s="13" t="s">
        <v>364</v>
      </c>
      <c r="B62" s="73" t="s">
        <v>676</v>
      </c>
      <c r="C62" s="14"/>
      <c r="D62" s="14"/>
      <c r="E62" s="14"/>
      <c r="F62" s="14"/>
      <c r="G62" s="14"/>
      <c r="H62" s="14"/>
      <c r="I62" s="14"/>
      <c r="J62" s="14"/>
      <c r="K62" s="14"/>
      <c r="L62" s="14"/>
      <c r="M62" s="14"/>
      <c r="N62" s="14"/>
      <c r="O62" s="14"/>
      <c r="P62" s="14"/>
      <c r="Q62" s="14"/>
      <c r="R62" s="14"/>
    </row>
    <row r="63" spans="1:18" ht="14" x14ac:dyDescent="0.2">
      <c r="A63" s="13" t="s">
        <v>565</v>
      </c>
      <c r="B63" s="74" t="s">
        <v>677</v>
      </c>
      <c r="C63" s="14"/>
      <c r="D63" s="14"/>
      <c r="E63" s="14"/>
      <c r="F63" s="14"/>
      <c r="G63" s="14"/>
      <c r="H63" s="14"/>
      <c r="I63" s="14"/>
      <c r="J63" s="14"/>
      <c r="K63" s="14"/>
      <c r="L63" s="14"/>
      <c r="M63" s="14"/>
      <c r="N63" s="14"/>
      <c r="O63" s="14"/>
      <c r="P63" s="14"/>
      <c r="Q63" s="14"/>
      <c r="R63" s="14"/>
    </row>
    <row r="64" spans="1:18" ht="14" x14ac:dyDescent="0.2">
      <c r="A64" s="13" t="s">
        <v>565</v>
      </c>
      <c r="B64" s="74" t="s">
        <v>678</v>
      </c>
      <c r="C64" s="14"/>
      <c r="D64" s="14"/>
      <c r="E64" s="14"/>
      <c r="F64" s="14"/>
      <c r="G64" s="14"/>
      <c r="H64" s="14"/>
      <c r="I64" s="14"/>
      <c r="J64" s="14"/>
      <c r="K64" s="14"/>
      <c r="L64" s="14"/>
      <c r="M64" s="14"/>
      <c r="N64" s="14"/>
      <c r="O64" s="14"/>
      <c r="P64" s="14"/>
      <c r="Q64" s="14"/>
      <c r="R64" s="14"/>
    </row>
    <row r="65" spans="1:20" ht="14" x14ac:dyDescent="0.2">
      <c r="A65" s="13" t="s">
        <v>565</v>
      </c>
      <c r="B65" s="74" t="s">
        <v>679</v>
      </c>
      <c r="C65" s="14"/>
      <c r="D65" s="14"/>
      <c r="E65" s="14"/>
      <c r="F65" s="14"/>
      <c r="G65" s="14"/>
      <c r="H65" s="14"/>
      <c r="I65" s="14"/>
      <c r="J65" s="14"/>
      <c r="K65" s="14"/>
      <c r="L65" s="14"/>
      <c r="M65" s="14"/>
      <c r="N65" s="14"/>
      <c r="O65" s="14"/>
      <c r="P65" s="14"/>
      <c r="Q65" s="14"/>
      <c r="R65" s="14"/>
    </row>
    <row r="66" spans="1:20" ht="14" x14ac:dyDescent="0.2">
      <c r="A66" s="13" t="s">
        <v>565</v>
      </c>
      <c r="B66" s="74" t="s">
        <v>680</v>
      </c>
      <c r="C66" s="14"/>
      <c r="D66" s="14"/>
      <c r="E66" s="14"/>
      <c r="F66" s="14"/>
      <c r="G66" s="14"/>
      <c r="H66" s="14"/>
      <c r="I66" s="14"/>
      <c r="J66" s="14"/>
      <c r="K66" s="14"/>
      <c r="L66" s="14"/>
      <c r="M66" s="14"/>
      <c r="N66" s="14"/>
      <c r="O66" s="14"/>
      <c r="P66" s="14"/>
      <c r="Q66" s="14"/>
      <c r="R66" s="14"/>
    </row>
    <row r="67" spans="1:20" x14ac:dyDescent="0.2">
      <c r="A67" s="13" t="s">
        <v>565</v>
      </c>
      <c r="B67" s="8" t="s">
        <v>681</v>
      </c>
      <c r="C67" s="14"/>
      <c r="D67" s="14"/>
      <c r="E67" s="14"/>
      <c r="F67" s="14"/>
      <c r="G67" s="14"/>
      <c r="H67" s="14"/>
      <c r="I67" s="14"/>
      <c r="J67" s="14"/>
      <c r="K67" s="14"/>
      <c r="L67" s="14"/>
      <c r="M67" s="14"/>
      <c r="N67" s="14"/>
      <c r="O67" s="14"/>
      <c r="P67" s="14"/>
      <c r="Q67" s="14"/>
      <c r="R67" s="14"/>
    </row>
    <row r="68" spans="1:20" ht="14" x14ac:dyDescent="0.15">
      <c r="A68" s="13" t="s">
        <v>565</v>
      </c>
      <c r="B68" s="73" t="s">
        <v>682</v>
      </c>
      <c r="C68" s="14"/>
      <c r="D68" s="14"/>
      <c r="E68" s="14"/>
      <c r="F68" s="14"/>
      <c r="G68" s="14"/>
      <c r="H68" s="14"/>
      <c r="I68" s="14"/>
      <c r="J68" s="14"/>
      <c r="K68" s="14"/>
      <c r="L68" s="14"/>
      <c r="M68" s="14"/>
      <c r="N68" s="14"/>
      <c r="O68" s="14"/>
      <c r="P68" s="14"/>
      <c r="Q68" s="14"/>
      <c r="R68" s="14"/>
    </row>
    <row r="69" spans="1:20" x14ac:dyDescent="0.2">
      <c r="A69" s="13" t="s">
        <v>565</v>
      </c>
      <c r="B69" s="14" t="s">
        <v>683</v>
      </c>
      <c r="C69" s="14"/>
      <c r="D69" s="14"/>
      <c r="E69" s="14"/>
      <c r="F69" s="14"/>
      <c r="G69" s="14"/>
      <c r="H69" s="14"/>
      <c r="I69" s="14"/>
      <c r="J69" s="14"/>
      <c r="K69" s="14"/>
      <c r="L69" s="14"/>
      <c r="M69" s="14"/>
      <c r="N69" s="14"/>
      <c r="O69" s="14"/>
      <c r="P69" s="14"/>
      <c r="Q69" s="14"/>
      <c r="R69" s="14"/>
    </row>
    <row r="70" spans="1:20" x14ac:dyDescent="0.2">
      <c r="A70" s="13" t="s">
        <v>365</v>
      </c>
      <c r="B70" s="8" t="s">
        <v>684</v>
      </c>
      <c r="C70" s="14"/>
      <c r="D70" s="14"/>
      <c r="E70" s="14"/>
      <c r="F70" s="14"/>
      <c r="G70" s="14"/>
      <c r="H70" s="14"/>
      <c r="I70" s="14"/>
      <c r="J70" s="14"/>
      <c r="K70" s="14"/>
      <c r="L70" s="14"/>
      <c r="M70" s="14"/>
      <c r="N70" s="14"/>
      <c r="O70" s="14"/>
      <c r="P70" s="14"/>
      <c r="Q70" s="14"/>
      <c r="R70" s="14"/>
    </row>
    <row r="71" spans="1:20" x14ac:dyDescent="0.2">
      <c r="A71" s="13" t="s">
        <v>366</v>
      </c>
      <c r="B71" s="14" t="s">
        <v>688</v>
      </c>
      <c r="C71" s="14"/>
      <c r="D71" s="14"/>
      <c r="E71" s="14"/>
      <c r="F71" s="14"/>
      <c r="G71" s="14"/>
      <c r="H71" s="14"/>
      <c r="I71" s="14"/>
      <c r="J71" s="14"/>
      <c r="K71" s="14"/>
      <c r="L71" s="14"/>
      <c r="M71" s="14"/>
      <c r="N71" s="14"/>
      <c r="O71" s="14"/>
      <c r="P71" s="14"/>
      <c r="Q71" s="14"/>
      <c r="R71" s="14"/>
    </row>
    <row r="72" spans="1:20" x14ac:dyDescent="0.2">
      <c r="A72" s="13" t="s">
        <v>582</v>
      </c>
      <c r="B72" s="14"/>
      <c r="C72" s="14"/>
      <c r="D72" s="14"/>
      <c r="E72" s="14"/>
      <c r="F72" s="14"/>
      <c r="G72" s="14"/>
      <c r="H72" s="14"/>
      <c r="I72" s="14"/>
      <c r="J72" s="14"/>
      <c r="K72" s="14"/>
      <c r="L72" s="14"/>
      <c r="M72" s="14"/>
      <c r="N72" s="14"/>
      <c r="O72" s="14"/>
      <c r="P72" s="14"/>
      <c r="Q72" s="14"/>
      <c r="R72" s="14"/>
    </row>
    <row r="73" spans="1:20" x14ac:dyDescent="0.2">
      <c r="A73" s="27"/>
      <c r="B73" s="27"/>
      <c r="C73" s="27"/>
      <c r="D73" s="27"/>
      <c r="E73" s="27"/>
      <c r="F73" s="27"/>
      <c r="G73" s="27"/>
      <c r="H73" s="27"/>
      <c r="I73" s="27"/>
      <c r="J73" s="27"/>
      <c r="K73" s="27"/>
      <c r="L73" s="27"/>
      <c r="M73" s="27"/>
      <c r="N73" s="27"/>
      <c r="O73" s="27"/>
      <c r="P73" s="27"/>
      <c r="Q73" s="27"/>
      <c r="R73" s="27"/>
    </row>
    <row r="74" spans="1:20" s="26" customFormat="1" x14ac:dyDescent="0.2">
      <c r="A74" s="9" t="s">
        <v>5</v>
      </c>
      <c r="B74" s="24"/>
      <c r="C74" s="24"/>
      <c r="D74" s="24"/>
      <c r="E74" s="24"/>
      <c r="F74" s="24"/>
      <c r="G74" s="24"/>
      <c r="H74" s="24"/>
      <c r="I74" s="24"/>
      <c r="J74" s="24"/>
      <c r="K74" s="24"/>
      <c r="L74" s="24"/>
      <c r="M74" s="24"/>
      <c r="N74" s="24"/>
      <c r="O74" s="24"/>
      <c r="P74" s="24"/>
      <c r="Q74" s="24"/>
      <c r="R74" s="25"/>
    </row>
    <row r="75" spans="1:20" s="12" customFormat="1" x14ac:dyDescent="0.2">
      <c r="A75" s="10" t="s">
        <v>31</v>
      </c>
      <c r="B75" s="10"/>
      <c r="C75" s="10"/>
      <c r="D75" s="10"/>
      <c r="E75" s="10"/>
      <c r="F75" s="10"/>
      <c r="G75" s="10"/>
      <c r="H75" s="10"/>
      <c r="I75" s="10"/>
      <c r="J75" s="10"/>
      <c r="K75" s="10"/>
      <c r="L75" s="10"/>
      <c r="M75" s="10"/>
      <c r="N75" s="10"/>
      <c r="O75" s="10"/>
      <c r="P75" s="10"/>
      <c r="Q75" s="10"/>
      <c r="R75" s="11"/>
    </row>
    <row r="76" spans="1:20" s="12" customFormat="1" x14ac:dyDescent="0.2">
      <c r="A76" s="10" t="s">
        <v>254</v>
      </c>
      <c r="B76" s="10"/>
      <c r="C76" s="10"/>
      <c r="D76" s="10"/>
      <c r="E76" s="10"/>
      <c r="F76" s="10"/>
      <c r="G76" s="10"/>
      <c r="H76" s="10"/>
      <c r="I76" s="10"/>
      <c r="J76" s="10"/>
      <c r="K76" s="10"/>
      <c r="L76" s="10"/>
      <c r="M76" s="10"/>
      <c r="N76" s="10"/>
      <c r="O76" s="10"/>
      <c r="P76" s="10"/>
      <c r="Q76" s="10"/>
      <c r="R76" s="11"/>
    </row>
    <row r="77" spans="1:20" s="12" customFormat="1" x14ac:dyDescent="0.2">
      <c r="A77" s="10" t="s">
        <v>32</v>
      </c>
      <c r="B77" s="10"/>
      <c r="C77" s="10"/>
      <c r="D77" s="10"/>
      <c r="E77" s="10"/>
      <c r="F77" s="10"/>
      <c r="G77" s="10"/>
      <c r="H77" s="10"/>
      <c r="I77" s="10"/>
      <c r="J77" s="10"/>
      <c r="K77" s="10"/>
      <c r="L77" s="10"/>
      <c r="M77" s="10"/>
      <c r="N77" s="10"/>
      <c r="O77" s="10"/>
      <c r="P77" s="10"/>
      <c r="Q77" s="10"/>
      <c r="R77" s="11"/>
    </row>
    <row r="78" spans="1:20" x14ac:dyDescent="0.2">
      <c r="A78" s="55" t="s">
        <v>6</v>
      </c>
      <c r="B78" s="55" t="s">
        <v>7</v>
      </c>
      <c r="C78" s="55"/>
      <c r="D78" s="55"/>
      <c r="E78" s="55"/>
      <c r="F78" s="55"/>
      <c r="G78" s="55"/>
      <c r="H78" s="55"/>
      <c r="I78" s="55"/>
      <c r="J78" s="55"/>
      <c r="K78" s="55"/>
      <c r="L78" s="55"/>
      <c r="M78" s="55"/>
      <c r="N78" s="55"/>
      <c r="O78" s="55"/>
      <c r="P78" s="55"/>
      <c r="Q78" s="55"/>
      <c r="R78" s="55"/>
      <c r="S78" s="56"/>
      <c r="T78" s="56"/>
    </row>
    <row r="79" spans="1:20" x14ac:dyDescent="0.2">
      <c r="A79" s="14" t="s">
        <v>636</v>
      </c>
      <c r="B79" s="14" t="s">
        <v>637</v>
      </c>
    </row>
    <row r="80" spans="1:20" x14ac:dyDescent="0.2">
      <c r="A80" s="14" t="s">
        <v>641</v>
      </c>
      <c r="B80" s="14" t="s">
        <v>642</v>
      </c>
    </row>
    <row r="81" spans="1:2" x14ac:dyDescent="0.2">
      <c r="A81" s="14" t="s">
        <v>647</v>
      </c>
      <c r="B81" s="14" t="s">
        <v>646</v>
      </c>
    </row>
    <row r="82" spans="1:2" x14ac:dyDescent="0.2">
      <c r="A82" s="14" t="s">
        <v>651</v>
      </c>
      <c r="B82" s="14" t="s">
        <v>652</v>
      </c>
    </row>
    <row r="83" spans="1:2" x14ac:dyDescent="0.2">
      <c r="A83" s="14" t="s">
        <v>656</v>
      </c>
      <c r="B83" s="14" t="s">
        <v>657</v>
      </c>
    </row>
    <row r="84" spans="1:2" x14ac:dyDescent="0.2">
      <c r="A84" s="14" t="s">
        <v>661</v>
      </c>
      <c r="B84" s="14" t="s">
        <v>662</v>
      </c>
    </row>
    <row r="85" spans="1:2" x14ac:dyDescent="0.2">
      <c r="A85" s="14" t="s">
        <v>666</v>
      </c>
      <c r="B85" s="14" t="s">
        <v>667</v>
      </c>
    </row>
    <row r="86" spans="1:2" x14ac:dyDescent="0.2">
      <c r="A86" s="14" t="s">
        <v>671</v>
      </c>
      <c r="B86" s="14" t="s">
        <v>672</v>
      </c>
    </row>
  </sheetData>
  <sheetProtection insertColumns="0" insertRows="0"/>
  <phoneticPr fontId="34" type="noConversion"/>
  <conditionalFormatting sqref="A34:A53">
    <cfRule type="duplicateValues" dxfId="10" priority="21"/>
  </conditionalFormatting>
  <conditionalFormatting sqref="A79:B86">
    <cfRule type="duplicateValues" dxfId="9" priority="1"/>
  </conditionalFormatting>
  <conditionalFormatting sqref="A87:XFD1048576 C79:XFD86">
    <cfRule type="duplicateValues" dxfId="8" priority="18"/>
  </conditionalFormatting>
  <conditionalFormatting sqref="B52:C53 B34:B51">
    <cfRule type="duplicateValues" dxfId="7" priority="20"/>
  </conditionalFormatting>
  <conditionalFormatting sqref="C11:C26">
    <cfRule type="duplicateValues" dxfId="6" priority="27"/>
  </conditionalFormatting>
  <conditionalFormatting sqref="C56:C72">
    <cfRule type="duplicateValues" dxfId="5" priority="24"/>
  </conditionalFormatting>
  <conditionalFormatting sqref="Q52:XFD53 P34:XFD51">
    <cfRule type="duplicateValues" dxfId="4"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0" t="s">
        <v>589</v>
      </c>
      <c r="B1" s="80"/>
    </row>
    <row r="2" spans="1:6" ht="27" customHeight="1" x14ac:dyDescent="0.2">
      <c r="A2" s="78" t="s">
        <v>594</v>
      </c>
      <c r="B2" s="78"/>
    </row>
    <row r="3" spans="1:6" ht="27" customHeight="1" x14ac:dyDescent="0.2">
      <c r="A3" s="79" t="s">
        <v>25</v>
      </c>
      <c r="B3" s="79"/>
    </row>
    <row r="4" spans="1:6" ht="27" customHeight="1" x14ac:dyDescent="0.2">
      <c r="A4" s="76" t="s">
        <v>595</v>
      </c>
      <c r="B4" s="76"/>
    </row>
    <row r="5" spans="1:6" ht="30" customHeight="1" x14ac:dyDescent="0.2">
      <c r="A5" s="84"/>
      <c r="B5" s="84"/>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6"/>
      <c r="B17" s="76"/>
      <c r="C17" s="6"/>
      <c r="D17" s="6"/>
      <c r="E17" s="6"/>
      <c r="F17" s="6"/>
    </row>
    <row r="18" spans="1:6" ht="40" customHeight="1" x14ac:dyDescent="0.2">
      <c r="A18" s="81" t="s">
        <v>266</v>
      </c>
      <c r="B18" s="82"/>
      <c r="C18" s="6"/>
      <c r="D18" s="6"/>
      <c r="E18" s="6"/>
      <c r="F18" s="6"/>
    </row>
    <row r="19" spans="1:6" ht="126" customHeight="1" x14ac:dyDescent="0.2">
      <c r="A19" s="83" t="s">
        <v>563</v>
      </c>
      <c r="B19" s="83"/>
    </row>
    <row r="20" spans="1:6" ht="136.5" customHeight="1" x14ac:dyDescent="0.2">
      <c r="A20" s="77" t="s">
        <v>591</v>
      </c>
      <c r="B20" s="77"/>
      <c r="F20" s="63"/>
    </row>
    <row r="21" spans="1:6" ht="114.75" customHeight="1" x14ac:dyDescent="0.2">
      <c r="A21" s="77" t="s">
        <v>592</v>
      </c>
      <c r="B21" s="77"/>
    </row>
    <row r="22" spans="1:6" ht="18" customHeight="1" x14ac:dyDescent="0.2">
      <c r="A22" s="76"/>
      <c r="B22" s="76"/>
    </row>
    <row r="23" spans="1:6" ht="18" customHeight="1" x14ac:dyDescent="0.2"/>
    <row r="24" spans="1:6" x14ac:dyDescent="0.2">
      <c r="A24" s="76"/>
      <c r="B24" s="76"/>
    </row>
    <row r="25" spans="1:6" x14ac:dyDescent="0.2">
      <c r="A25" s="76"/>
      <c r="B25" s="76"/>
    </row>
    <row r="26" spans="1:6" x14ac:dyDescent="0.2">
      <c r="A26" s="76"/>
      <c r="B26" s="76"/>
    </row>
    <row r="27" spans="1:6" x14ac:dyDescent="0.2">
      <c r="A27" s="76"/>
      <c r="B27" s="76"/>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5" zoomScaleNormal="10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Wells-Wrasman, Kristen</cp:lastModifiedBy>
  <dcterms:created xsi:type="dcterms:W3CDTF">2016-10-28T17:57:06Z</dcterms:created>
  <dcterms:modified xsi:type="dcterms:W3CDTF">2024-04-02T22:28:34Z</dcterms:modified>
</cp:coreProperties>
</file>