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Local\patrick.cura2\Weltec-Project\Time Sheet\"/>
    </mc:Choice>
  </mc:AlternateContent>
  <bookViews>
    <workbookView xWindow="0" yWindow="0" windowWidth="25605" windowHeight="14475" tabRatio="500" firstSheet="1" activeTab="4"/>
  </bookViews>
  <sheets>
    <sheet name="Summary" sheetId="1" r:id="rId1"/>
    <sheet name="Changming Wu" sheetId="2" r:id="rId2"/>
    <sheet name="Hardik Kansara" sheetId="3" r:id="rId3"/>
    <sheet name="Kwinno Pinede" sheetId="4" r:id="rId4"/>
    <sheet name="Patrick Cura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D4" i="1"/>
  <c r="F9" i="3"/>
  <c r="D5" i="1"/>
  <c r="F16" i="3"/>
  <c r="D6" i="1"/>
  <c r="F23" i="3"/>
  <c r="D7" i="1"/>
  <c r="F30" i="3"/>
  <c r="D8" i="1"/>
  <c r="F37" i="3"/>
  <c r="D9" i="1"/>
  <c r="F44" i="3"/>
  <c r="D10" i="1"/>
  <c r="F51" i="3"/>
  <c r="D11" i="1"/>
  <c r="F58" i="3"/>
  <c r="D12" i="1"/>
  <c r="F65" i="3"/>
  <c r="D13" i="1"/>
  <c r="F72" i="3"/>
  <c r="D14" i="1"/>
  <c r="F79" i="3"/>
  <c r="D15" i="1"/>
  <c r="F86" i="3"/>
  <c r="D16" i="1"/>
  <c r="F93" i="3"/>
  <c r="D17" i="1"/>
  <c r="D18" i="1"/>
  <c r="F2" i="4"/>
  <c r="E4" i="1"/>
  <c r="F9" i="4"/>
  <c r="E5" i="1"/>
  <c r="F16" i="4"/>
  <c r="E6" i="1"/>
  <c r="F23" i="4"/>
  <c r="E7" i="1"/>
  <c r="F30" i="4"/>
  <c r="E8" i="1"/>
  <c r="F37" i="4"/>
  <c r="E9" i="1"/>
  <c r="F44" i="4"/>
  <c r="E10" i="1"/>
  <c r="F51" i="4"/>
  <c r="E11" i="1"/>
  <c r="F58" i="4"/>
  <c r="E12" i="1"/>
  <c r="F65" i="4"/>
  <c r="E13" i="1"/>
  <c r="F72" i="4"/>
  <c r="E14" i="1"/>
  <c r="F79" i="4"/>
  <c r="E15" i="1"/>
  <c r="F86" i="4"/>
  <c r="E16" i="1"/>
  <c r="F93" i="4"/>
  <c r="E17" i="1"/>
  <c r="E18" i="1"/>
  <c r="F2" i="5"/>
  <c r="F4" i="1"/>
  <c r="F9" i="5"/>
  <c r="F5" i="1"/>
  <c r="F16" i="5"/>
  <c r="F6" i="1"/>
  <c r="F23" i="5"/>
  <c r="F7" i="1"/>
  <c r="F30" i="5"/>
  <c r="F8" i="1"/>
  <c r="F37" i="5"/>
  <c r="F9" i="1"/>
  <c r="F44" i="5"/>
  <c r="F10" i="1"/>
  <c r="F51" i="5"/>
  <c r="F11" i="1"/>
  <c r="F58" i="5"/>
  <c r="F12" i="1"/>
  <c r="F65" i="5"/>
  <c r="F13" i="1"/>
  <c r="F72" i="5"/>
  <c r="F14" i="1"/>
  <c r="F79" i="5"/>
  <c r="F15" i="1"/>
  <c r="F86" i="5"/>
  <c r="F16" i="1"/>
  <c r="F93" i="5"/>
  <c r="F17" i="1"/>
  <c r="F18" i="1"/>
  <c r="F2" i="2"/>
  <c r="C4" i="1"/>
  <c r="G4" i="1"/>
  <c r="F9" i="2"/>
  <c r="C5" i="1"/>
  <c r="G5" i="1"/>
  <c r="F16" i="2"/>
  <c r="C6" i="1"/>
  <c r="G6" i="1"/>
  <c r="F23" i="2"/>
  <c r="C7" i="1"/>
  <c r="G7" i="1"/>
  <c r="F30" i="2"/>
  <c r="C8" i="1"/>
  <c r="G8" i="1"/>
  <c r="F37" i="2"/>
  <c r="C9" i="1"/>
  <c r="G9" i="1"/>
  <c r="F44" i="2"/>
  <c r="C10" i="1"/>
  <c r="G10" i="1"/>
  <c r="F51" i="2"/>
  <c r="C11" i="1"/>
  <c r="G11" i="1"/>
  <c r="F58" i="2"/>
  <c r="C12" i="1"/>
  <c r="G12" i="1"/>
  <c r="F65" i="2"/>
  <c r="C13" i="1"/>
  <c r="G13" i="1"/>
  <c r="F72" i="2"/>
  <c r="C14" i="1"/>
  <c r="G14" i="1"/>
  <c r="F79" i="2"/>
  <c r="C15" i="1"/>
  <c r="G15" i="1"/>
  <c r="F86" i="2"/>
  <c r="C16" i="1"/>
  <c r="G16" i="1"/>
  <c r="F93" i="2"/>
  <c r="C17" i="1"/>
  <c r="G17" i="1"/>
  <c r="G18" i="1"/>
  <c r="C18" i="1"/>
</calcChain>
</file>

<file path=xl/sharedStrings.xml><?xml version="1.0" encoding="utf-8"?>
<sst xmlns="http://schemas.openxmlformats.org/spreadsheetml/2006/main" count="68" uniqueCount="48">
  <si>
    <t>Week</t>
    <phoneticPr fontId="1" type="noConversion"/>
  </si>
  <si>
    <t>Date</t>
    <phoneticPr fontId="1" type="noConversion"/>
  </si>
  <si>
    <t>11/07/16 - 17/07/16</t>
    <phoneticPr fontId="1" type="noConversion"/>
  </si>
  <si>
    <t>18/07/16 - 24/07/16</t>
    <phoneticPr fontId="1" type="noConversion"/>
  </si>
  <si>
    <t>25/07/16 - 31/07/16</t>
    <phoneticPr fontId="1" type="noConversion"/>
  </si>
  <si>
    <t>01/08/16 - 07/08/16</t>
    <phoneticPr fontId="1" type="noConversion"/>
  </si>
  <si>
    <t>08/08/16 - 14/08/16</t>
    <phoneticPr fontId="1" type="noConversion"/>
  </si>
  <si>
    <t>15/08/16 - 21/08/16</t>
    <phoneticPr fontId="1" type="noConversion"/>
  </si>
  <si>
    <t>22/08/16 - 28/08/16</t>
    <phoneticPr fontId="1" type="noConversion"/>
  </si>
  <si>
    <t>29/08/16 - 04/09/16</t>
    <phoneticPr fontId="1" type="noConversion"/>
  </si>
  <si>
    <t>05/09/16 - 11/09/16</t>
    <phoneticPr fontId="1" type="noConversion"/>
  </si>
  <si>
    <t>12/09/16 - 18/09/16</t>
    <phoneticPr fontId="1" type="noConversion"/>
  </si>
  <si>
    <t>19/09/16 - 25/09/16</t>
    <phoneticPr fontId="1" type="noConversion"/>
  </si>
  <si>
    <t>26/09/16 - 02/10/16</t>
    <phoneticPr fontId="1" type="noConversion"/>
  </si>
  <si>
    <t>03/10/16 - 09/10/16</t>
    <phoneticPr fontId="1" type="noConversion"/>
  </si>
  <si>
    <t>10/10/16 - 16/10/16</t>
    <phoneticPr fontId="1" type="noConversion"/>
  </si>
  <si>
    <t>Activity (Project activity code)</t>
  </si>
  <si>
    <t>Period</t>
  </si>
  <si>
    <t>Hours</t>
  </si>
  <si>
    <t>Changming Wu</t>
    <phoneticPr fontId="1" type="noConversion"/>
  </si>
  <si>
    <t>Patrick Cura</t>
  </si>
  <si>
    <t>Kwinno Pinede</t>
  </si>
  <si>
    <t>Hardik Kansara</t>
  </si>
  <si>
    <t>Weekly Total Hours</t>
    <phoneticPr fontId="1" type="noConversion"/>
  </si>
  <si>
    <t>Weekly Total Hors</t>
    <phoneticPr fontId="1" type="noConversion"/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</si>
  <si>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</si>
  <si>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</si>
  <si>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GIT Repository with sample code that can be used for project</t>
  </si>
  <si>
    <t>Created Group Sked File
Added Technologies Used File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</si>
  <si>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</si>
  <si>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</si>
  <si>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</si>
  <si>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</si>
  <si>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</si>
  <si>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</si>
  <si>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</si>
  <si>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</si>
  <si>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</si>
  <si>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</si>
  <si>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</si>
  <si>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</si>
  <si>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</si>
  <si>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 xml:space="preserve">Updated time sheet and had project meeting
Added sample code for encrypting files and saving files
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</si>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</sst>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  <xf numFmtId="0" fontId="4" fillId="0" borderId="1" xfId="0" applyFon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C10" sqref="C10"/>
    </sheetView>
  </sheetViews>
  <sheetFormatPr defaultColWidth="10.875" defaultRowHeight="23.1" customHeight="1"/>
  <cols>
    <col min="1" max="1" width="10.875" style="1"/>
    <col min="2" max="2" width="22.875" style="1" bestFit="1" customWidth="1"/>
    <col min="3" max="4" width="16.875" style="1" bestFit="1" customWidth="1"/>
    <col min="5" max="5" width="16.125" style="1" bestFit="1" customWidth="1"/>
    <col min="6" max="6" width="13.625" style="1" bestFit="1" customWidth="1"/>
    <col min="7" max="7" width="20.875" style="1" bestFit="1" customWidth="1"/>
    <col min="8" max="16384" width="10.875" style="1"/>
  </cols>
  <sheetData>
    <row r="3" spans="1:7" ht="23.1" customHeight="1">
      <c r="A3" s="3" t="s">
        <v>0</v>
      </c>
      <c r="B3" s="3" t="s">
        <v>1</v>
      </c>
      <c r="C3" s="3" t="s">
        <v>19</v>
      </c>
      <c r="D3" s="3" t="s">
        <v>22</v>
      </c>
      <c r="E3" s="3" t="s">
        <v>21</v>
      </c>
      <c r="F3" s="3" t="s">
        <v>20</v>
      </c>
      <c r="G3" s="3" t="s">
        <v>23</v>
      </c>
    </row>
    <row r="4" spans="1:7" ht="23.1" customHeight="1">
      <c r="A4" s="3">
        <v>1</v>
      </c>
      <c r="B4" s="3" t="s">
        <v>2</v>
      </c>
      <c r="C4" s="3">
        <f>VLOOKUP(A4,'Changming Wu'!A1:F99,6,0)</f>
        <v>0</v>
      </c>
      <c r="D4" s="3">
        <f>VLOOKUP(A4,'Hardik Kansara'!A1:F99,6,0)</f>
        <v>0</v>
      </c>
      <c r="E4" s="3">
        <f>VLOOKUP(A4,'Kwinno Pinede'!A1:F99,6,0)</f>
        <v>0</v>
      </c>
      <c r="F4" s="3">
        <f>VLOOKUP(A4,'Patrick Cura'!A1:F99,6,0)</f>
        <v>24</v>
      </c>
      <c r="G4" s="3">
        <f>SUM(C4:F4)</f>
        <v>24</v>
      </c>
    </row>
    <row r="5" spans="1:7" ht="23.1" customHeight="1">
      <c r="A5" s="3">
        <v>2</v>
      </c>
      <c r="B5" s="3" t="s">
        <v>3</v>
      </c>
      <c r="C5" s="3">
        <f>VLOOKUP(A5,'Changming Wu'!A2:F100,6,0)</f>
        <v>0</v>
      </c>
      <c r="D5" s="3">
        <f>VLOOKUP(A5,'Hardik Kansara'!A2:F100,6,0)</f>
        <v>0</v>
      </c>
      <c r="E5" s="3">
        <f>VLOOKUP(A5,'Kwinno Pinede'!A2:F100,6,0)</f>
        <v>0</v>
      </c>
      <c r="F5" s="3">
        <f>VLOOKUP(A5,'Patrick Cura'!A2:F100,6,0)</f>
        <v>21</v>
      </c>
      <c r="G5" s="3">
        <f t="shared" ref="G5:G17" si="0">SUM(C5:F5)</f>
        <v>21</v>
      </c>
    </row>
    <row r="6" spans="1:7" ht="23.1" customHeight="1">
      <c r="A6" s="3">
        <v>3</v>
      </c>
      <c r="B6" s="3" t="s">
        <v>4</v>
      </c>
      <c r="C6" s="3">
        <f>VLOOKUP(A6,'Changming Wu'!A3:F101,6,0)</f>
        <v>0</v>
      </c>
      <c r="D6" s="3">
        <f>VLOOKUP(A6,'Hardik Kansara'!A3:F101,6,0)</f>
        <v>0</v>
      </c>
      <c r="E6" s="3">
        <f>VLOOKUP(A6,'Kwinno Pinede'!A3:F101,6,0)</f>
        <v>0</v>
      </c>
      <c r="F6" s="3">
        <f>VLOOKUP(A6,'Patrick Cura'!A3:F101,6,0)</f>
        <v>30</v>
      </c>
      <c r="G6" s="3">
        <f t="shared" si="0"/>
        <v>30</v>
      </c>
    </row>
    <row r="7" spans="1:7" ht="23.1" customHeight="1">
      <c r="A7" s="3">
        <v>4</v>
      </c>
      <c r="B7" s="3" t="s">
        <v>5</v>
      </c>
      <c r="C7" s="3">
        <f>VLOOKUP(A7,'Changming Wu'!A4:F102,6,0)</f>
        <v>0</v>
      </c>
      <c r="D7" s="3">
        <f>VLOOKUP(A7,'Hardik Kansara'!A4:F102,6,0)</f>
        <v>0</v>
      </c>
      <c r="E7" s="3">
        <f>VLOOKUP(A7,'Kwinno Pinede'!A4:F102,6,0)</f>
        <v>0</v>
      </c>
      <c r="F7" s="3">
        <f>VLOOKUP(A7,'Patrick Cura'!A4:F102,6,0)</f>
        <v>28</v>
      </c>
      <c r="G7" s="3">
        <f t="shared" si="0"/>
        <v>28</v>
      </c>
    </row>
    <row r="8" spans="1:7" ht="23.1" customHeight="1">
      <c r="A8" s="3">
        <v>5</v>
      </c>
      <c r="B8" s="3" t="s">
        <v>6</v>
      </c>
      <c r="C8" s="3">
        <f>VLOOKUP(A8,'Changming Wu'!A5:F103,6,0)</f>
        <v>0</v>
      </c>
      <c r="D8" s="3">
        <f>VLOOKUP(A8,'Hardik Kansara'!A5:F103,6,0)</f>
        <v>0</v>
      </c>
      <c r="E8" s="3">
        <f>VLOOKUP(A8,'Kwinno Pinede'!A5:F103,6,0)</f>
        <v>0</v>
      </c>
      <c r="F8" s="3">
        <f>VLOOKUP(A8,'Patrick Cura'!A5:F103,6,0)</f>
        <v>20</v>
      </c>
      <c r="G8" s="3">
        <f t="shared" si="0"/>
        <v>20</v>
      </c>
    </row>
    <row r="9" spans="1:7" ht="23.1" customHeight="1">
      <c r="A9" s="3">
        <v>6</v>
      </c>
      <c r="B9" s="3" t="s">
        <v>7</v>
      </c>
      <c r="C9" s="3">
        <f>VLOOKUP(A9,'Changming Wu'!A6:F104,6,0)</f>
        <v>0</v>
      </c>
      <c r="D9" s="3">
        <f>VLOOKUP(A9,'Hardik Kansara'!A6:F104,6,0)</f>
        <v>0</v>
      </c>
      <c r="E9" s="3">
        <f>VLOOKUP(A9,'Kwinno Pinede'!A6:F104,6,0)</f>
        <v>0</v>
      </c>
      <c r="F9" s="3">
        <f>VLOOKUP(A9,'Patrick Cura'!A6:F104,6,0)</f>
        <v>0</v>
      </c>
      <c r="G9" s="3">
        <f t="shared" si="0"/>
        <v>0</v>
      </c>
    </row>
    <row r="10" spans="1:7" ht="23.1" customHeight="1">
      <c r="A10" s="3">
        <v>7</v>
      </c>
      <c r="B10" s="3" t="s">
        <v>8</v>
      </c>
      <c r="C10" s="3">
        <f>VLOOKUP(A10,'Changming Wu'!A7:F105,6,0)</f>
        <v>0</v>
      </c>
      <c r="D10" s="3">
        <f>VLOOKUP(A10,'Hardik Kansara'!A7:F105,6,0)</f>
        <v>0</v>
      </c>
      <c r="E10" s="3">
        <f>VLOOKUP(A10,'Kwinno Pinede'!A7:F105,6,0)</f>
        <v>0</v>
      </c>
      <c r="F10" s="3">
        <f>VLOOKUP(A10,'Patrick Cura'!A7:F105,6,0)</f>
        <v>0</v>
      </c>
      <c r="G10" s="3">
        <f t="shared" si="0"/>
        <v>0</v>
      </c>
    </row>
    <row r="11" spans="1:7" ht="23.1" customHeight="1">
      <c r="A11" s="3">
        <v>8</v>
      </c>
      <c r="B11" s="3" t="s">
        <v>9</v>
      </c>
      <c r="C11" s="3">
        <f>VLOOKUP(A11,'Changming Wu'!A8:F106,6,0)</f>
        <v>0</v>
      </c>
      <c r="D11" s="3">
        <f>VLOOKUP(A11,'Hardik Kansara'!A8:F106,6,0)</f>
        <v>0</v>
      </c>
      <c r="E11" s="3">
        <f>VLOOKUP(A11,'Kwinno Pinede'!A8:F106,6,0)</f>
        <v>0</v>
      </c>
      <c r="F11" s="3">
        <f>VLOOKUP(A11,'Patrick Cura'!A8:F106,6,0)</f>
        <v>0</v>
      </c>
      <c r="G11" s="3">
        <f t="shared" si="0"/>
        <v>0</v>
      </c>
    </row>
    <row r="12" spans="1:7" ht="23.1" customHeight="1">
      <c r="A12" s="3">
        <v>9</v>
      </c>
      <c r="B12" s="3" t="s">
        <v>10</v>
      </c>
      <c r="C12" s="3">
        <f>VLOOKUP(A12,'Changming Wu'!A9:F107,6,0)</f>
        <v>0</v>
      </c>
      <c r="D12" s="3">
        <f>VLOOKUP(A12,'Hardik Kansara'!A9:F107,6,0)</f>
        <v>0</v>
      </c>
      <c r="E12" s="3">
        <f>VLOOKUP(A12,'Kwinno Pinede'!A9:F107,6,0)</f>
        <v>0</v>
      </c>
      <c r="F12" s="3">
        <f>VLOOKUP(A12,'Patrick Cura'!A9:F107,6,0)</f>
        <v>0</v>
      </c>
      <c r="G12" s="3">
        <f t="shared" si="0"/>
        <v>0</v>
      </c>
    </row>
    <row r="13" spans="1:7" ht="23.1" customHeight="1">
      <c r="A13" s="3">
        <v>10</v>
      </c>
      <c r="B13" s="3" t="s">
        <v>11</v>
      </c>
      <c r="C13" s="3">
        <f>VLOOKUP(A13,'Changming Wu'!A10:F108,6,0)</f>
        <v>0</v>
      </c>
      <c r="D13" s="3">
        <f>VLOOKUP(A13,'Hardik Kansara'!A10:F108,6,0)</f>
        <v>0</v>
      </c>
      <c r="E13" s="3">
        <f>VLOOKUP(A13,'Kwinno Pinede'!A10:F108,6,0)</f>
        <v>0</v>
      </c>
      <c r="F13" s="3">
        <f>VLOOKUP(A13,'Patrick Cura'!A10:F108,6,0)</f>
        <v>0</v>
      </c>
      <c r="G13" s="3">
        <f t="shared" si="0"/>
        <v>0</v>
      </c>
    </row>
    <row r="14" spans="1:7" ht="23.1" customHeight="1">
      <c r="A14" s="3">
        <v>11</v>
      </c>
      <c r="B14" s="3" t="s">
        <v>12</v>
      </c>
      <c r="C14" s="3">
        <f>VLOOKUP(A14,'Changming Wu'!A11:F109,6,0)</f>
        <v>0</v>
      </c>
      <c r="D14" s="3">
        <f>VLOOKUP(A14,'Hardik Kansara'!A11:F109,6,0)</f>
        <v>0</v>
      </c>
      <c r="E14" s="3">
        <f>VLOOKUP(A14,'Kwinno Pinede'!A11:F109,6,0)</f>
        <v>0</v>
      </c>
      <c r="F14" s="3">
        <f>VLOOKUP(A14,'Patrick Cura'!A11:F109,6,0)</f>
        <v>0</v>
      </c>
      <c r="G14" s="3">
        <f t="shared" si="0"/>
        <v>0</v>
      </c>
    </row>
    <row r="15" spans="1:7" ht="23.1" customHeight="1">
      <c r="A15" s="3">
        <v>12</v>
      </c>
      <c r="B15" s="3" t="s">
        <v>13</v>
      </c>
      <c r="C15" s="3">
        <f>VLOOKUP(A15,'Changming Wu'!A12:F110,6,0)</f>
        <v>0</v>
      </c>
      <c r="D15" s="3">
        <f>VLOOKUP(A15,'Hardik Kansara'!A12:F110,6,0)</f>
        <v>0</v>
      </c>
      <c r="E15" s="3">
        <f>VLOOKUP(A15,'Kwinno Pinede'!A12:F110,6,0)</f>
        <v>0</v>
      </c>
      <c r="F15" s="3">
        <f>VLOOKUP(A15,'Patrick Cura'!A12:F110,6,0)</f>
        <v>0</v>
      </c>
      <c r="G15" s="3">
        <f t="shared" si="0"/>
        <v>0</v>
      </c>
    </row>
    <row r="16" spans="1:7" ht="23.1" customHeight="1">
      <c r="A16" s="3">
        <v>13</v>
      </c>
      <c r="B16" s="3" t="s">
        <v>14</v>
      </c>
      <c r="C16" s="3">
        <f>VLOOKUP(A16,'Changming Wu'!A13:F111,6,0)</f>
        <v>0</v>
      </c>
      <c r="D16" s="3">
        <f>VLOOKUP(A16,'Hardik Kansara'!A13:F111,6,0)</f>
        <v>0</v>
      </c>
      <c r="E16" s="3">
        <f>VLOOKUP(A16,'Kwinno Pinede'!A13:F111,6,0)</f>
        <v>0</v>
      </c>
      <c r="F16" s="3">
        <f>VLOOKUP(A16,'Patrick Cura'!A13:F111,6,0)</f>
        <v>0</v>
      </c>
      <c r="G16" s="3">
        <f t="shared" si="0"/>
        <v>0</v>
      </c>
    </row>
    <row r="17" spans="1:7" ht="23.1" customHeight="1">
      <c r="A17" s="3">
        <v>14</v>
      </c>
      <c r="B17" s="3" t="s">
        <v>15</v>
      </c>
      <c r="C17" s="3">
        <f>VLOOKUP(A17,'Changming Wu'!A14:F112,6,0)</f>
        <v>0</v>
      </c>
      <c r="D17" s="3">
        <f>VLOOKUP(A17,'Hardik Kansara'!A14:F112,6,0)</f>
        <v>0</v>
      </c>
      <c r="E17" s="3">
        <f>VLOOKUP(A17,'Kwinno Pinede'!A14:F112,6,0)</f>
        <v>0</v>
      </c>
      <c r="F17" s="3">
        <f>VLOOKUP(A17,'Patrick Cura'!A14:F112,6,0)</f>
        <v>0</v>
      </c>
      <c r="G17" s="3">
        <f t="shared" si="0"/>
        <v>0</v>
      </c>
    </row>
    <row r="18" spans="1:7" ht="23.1" customHeight="1">
      <c r="A18" s="3"/>
      <c r="B18" s="3"/>
      <c r="C18" s="3">
        <f>SUM(C4:C17)</f>
        <v>0</v>
      </c>
      <c r="D18" s="3">
        <f t="shared" ref="D18:G18" si="1">SUM(D4:D17)</f>
        <v>0</v>
      </c>
      <c r="E18" s="3">
        <f t="shared" si="1"/>
        <v>0</v>
      </c>
      <c r="F18" s="3">
        <f t="shared" si="1"/>
        <v>123</v>
      </c>
      <c r="G18" s="3">
        <f t="shared" si="1"/>
        <v>123</v>
      </c>
    </row>
  </sheetData>
  <sheetProtection sheet="1" objects="1" scenarios="1"/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C1" sqref="C1:C1048576"/>
    </sheetView>
  </sheetViews>
  <sheetFormatPr defaultColWidth="10.875" defaultRowHeight="23.1" customHeight="1"/>
  <cols>
    <col min="1" max="1" width="10.875" style="1"/>
    <col min="2" max="2" width="35" style="1" customWidth="1"/>
    <col min="3" max="3" width="75.625" style="2" customWidth="1"/>
    <col min="4" max="4" width="13" style="2" customWidth="1"/>
    <col min="5" max="5" width="10.875" style="2"/>
    <col min="6" max="6" width="19" style="2" bestFit="1" customWidth="1"/>
    <col min="7" max="16384" width="10.875" style="2"/>
  </cols>
  <sheetData>
    <row r="1" spans="1:6" s="5" customFormat="1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9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9"/>
      <c r="F3" s="11"/>
    </row>
    <row r="4" spans="1:6" ht="23.1" customHeight="1">
      <c r="A4" s="11"/>
      <c r="B4" s="6">
        <v>42564</v>
      </c>
      <c r="C4" s="4"/>
      <c r="D4" s="4"/>
      <c r="E4" s="9"/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/>
      <c r="D8" s="4"/>
      <c r="E8" s="9"/>
      <c r="F8" s="11"/>
    </row>
    <row r="9" spans="1:6" ht="23.1" customHeight="1">
      <c r="A9" s="11">
        <v>2</v>
      </c>
      <c r="B9" s="6">
        <v>42569</v>
      </c>
      <c r="C9" s="4"/>
      <c r="D9" s="4"/>
      <c r="E9" s="9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9"/>
      <c r="F10" s="11"/>
    </row>
    <row r="11" spans="1:6" ht="23.1" customHeight="1">
      <c r="A11" s="11"/>
      <c r="B11" s="6">
        <v>42571</v>
      </c>
      <c r="C11" s="4"/>
      <c r="D11" s="4"/>
      <c r="E11" s="9"/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/>
      <c r="D14" s="4"/>
      <c r="E14" s="9"/>
      <c r="F14" s="11"/>
    </row>
    <row r="15" spans="1:6" ht="23.1" customHeight="1">
      <c r="A15" s="11"/>
      <c r="B15" s="6">
        <v>42575</v>
      </c>
      <c r="C15" s="4"/>
      <c r="D15" s="4"/>
      <c r="E15" s="9"/>
      <c r="F15" s="11"/>
    </row>
    <row r="16" spans="1:6" ht="23.1" customHeight="1">
      <c r="A16" s="11">
        <v>3</v>
      </c>
      <c r="B16" s="6">
        <v>42576</v>
      </c>
      <c r="C16" s="4"/>
      <c r="D16" s="4"/>
      <c r="E16" s="9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9"/>
      <c r="F17" s="11"/>
    </row>
    <row r="18" spans="1:6" ht="23.1" customHeight="1">
      <c r="A18" s="11"/>
      <c r="B18" s="6">
        <v>42578</v>
      </c>
      <c r="C18" s="4"/>
      <c r="D18" s="4"/>
      <c r="E18" s="9"/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/>
      <c r="D21" s="4"/>
      <c r="E21" s="9"/>
      <c r="F21" s="11"/>
    </row>
    <row r="22" spans="1:6" ht="23.1" customHeight="1">
      <c r="A22" s="11"/>
      <c r="B22" s="6">
        <v>42582</v>
      </c>
      <c r="C22" s="4"/>
      <c r="D22" s="4"/>
      <c r="E22" s="9"/>
      <c r="F22" s="11"/>
    </row>
    <row r="23" spans="1:6" ht="23.1" customHeight="1">
      <c r="A23" s="11">
        <v>4</v>
      </c>
      <c r="B23" s="6">
        <v>42583</v>
      </c>
      <c r="C23" s="4"/>
      <c r="D23" s="4"/>
      <c r="E23" s="9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9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  <row r="100" spans="1:6" ht="23.1" customHeight="1">
      <c r="A100" s="2"/>
      <c r="B100" s="2"/>
    </row>
    <row r="101" spans="1:6" ht="23.1" customHeight="1">
      <c r="A101" s="2"/>
      <c r="B101" s="2"/>
    </row>
    <row r="102" spans="1:6" ht="23.1" customHeight="1">
      <c r="A102" s="2"/>
      <c r="B102" s="2"/>
    </row>
    <row r="103" spans="1:6" ht="23.1" customHeight="1">
      <c r="A103" s="2"/>
      <c r="B103" s="2"/>
    </row>
    <row r="104" spans="1:6" ht="23.1" customHeight="1">
      <c r="A104" s="2"/>
      <c r="B104" s="2"/>
    </row>
    <row r="105" spans="1:6" ht="23.1" customHeight="1">
      <c r="A105" s="2"/>
      <c r="B105" s="2"/>
    </row>
    <row r="106" spans="1:6" ht="23.1" customHeight="1">
      <c r="A106" s="2"/>
      <c r="B106" s="2"/>
    </row>
    <row r="107" spans="1:6" ht="23.1" customHeight="1">
      <c r="A107" s="2"/>
      <c r="B107" s="2"/>
    </row>
    <row r="108" spans="1:6" ht="23.1" customHeight="1">
      <c r="A108" s="2"/>
      <c r="B108" s="2"/>
    </row>
    <row r="109" spans="1:6" ht="23.1" customHeight="1">
      <c r="A109" s="2"/>
      <c r="B109" s="2"/>
    </row>
    <row r="110" spans="1:6" ht="23.1" customHeight="1">
      <c r="A110" s="2"/>
      <c r="B110" s="2"/>
    </row>
    <row r="111" spans="1:6" ht="23.1" customHeight="1">
      <c r="A111" s="2"/>
      <c r="B111" s="2"/>
    </row>
    <row r="112" spans="1:6" ht="23.1" customHeight="1">
      <c r="A112" s="2"/>
      <c r="B112" s="2"/>
    </row>
    <row r="113" spans="1:2" ht="23.1" customHeight="1">
      <c r="A113" s="2"/>
      <c r="B113" s="2"/>
    </row>
    <row r="114" spans="1:2" ht="23.1" customHeight="1">
      <c r="A114" s="2"/>
      <c r="B114" s="2"/>
    </row>
    <row r="115" spans="1:2" ht="23.1" customHeight="1">
      <c r="A115" s="2"/>
      <c r="B115" s="2"/>
    </row>
    <row r="116" spans="1:2" ht="23.1" customHeight="1">
      <c r="A116" s="2"/>
      <c r="B116" s="2"/>
    </row>
    <row r="117" spans="1:2" ht="23.1" customHeight="1">
      <c r="A117" s="2"/>
      <c r="B117" s="2"/>
    </row>
    <row r="118" spans="1:2" ht="23.1" customHeight="1">
      <c r="A118" s="2"/>
      <c r="B118" s="2"/>
    </row>
    <row r="119" spans="1:2" ht="23.1" customHeight="1">
      <c r="A119" s="2"/>
      <c r="B119" s="2"/>
    </row>
    <row r="120" spans="1:2" ht="23.1" customHeight="1">
      <c r="A120" s="2"/>
      <c r="B120" s="2"/>
    </row>
    <row r="121" spans="1:2" ht="23.1" customHeight="1">
      <c r="A121" s="2"/>
      <c r="B121" s="2"/>
    </row>
    <row r="122" spans="1:2" ht="23.1" customHeight="1">
      <c r="A122" s="2"/>
      <c r="B122" s="2"/>
    </row>
    <row r="123" spans="1:2" ht="23.1" customHeight="1">
      <c r="A123" s="2"/>
      <c r="B123" s="2"/>
    </row>
    <row r="124" spans="1:2" ht="23.1" customHeight="1">
      <c r="A124" s="2"/>
      <c r="B124" s="2"/>
    </row>
    <row r="125" spans="1:2" ht="23.1" customHeight="1">
      <c r="A125" s="2"/>
      <c r="B125" s="2"/>
    </row>
    <row r="126" spans="1:2" ht="23.1" customHeight="1">
      <c r="A126" s="2"/>
      <c r="B126" s="2"/>
    </row>
    <row r="127" spans="1:2" ht="23.1" customHeight="1">
      <c r="A127" s="2"/>
      <c r="B127" s="2"/>
    </row>
    <row r="128" spans="1:2" ht="23.1" customHeight="1">
      <c r="A128" s="2"/>
      <c r="B128" s="2"/>
    </row>
    <row r="129" spans="1:2" ht="23.1" customHeight="1">
      <c r="A129" s="2"/>
      <c r="B129" s="2"/>
    </row>
    <row r="130" spans="1:2" ht="23.1" customHeight="1">
      <c r="A130" s="2"/>
      <c r="B130" s="2"/>
    </row>
    <row r="131" spans="1:2" ht="23.1" customHeight="1">
      <c r="A131" s="2"/>
      <c r="B131" s="2"/>
    </row>
    <row r="132" spans="1:2" ht="23.1" customHeight="1">
      <c r="A132" s="2"/>
      <c r="B132" s="2"/>
    </row>
    <row r="133" spans="1:2" ht="23.1" customHeight="1">
      <c r="A133" s="2"/>
      <c r="B133" s="2"/>
    </row>
    <row r="134" spans="1:2" ht="23.1" customHeight="1">
      <c r="A134" s="2"/>
      <c r="B134" s="2"/>
    </row>
    <row r="135" spans="1:2" ht="23.1" customHeight="1">
      <c r="A135" s="2"/>
      <c r="B135" s="2"/>
    </row>
    <row r="136" spans="1:2" ht="23.1" customHeight="1">
      <c r="A136" s="2"/>
      <c r="B136" s="2"/>
    </row>
    <row r="137" spans="1:2" ht="23.1" customHeight="1">
      <c r="A137" s="2"/>
      <c r="B137" s="2"/>
    </row>
    <row r="138" spans="1:2" ht="23.1" customHeight="1">
      <c r="A138" s="2"/>
      <c r="B138" s="2"/>
    </row>
    <row r="139" spans="1:2" ht="23.1" customHeight="1">
      <c r="A139" s="2"/>
      <c r="B139" s="2"/>
    </row>
    <row r="140" spans="1:2" ht="23.1" customHeight="1">
      <c r="A140" s="2"/>
      <c r="B140" s="2"/>
    </row>
    <row r="141" spans="1:2" ht="23.1" customHeight="1">
      <c r="A141" s="2"/>
      <c r="B141" s="2"/>
    </row>
    <row r="142" spans="1:2" ht="23.1" customHeight="1">
      <c r="A142" s="2"/>
      <c r="B142" s="2"/>
    </row>
  </sheetData>
  <mergeCells count="28">
    <mergeCell ref="A79:A85"/>
    <mergeCell ref="A2:A8"/>
    <mergeCell ref="A9:A15"/>
    <mergeCell ref="A16:A22"/>
    <mergeCell ref="A23:A29"/>
    <mergeCell ref="A30:A36"/>
    <mergeCell ref="A37:A43"/>
    <mergeCell ref="F93:F99"/>
    <mergeCell ref="A86:A92"/>
    <mergeCell ref="A93:A99"/>
    <mergeCell ref="F2:F8"/>
    <mergeCell ref="F9:F15"/>
    <mergeCell ref="F16:F22"/>
    <mergeCell ref="F23:F29"/>
    <mergeCell ref="F30:F36"/>
    <mergeCell ref="F37:F43"/>
    <mergeCell ref="F44:F50"/>
    <mergeCell ref="F51:F57"/>
    <mergeCell ref="A44:A50"/>
    <mergeCell ref="A51:A57"/>
    <mergeCell ref="A58:A64"/>
    <mergeCell ref="A65:A71"/>
    <mergeCell ref="A72:A78"/>
    <mergeCell ref="F58:F64"/>
    <mergeCell ref="F65:F71"/>
    <mergeCell ref="F72:F78"/>
    <mergeCell ref="F79:F85"/>
    <mergeCell ref="F86:F92"/>
  </mergeCells>
  <phoneticPr fontId="1" type="noConversion"/>
  <pageMargins left="0.75000000000000011" right="0.75000000000000011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" sqref="C1:C1048576"/>
    </sheetView>
  </sheetViews>
  <sheetFormatPr defaultColWidth="11" defaultRowHeight="23.1" customHeight="1"/>
  <cols>
    <col min="2" max="2" width="31.875" bestFit="1" customWidth="1"/>
    <col min="3" max="3" width="75.625" customWidth="1"/>
    <col min="6" max="6" width="19" bestFit="1" customWidth="1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4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4"/>
      <c r="F3" s="11"/>
    </row>
    <row r="4" spans="1:6" ht="23.1" customHeight="1">
      <c r="A4" s="11"/>
      <c r="B4" s="6">
        <v>42564</v>
      </c>
      <c r="C4" s="4"/>
      <c r="D4" s="4"/>
      <c r="E4" s="4"/>
      <c r="F4" s="11"/>
    </row>
    <row r="5" spans="1:6" ht="23.1" customHeight="1">
      <c r="A5" s="11"/>
      <c r="B5" s="6">
        <v>42565</v>
      </c>
      <c r="C5" s="4"/>
      <c r="D5" s="4"/>
      <c r="E5" s="4"/>
      <c r="F5" s="11"/>
    </row>
    <row r="6" spans="1:6" ht="23.1" customHeight="1">
      <c r="A6" s="11"/>
      <c r="B6" s="6">
        <v>42566</v>
      </c>
      <c r="C6" s="4"/>
      <c r="D6" s="4"/>
      <c r="E6" s="4"/>
      <c r="F6" s="11"/>
    </row>
    <row r="7" spans="1:6" ht="23.1" customHeight="1">
      <c r="A7" s="11"/>
      <c r="B7" s="6">
        <v>42567</v>
      </c>
      <c r="C7" s="4"/>
      <c r="D7" s="4"/>
      <c r="E7" s="4"/>
      <c r="F7" s="11"/>
    </row>
    <row r="8" spans="1:6" ht="23.1" customHeight="1">
      <c r="A8" s="11"/>
      <c r="B8" s="6">
        <v>42568</v>
      </c>
      <c r="C8" s="4"/>
      <c r="D8" s="4"/>
      <c r="E8" s="4"/>
      <c r="F8" s="11"/>
    </row>
    <row r="9" spans="1:6" ht="23.1" customHeight="1">
      <c r="A9" s="11">
        <v>2</v>
      </c>
      <c r="B9" s="6">
        <v>42569</v>
      </c>
      <c r="C9" s="4"/>
      <c r="D9" s="4"/>
      <c r="E9" s="4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4"/>
      <c r="F10" s="11"/>
    </row>
    <row r="11" spans="1:6" ht="23.1" customHeight="1">
      <c r="A11" s="11"/>
      <c r="B11" s="6">
        <v>42571</v>
      </c>
      <c r="C11" s="4"/>
      <c r="D11" s="4"/>
      <c r="E11" s="4"/>
      <c r="F11" s="11"/>
    </row>
    <row r="12" spans="1:6" ht="23.1" customHeight="1">
      <c r="A12" s="11"/>
      <c r="B12" s="6">
        <v>42572</v>
      </c>
      <c r="C12" s="4"/>
      <c r="D12" s="4"/>
      <c r="E12" s="4"/>
      <c r="F12" s="11"/>
    </row>
    <row r="13" spans="1:6" ht="23.1" customHeight="1">
      <c r="A13" s="11"/>
      <c r="B13" s="6">
        <v>42573</v>
      </c>
      <c r="C13" s="4"/>
      <c r="D13" s="4"/>
      <c r="E13" s="4"/>
      <c r="F13" s="11"/>
    </row>
    <row r="14" spans="1:6" ht="23.1" customHeight="1">
      <c r="A14" s="11"/>
      <c r="B14" s="6">
        <v>42574</v>
      </c>
      <c r="C14" s="4"/>
      <c r="D14" s="4"/>
      <c r="E14" s="4"/>
      <c r="F14" s="11"/>
    </row>
    <row r="15" spans="1:6" ht="23.1" customHeight="1">
      <c r="A15" s="11"/>
      <c r="B15" s="6">
        <v>42575</v>
      </c>
      <c r="C15" s="4"/>
      <c r="D15" s="4"/>
      <c r="E15" s="4"/>
      <c r="F15" s="11"/>
    </row>
    <row r="16" spans="1:6" ht="23.1" customHeight="1">
      <c r="A16" s="11">
        <v>3</v>
      </c>
      <c r="B16" s="6">
        <v>42576</v>
      </c>
      <c r="C16" s="4"/>
      <c r="D16" s="4"/>
      <c r="E16" s="4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4"/>
      <c r="F17" s="11"/>
    </row>
    <row r="18" spans="1:6" ht="23.1" customHeight="1">
      <c r="A18" s="11"/>
      <c r="B18" s="6">
        <v>42578</v>
      </c>
      <c r="C18" s="4"/>
      <c r="D18" s="4"/>
      <c r="E18" s="4"/>
      <c r="F18" s="11"/>
    </row>
    <row r="19" spans="1:6" ht="23.1" customHeight="1">
      <c r="A19" s="11"/>
      <c r="B19" s="6">
        <v>42579</v>
      </c>
      <c r="C19" s="4"/>
      <c r="D19" s="4"/>
      <c r="E19" s="4"/>
      <c r="F19" s="11"/>
    </row>
    <row r="20" spans="1:6" ht="23.1" customHeight="1">
      <c r="A20" s="11"/>
      <c r="B20" s="6">
        <v>42580</v>
      </c>
      <c r="C20" s="4"/>
      <c r="D20" s="4"/>
      <c r="E20" s="4"/>
      <c r="F20" s="11"/>
    </row>
    <row r="21" spans="1:6" ht="23.1" customHeight="1">
      <c r="A21" s="11"/>
      <c r="B21" s="6">
        <v>42581</v>
      </c>
      <c r="C21" s="4"/>
      <c r="D21" s="4"/>
      <c r="E21" s="4"/>
      <c r="F21" s="11"/>
    </row>
    <row r="22" spans="1:6" ht="23.1" customHeight="1">
      <c r="A22" s="11"/>
      <c r="B22" s="6">
        <v>42582</v>
      </c>
      <c r="C22" s="4"/>
      <c r="D22" s="4"/>
      <c r="E22" s="4"/>
      <c r="F22" s="11"/>
    </row>
    <row r="23" spans="1:6" ht="23.1" customHeight="1">
      <c r="A23" s="11">
        <v>4</v>
      </c>
      <c r="B23" s="6">
        <v>42583</v>
      </c>
      <c r="C23" s="4"/>
      <c r="D23" s="4"/>
      <c r="E23" s="4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4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" sqref="C1:C1048576"/>
    </sheetView>
  </sheetViews>
  <sheetFormatPr defaultColWidth="10.875" defaultRowHeight="23.1" customHeight="1"/>
  <cols>
    <col min="1" max="1" width="10.875" style="10"/>
    <col min="2" max="2" width="31.875" style="10" bestFit="1" customWidth="1"/>
    <col min="3" max="3" width="75.625" style="10" customWidth="1"/>
    <col min="4" max="5" width="10.875" style="10"/>
    <col min="6" max="6" width="19" style="10" bestFit="1" customWidth="1"/>
    <col min="7" max="16384" width="10.875" style="10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9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9"/>
      <c r="F3" s="11"/>
    </row>
    <row r="4" spans="1:6" ht="23.1" customHeight="1">
      <c r="A4" s="11"/>
      <c r="B4" s="6">
        <v>42564</v>
      </c>
      <c r="C4" s="4"/>
      <c r="D4" s="4"/>
      <c r="E4" s="9"/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/>
      <c r="D8" s="4"/>
      <c r="E8" s="9"/>
      <c r="F8" s="11"/>
    </row>
    <row r="9" spans="1:6" ht="23.1" customHeight="1">
      <c r="A9" s="11">
        <v>2</v>
      </c>
      <c r="B9" s="6">
        <v>42569</v>
      </c>
      <c r="C9" s="4"/>
      <c r="D9" s="4"/>
      <c r="E9" s="9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9"/>
      <c r="F10" s="11"/>
    </row>
    <row r="11" spans="1:6" ht="23.1" customHeight="1">
      <c r="A11" s="11"/>
      <c r="B11" s="6">
        <v>42571</v>
      </c>
      <c r="C11" s="4"/>
      <c r="D11" s="4"/>
      <c r="E11" s="9"/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/>
      <c r="D14" s="4"/>
      <c r="E14" s="9"/>
      <c r="F14" s="11"/>
    </row>
    <row r="15" spans="1:6" ht="23.1" customHeight="1">
      <c r="A15" s="11"/>
      <c r="B15" s="6">
        <v>42575</v>
      </c>
      <c r="C15" s="4"/>
      <c r="D15" s="4"/>
      <c r="E15" s="9"/>
      <c r="F15" s="11"/>
    </row>
    <row r="16" spans="1:6" ht="23.1" customHeight="1">
      <c r="A16" s="11">
        <v>3</v>
      </c>
      <c r="B16" s="6">
        <v>42576</v>
      </c>
      <c r="C16" s="4"/>
      <c r="D16" s="4"/>
      <c r="E16" s="9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9"/>
      <c r="F17" s="11"/>
    </row>
    <row r="18" spans="1:6" ht="23.1" customHeight="1">
      <c r="A18" s="11"/>
      <c r="B18" s="6">
        <v>42578</v>
      </c>
      <c r="C18" s="4"/>
      <c r="D18" s="4"/>
      <c r="E18" s="9"/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/>
      <c r="D21" s="4"/>
      <c r="E21" s="9"/>
      <c r="F21" s="11"/>
    </row>
    <row r="22" spans="1:6" ht="23.1" customHeight="1">
      <c r="A22" s="11"/>
      <c r="B22" s="6">
        <v>42582</v>
      </c>
      <c r="C22" s="4"/>
      <c r="D22" s="4"/>
      <c r="E22" s="9"/>
      <c r="F22" s="11"/>
    </row>
    <row r="23" spans="1:6" ht="23.1" customHeight="1">
      <c r="A23" s="11">
        <v>4</v>
      </c>
      <c r="B23" s="6">
        <v>42583</v>
      </c>
      <c r="C23" s="4"/>
      <c r="D23" s="4"/>
      <c r="E23" s="9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9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22" workbookViewId="0">
      <pane xSplit="1" topLeftCell="B1" activePane="topRight" state="frozen"/>
      <selection activeCell="A2" sqref="A2"/>
      <selection pane="topRight" activeCell="C36" sqref="C36"/>
    </sheetView>
  </sheetViews>
  <sheetFormatPr defaultColWidth="10.875" defaultRowHeight="23.1" customHeight="1"/>
  <cols>
    <col min="1" max="1" width="3.375" style="10" customWidth="1"/>
    <col min="2" max="2" width="31.625" style="10" customWidth="1"/>
    <col min="3" max="3" width="75.625" style="10" customWidth="1"/>
    <col min="4" max="5" width="10.875" style="10"/>
    <col min="6" max="6" width="19" style="10" bestFit="1" customWidth="1"/>
    <col min="7" max="16384" width="10.875" style="10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 t="s">
        <v>27</v>
      </c>
      <c r="D2" s="4"/>
      <c r="E2" s="9">
        <v>6</v>
      </c>
      <c r="F2" s="11">
        <f>SUM(E2:E8)</f>
        <v>24</v>
      </c>
    </row>
    <row r="3" spans="1:6" ht="23.1" customHeight="1">
      <c r="A3" s="11"/>
      <c r="B3" s="6">
        <v>42563</v>
      </c>
      <c r="C3" s="4" t="s">
        <v>25</v>
      </c>
      <c r="D3" s="4"/>
      <c r="E3" s="9">
        <v>7</v>
      </c>
      <c r="F3" s="11"/>
    </row>
    <row r="4" spans="1:6" ht="23.1" customHeight="1">
      <c r="A4" s="11"/>
      <c r="B4" s="6">
        <v>42564</v>
      </c>
      <c r="C4" s="4" t="s">
        <v>26</v>
      </c>
      <c r="D4" s="4"/>
      <c r="E4" s="9">
        <v>7</v>
      </c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 t="s">
        <v>28</v>
      </c>
      <c r="D8" s="4"/>
      <c r="E8" s="9">
        <v>4</v>
      </c>
      <c r="F8" s="11"/>
    </row>
    <row r="9" spans="1:6" ht="23.1" customHeight="1">
      <c r="A9" s="11">
        <v>2</v>
      </c>
      <c r="B9" s="6">
        <v>42569</v>
      </c>
      <c r="C9" s="4" t="s">
        <v>29</v>
      </c>
      <c r="D9" s="4"/>
      <c r="E9" s="9">
        <v>4</v>
      </c>
      <c r="F9" s="11">
        <f>SUM(E9:E15)</f>
        <v>21</v>
      </c>
    </row>
    <row r="10" spans="1:6" ht="23.1" customHeight="1">
      <c r="A10" s="11"/>
      <c r="B10" s="6">
        <v>42570</v>
      </c>
      <c r="C10" s="4" t="s">
        <v>30</v>
      </c>
      <c r="D10" s="4"/>
      <c r="E10" s="9">
        <v>5</v>
      </c>
      <c r="F10" s="11"/>
    </row>
    <row r="11" spans="1:6" ht="23.1" customHeight="1">
      <c r="A11" s="11"/>
      <c r="B11" s="6">
        <v>42571</v>
      </c>
      <c r="C11" s="4" t="s">
        <v>31</v>
      </c>
      <c r="D11" s="4"/>
      <c r="E11" s="9">
        <v>6</v>
      </c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 t="s">
        <v>32</v>
      </c>
      <c r="D14" s="4"/>
      <c r="E14" s="9">
        <v>1</v>
      </c>
      <c r="F14" s="11"/>
    </row>
    <row r="15" spans="1:6" ht="23.1" customHeight="1">
      <c r="A15" s="11"/>
      <c r="B15" s="6">
        <v>42575</v>
      </c>
      <c r="C15" s="4" t="s">
        <v>33</v>
      </c>
      <c r="D15" s="4"/>
      <c r="E15" s="9">
        <v>5</v>
      </c>
      <c r="F15" s="11"/>
    </row>
    <row r="16" spans="1:6" ht="23.1" customHeight="1">
      <c r="A16" s="11">
        <v>3</v>
      </c>
      <c r="B16" s="6">
        <v>42576</v>
      </c>
      <c r="C16" s="4" t="s">
        <v>34</v>
      </c>
      <c r="D16" s="4"/>
      <c r="E16" s="9">
        <v>7</v>
      </c>
      <c r="F16" s="11">
        <f>SUM(E16:E22)</f>
        <v>30</v>
      </c>
    </row>
    <row r="17" spans="1:6" ht="23.1" customHeight="1">
      <c r="A17" s="11"/>
      <c r="B17" s="6">
        <v>42577</v>
      </c>
      <c r="C17" s="4" t="s">
        <v>35</v>
      </c>
      <c r="D17" s="4"/>
      <c r="E17" s="9">
        <v>7</v>
      </c>
      <c r="F17" s="11"/>
    </row>
    <row r="18" spans="1:6" ht="23.1" customHeight="1">
      <c r="A18" s="11"/>
      <c r="B18" s="6">
        <v>42578</v>
      </c>
      <c r="C18" s="4" t="s">
        <v>36</v>
      </c>
      <c r="D18" s="4"/>
      <c r="E18" s="9">
        <v>6</v>
      </c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 t="s">
        <v>37</v>
      </c>
      <c r="D21" s="4"/>
      <c r="E21" s="9">
        <v>5</v>
      </c>
      <c r="F21" s="11"/>
    </row>
    <row r="22" spans="1:6" ht="23.1" customHeight="1">
      <c r="A22" s="11"/>
      <c r="B22" s="6">
        <v>42582</v>
      </c>
      <c r="C22" s="4" t="s">
        <v>38</v>
      </c>
      <c r="D22" s="4"/>
      <c r="E22" s="9">
        <v>5</v>
      </c>
      <c r="F22" s="11"/>
    </row>
    <row r="23" spans="1:6" ht="23.1" customHeight="1">
      <c r="A23" s="11">
        <v>4</v>
      </c>
      <c r="B23" s="6">
        <v>42583</v>
      </c>
      <c r="C23" s="4" t="s">
        <v>39</v>
      </c>
      <c r="D23" s="4"/>
      <c r="E23" s="9">
        <v>7</v>
      </c>
      <c r="F23" s="11">
        <f>SUM(E23:E29)</f>
        <v>28</v>
      </c>
    </row>
    <row r="24" spans="1:6" ht="23.1" customHeight="1">
      <c r="A24" s="11"/>
      <c r="B24" s="6">
        <v>42584</v>
      </c>
      <c r="C24" s="4" t="s">
        <v>40</v>
      </c>
      <c r="D24" s="4"/>
      <c r="E24" s="9">
        <v>10</v>
      </c>
      <c r="F24" s="11"/>
    </row>
    <row r="25" spans="1:6" ht="23.1" customHeight="1">
      <c r="A25" s="11"/>
      <c r="B25" s="6">
        <v>42585</v>
      </c>
      <c r="C25" s="4" t="s">
        <v>41</v>
      </c>
      <c r="D25" s="4"/>
      <c r="E25" s="4">
        <v>6</v>
      </c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 t="s">
        <v>42</v>
      </c>
      <c r="D29" s="4"/>
      <c r="E29" s="4">
        <v>5</v>
      </c>
      <c r="F29" s="11"/>
    </row>
    <row r="30" spans="1:6" ht="23.1" customHeight="1">
      <c r="A30" s="11">
        <v>5</v>
      </c>
      <c r="B30" s="6">
        <v>42590</v>
      </c>
      <c r="C30" s="4" t="s">
        <v>43</v>
      </c>
      <c r="D30" s="4"/>
      <c r="E30" s="4">
        <v>5</v>
      </c>
      <c r="F30" s="11">
        <f t="shared" ref="F30" si="0">SUM(E30:E36)</f>
        <v>20</v>
      </c>
    </row>
    <row r="31" spans="1:6" ht="23.1" customHeight="1">
      <c r="A31" s="11"/>
      <c r="B31" s="6">
        <v>42591</v>
      </c>
      <c r="C31" s="4" t="s">
        <v>44</v>
      </c>
      <c r="D31" s="4"/>
      <c r="E31" s="4">
        <v>4</v>
      </c>
      <c r="F31" s="11"/>
    </row>
    <row r="32" spans="1:6" ht="23.1" customHeight="1">
      <c r="A32" s="11"/>
      <c r="B32" s="6">
        <v>42592</v>
      </c>
      <c r="C32" s="4" t="s">
        <v>45</v>
      </c>
      <c r="D32" s="4"/>
      <c r="E32" s="4">
        <v>4</v>
      </c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 t="s">
        <v>46</v>
      </c>
      <c r="D35" s="4"/>
      <c r="E35" s="4">
        <v>7</v>
      </c>
      <c r="F35" s="11"/>
    </row>
    <row r="36" spans="1:6" ht="23.1" customHeight="1">
      <c r="A36" s="11"/>
      <c r="B36" s="6">
        <v>42596</v>
      </c>
      <c r="C36" s="4" t="s">
        <v>47</v>
      </c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Changming Wu</vt:lpstr>
      <vt:lpstr>Hardik Kansara</vt:lpstr>
      <vt:lpstr>Kwinno Pinede</vt:lpstr>
      <vt:lpstr>Patrick Cura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Patrick Cura2</cp:lastModifiedBy>
  <cp:lastPrinted>2016-08-10T00:05:44Z</cp:lastPrinted>
  <dcterms:created xsi:type="dcterms:W3CDTF">2016-08-09T11:18:53Z</dcterms:created>
  <dcterms:modified xsi:type="dcterms:W3CDTF">2016-08-14T03:53:30Z</dcterms:modified>
</cp:coreProperties>
</file>