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16380" windowHeight="8196" tabRatio="987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3" i="5" l="1"/>
  <c r="F86" i="5"/>
  <c r="F79" i="5"/>
  <c r="F72" i="5"/>
  <c r="F65" i="5"/>
  <c r="F58" i="5"/>
  <c r="F51" i="5"/>
  <c r="F44" i="5"/>
  <c r="F37" i="5"/>
  <c r="F30" i="5"/>
  <c r="F23" i="5"/>
  <c r="F16" i="5"/>
  <c r="F9" i="5"/>
  <c r="F2" i="5"/>
  <c r="F101" i="4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21" i="3"/>
  <c r="F114" i="3"/>
  <c r="F107" i="3"/>
  <c r="F100" i="3"/>
  <c r="F93" i="3"/>
  <c r="F86" i="3"/>
  <c r="F76" i="3"/>
  <c r="F64" i="3"/>
  <c r="D8" i="1" s="1"/>
  <c r="G8" i="1" s="1"/>
  <c r="F52" i="3"/>
  <c r="F42" i="3"/>
  <c r="F33" i="3"/>
  <c r="F22" i="3"/>
  <c r="F13" i="3"/>
  <c r="F2" i="3"/>
  <c r="F202" i="2"/>
  <c r="F195" i="2"/>
  <c r="F188" i="2"/>
  <c r="F181" i="2"/>
  <c r="F174" i="2"/>
  <c r="F167" i="2"/>
  <c r="F160" i="2"/>
  <c r="F153" i="2"/>
  <c r="F116" i="2"/>
  <c r="F93" i="2"/>
  <c r="F68" i="2"/>
  <c r="F48" i="2"/>
  <c r="F24" i="2"/>
  <c r="F2" i="2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G10" i="1" s="1"/>
  <c r="C10" i="1"/>
  <c r="F9" i="1"/>
  <c r="E9" i="1"/>
  <c r="D9" i="1"/>
  <c r="C9" i="1"/>
  <c r="F8" i="1"/>
  <c r="E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12" i="1" l="1"/>
  <c r="G14" i="1"/>
  <c r="D16" i="1"/>
  <c r="G3" i="1"/>
  <c r="G5" i="1"/>
  <c r="G7" i="1"/>
  <c r="G9" i="1"/>
  <c r="G11" i="1"/>
  <c r="G13" i="1"/>
  <c r="G15" i="1"/>
  <c r="G4" i="1"/>
  <c r="G6" i="1"/>
  <c r="G2" i="1"/>
  <c r="G16" i="1" l="1"/>
</calcChain>
</file>

<file path=xl/sharedStrings.xml><?xml version="1.0" encoding="utf-8"?>
<sst xmlns="http://schemas.openxmlformats.org/spreadsheetml/2006/main" count="630" uniqueCount="260">
  <si>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</si>
  <si>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</si>
  <si>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</si>
  <si>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</si>
  <si>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</si>
  <si>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</si>
  <si>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</si>
  <si>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</si>
  <si>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</si>
  <si>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</si>
  <si>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</si>
  <si>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</si>
  <si>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</si>
  <si>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</si>
  <si>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</si>
  <si>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</si>
  <si>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</si>
  <si>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</si>
  <si>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</si>
  <si>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</si>
  <si>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</si>
  <si>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</si>
  <si>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</si>
  <si>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</si>
  <si>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</si>
  <si>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Pre-project, Feasibility and Foundation : Project Proposal</t>
  </si>
  <si>
    <t>12:00 pm - 04:00  pm</t>
  </si>
  <si>
    <t>Project Admin : Project Diary</t>
  </si>
  <si>
    <t>04:00 pm - 04:30 pm</t>
  </si>
  <si>
    <t>Project Admin : Timesheet</t>
  </si>
  <si>
    <t>04:30 pm - 05:00 pm</t>
  </si>
  <si>
    <t>Pre-project, Feasibility and Foundation : Research Methodology</t>
  </si>
  <si>
    <t>12:00 pm - 03:00 pm</t>
  </si>
  <si>
    <t>03:00 pm - 03:30 pm</t>
  </si>
  <si>
    <t>Project Admin : Personal Logs</t>
  </si>
  <si>
    <t>03:30 pm - 04:00 pm</t>
  </si>
  <si>
    <t>04:00 pm - 06:00 pm</t>
  </si>
  <si>
    <t>06:00 pm - 06:30 pm</t>
  </si>
  <si>
    <t>06:30 pm - 07:00 pm</t>
  </si>
  <si>
    <t>01:00 pm - 03:00 pm</t>
  </si>
  <si>
    <t>Meeting : Frequent Face-to-Face Meeting with Team Members</t>
  </si>
  <si>
    <t>12:00 pm - 01:00 pm</t>
  </si>
  <si>
    <t>Project Admin : Create Supporting Documents - Team meeting minutes</t>
  </si>
  <si>
    <t>01:00 pm -02:00 pm</t>
  </si>
  <si>
    <t>02:00 pm - 03:30 pm</t>
  </si>
  <si>
    <t>04:00 pm -04:30 pm</t>
  </si>
  <si>
    <t>10:30 am - 11:30 am</t>
  </si>
  <si>
    <t>Pre-project, Feasibility and Foundation : Project Gantt Chart</t>
  </si>
  <si>
    <t>11:30 am - 03:30 pm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</si>
  <si>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</si>
  <si>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</si>
  <si>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</si>
  <si>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</si>
  <si>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</si>
  <si>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</si>
  <si>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11:30 am - 01:30 pm</t>
  </si>
  <si>
    <t>Meeting : Consulting Robert For Documents Review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</si>
  <si>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</si>
  <si>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</si>
  <si>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</si>
  <si>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</si>
  <si>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>Project Admin : Create Supporting Documents -project proposal</t>
  </si>
  <si>
    <t>Project Admin : Create Supporting Documents -client brief document</t>
  </si>
  <si>
    <t>10:30 am - 03:30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</si>
  <si>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</si>
  <si>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</si>
  <si>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</si>
  <si>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</si>
  <si>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</si>
  <si>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</si>
  <si>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05:00 pm - 05:30 pm</t>
  </si>
  <si>
    <t>05:30 pm - 06:00 pm</t>
  </si>
  <si>
    <t>Project Admin : Create Supporting Documents -  communication plan</t>
  </si>
  <si>
    <t>01:00 pm - 05:00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</si>
  <si>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</si>
  <si>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</si>
  <si>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</si>
  <si>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</si>
  <si>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</si>
  <si>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</si>
  <si>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</si>
  <si>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</si>
  <si>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</si>
  <si>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</si>
  <si>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</si>
  <si>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</si>
  <si>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</si>
  <si>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</si>
  <si>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</si>
  <si>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</si>
  <si>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</si>
  <si>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Meeting : Weekly Meeting with Project Advisor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</si>
  <si>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</si>
  <si>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</si>
  <si>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</si>
  <si>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</si>
  <si>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</si>
  <si>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</si>
  <si>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</si>
  <si>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</si>
  <si>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</si>
  <si>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</si>
  <si>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</si>
  <si>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</si>
  <si>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</si>
  <si>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</si>
  <si>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</si>
  <si>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</si>
  <si>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Project Audit : Project Audit 1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</si>
  <si>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</si>
  <si>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</si>
  <si>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</si>
  <si>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</si>
  <si>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</si>
  <si>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</si>
  <si>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</si>
  <si>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</si>
  <si>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</si>
  <si>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</si>
  <si>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</si>
  <si>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Activity (Project Tasks)</t>
  </si>
  <si>
    <t>Pre-project, Feasibility and Foundation : Initial Plan</t>
  </si>
  <si>
    <t>Pre-project, Feasibility and Foundation : Requirements Analysis</t>
  </si>
  <si>
    <t>Project Admin : Create Supporting Documents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</si>
  <si>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</si>
  <si>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</si>
  <si>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</si>
  <si>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</si>
  <si>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</si>
  <si>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</si>
  <si>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</si>
  <si>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</si>
  <si>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Exploration Phase : Iteration Two : exe App : Basic GUI Design Unit and Test</t>
  </si>
  <si>
    <t>11:00 AM to 5:00 PM</t>
  </si>
  <si>
    <t>11:30 AM to 5:00 PM</t>
  </si>
  <si>
    <t>11:00 AM to 11:30 AM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</si>
  <si>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</si>
  <si>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</si>
  <si>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</si>
  <si>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</si>
  <si>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</si>
  <si>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</si>
  <si>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</si>
  <si>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</si>
  <si>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</si>
  <si>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</si>
  <si>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</si>
  <si>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</si>
  <si>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</si>
  <si>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</si>
  <si>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</si>
  <si>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</si>
  <si>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</si>
  <si>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</si>
  <si>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</si>
  <si>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</si>
  <si>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</si>
  <si>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</si>
  <si>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</si>
  <si>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</si>
  <si>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</si>
  <si>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</si>
  <si>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</si>
  <si>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</si>
  <si>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</si>
  <si>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</si>
  <si>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</si>
  <si>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</si>
  <si>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</si>
  <si>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</si>
  <si>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</si>
  <si>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</si>
  <si>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</si>
  <si>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</si>
  <si>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2:30pm – 10:00pm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</si>
  <si>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</si>
  <si>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</si>
  <si>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</si>
  <si>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</si>
  <si>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</si>
  <si>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</si>
  <si>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</si>
  <si>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</si>
  <si>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</si>
  <si>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</si>
  <si>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</si>
  <si>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</si>
  <si>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</si>
  <si>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</si>
  <si>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</si>
  <si>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</si>
  <si>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</si>
  <si>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</si>
  <si>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</si>
  <si>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</si>
  <si>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</si>
  <si>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</si>
  <si>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</si>
  <si>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</si>
  <si>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</si>
  <si>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</si>
  <si>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</si>
  <si>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</si>
  <si>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</si>
  <si>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</si>
  <si>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</si>
  <si>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</si>
  <si>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</si>
  <si>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</si>
  <si>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</si>
  <si>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</si>
  <si>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</si>
  <si>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</si>
  <si>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</si>
  <si>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</si>
  <si>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</si>
  <si>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</si>
  <si>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</si>
  <si>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</si>
  <si>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</si>
  <si>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</si>
  <si>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</si>
  <si>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</si>
  <si>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</si>
  <si>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</si>
  <si>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</si>
  <si>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</si>
  <si>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</si>
  <si>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</si>
  <si>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</si>
  <si>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</si>
  <si>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</si>
  <si>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</si>
  <si>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</si>
  <si>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</si>
  <si>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</si>
  <si>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</si>
  <si>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</si>
  <si>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</si>
  <si>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</si>
  <si>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</si>
  <si>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</si>
  <si>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</si>
  <si>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</si>
  <si>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</si>
  <si>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</si>
  <si>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</si>
  <si>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</si>
  <si>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</si>
  <si>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</si>
  <si>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</si>
  <si>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</si>
  <si>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</si>
  <si>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</si>
  <si>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11:00 AM to 2:00 PM</t>
  </si>
  <si>
    <t>2:00 PM to 5:00 PM</t>
  </si>
  <si>
    <t>2:00 PM to 3:00 PM</t>
  </si>
  <si>
    <t>3:00 PM to 5:00 PM</t>
  </si>
  <si>
    <t>12:00 PM to 4:30 PM</t>
  </si>
  <si>
    <t>12:00 PM to 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</si>
</sst>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\ dd&quot;, &quot;yyyy"/>
    <numFmt numFmtId="165" formatCode="h:mm\ AM/PM"/>
  </numFmts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color rgb="FFFF0000"/>
      <name val="Verdana"/>
      <family val="2"/>
      <charset val="1"/>
    </font>
    <font>
      <sz val="12"/>
      <color rgb="FF000000"/>
      <name val="Verdana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</font>
    <font>
      <sz val="10"/>
      <color rgb="FF363636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20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/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64" fontId="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7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pane ySplit="1" topLeftCell="A2" activePane="bottomLeft" state="frozen"/>
      <selection pane="bottomLeft" activeCell="D16" sqref="D16"/>
    </sheetView>
  </sheetViews>
  <sheetFormatPr defaultRowHeight="15.6" x14ac:dyDescent="0.3"/>
  <cols>
    <col min="1" max="1" width="6" style="1"/>
    <col min="2" max="2" width="21" style="1"/>
    <col min="3" max="3" width="15.3984375" style="1"/>
    <col min="4" max="4" width="15.296875" style="1"/>
    <col min="5" max="5" width="14.796875" style="1"/>
    <col min="6" max="6" width="12.19921875" style="1"/>
    <col min="7" max="7" width="19.296875" style="1"/>
    <col min="8" max="26" width="11.8984375" style="1"/>
    <col min="27" max="1025" width="14.5" style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2">
        <v>1</v>
      </c>
      <c r="B2" s="2" t="s">
        <v>7</v>
      </c>
      <c r="C2" s="2">
        <f>VLOOKUP(A2,'Changming Wu'!A1:F177,6,0)</f>
        <v>25</v>
      </c>
      <c r="D2" s="2">
        <f>VLOOKUP(A2,'Hardik Kansara'!A1:F127,6,0)</f>
        <v>21</v>
      </c>
      <c r="E2" s="2">
        <f>VLOOKUP(A2,'Kwinno Pineda'!A1:F107,6,0)</f>
        <v>26</v>
      </c>
      <c r="F2" s="2">
        <f>VLOOKUP(A2,'Patrick Cura'!A1:F99,6,0)</f>
        <v>27</v>
      </c>
      <c r="G2" s="2">
        <f t="shared" ref="G2:G15" si="0">SUM(C2:F2)</f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2">
        <v>2</v>
      </c>
      <c r="B3" s="2" t="s">
        <v>8</v>
      </c>
      <c r="C3" s="2">
        <f>VLOOKUP(A3,'Changming Wu'!A2:F178,6,0)</f>
        <v>26</v>
      </c>
      <c r="D3" s="2">
        <f>VLOOKUP(A3,'Hardik Kansara'!A2:F128,6,0)</f>
        <v>22</v>
      </c>
      <c r="E3" s="2">
        <f>VLOOKUP(A3,'Kwinno Pineda'!A2:F108,6,0)</f>
        <v>26</v>
      </c>
      <c r="F3" s="2">
        <f>VLOOKUP(A3,'Patrick Cura'!A2:F100,6,0)</f>
        <v>21</v>
      </c>
      <c r="G3" s="2">
        <f t="shared" si="0"/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2">
        <v>3</v>
      </c>
      <c r="B4" s="2" t="s">
        <v>9</v>
      </c>
      <c r="C4" s="2">
        <f>VLOOKUP(A4,'Changming Wu'!A5:F179,6,0)</f>
        <v>27</v>
      </c>
      <c r="D4" s="2">
        <f>VLOOKUP(A4,'Hardik Kansara'!A4:F129,6,0)</f>
        <v>24</v>
      </c>
      <c r="E4" s="2">
        <f>VLOOKUP(A4,'Kwinno Pineda'!A3:F109,6,0)</f>
        <v>30</v>
      </c>
      <c r="F4" s="2">
        <f>VLOOKUP(A4,'Patrick Cura'!A3:F101,6,0)</f>
        <v>30</v>
      </c>
      <c r="G4" s="2">
        <f t="shared" si="0"/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2">
        <v>4</v>
      </c>
      <c r="B5" s="2" t="s">
        <v>10</v>
      </c>
      <c r="C5" s="2">
        <f>VLOOKUP(A5,'Changming Wu'!A8:F180,6,0)</f>
        <v>24</v>
      </c>
      <c r="D5" s="2">
        <f>VLOOKUP(A5,'Hardik Kansara'!A5:F130,6,0)</f>
        <v>22</v>
      </c>
      <c r="E5" s="2">
        <f>VLOOKUP(A5,'Kwinno Pineda'!A4:F110,6,0)</f>
        <v>27.5</v>
      </c>
      <c r="F5" s="2">
        <f>VLOOKUP(A5,'Patrick Cura'!A4:F102,6,0)</f>
        <v>28</v>
      </c>
      <c r="G5" s="2">
        <f t="shared" si="0"/>
        <v>101.5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2">
        <v>5</v>
      </c>
      <c r="B6" s="2" t="s">
        <v>11</v>
      </c>
      <c r="C6" s="2">
        <f>VLOOKUP(A6,'Changming Wu'!A12:F181,6,0)</f>
        <v>25</v>
      </c>
      <c r="D6" s="2">
        <f>VLOOKUP(A6,'Hardik Kansara'!A6:F131,6,0)</f>
        <v>23</v>
      </c>
      <c r="E6" s="2">
        <f>VLOOKUP(A6,'Kwinno Pineda'!A5:F111,6,0)</f>
        <v>24</v>
      </c>
      <c r="F6" s="2">
        <f>VLOOKUP(A6,'Patrick Cura'!A5:F103,6,0)</f>
        <v>28</v>
      </c>
      <c r="G6" s="2">
        <f t="shared" si="0"/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2">
        <v>6</v>
      </c>
      <c r="B7" s="2" t="s">
        <v>12</v>
      </c>
      <c r="C7" s="2">
        <f>VLOOKUP(A7,'Changming Wu'!A15:F182,6,0)</f>
        <v>42.5</v>
      </c>
      <c r="D7" s="2">
        <f>VLOOKUP(A7,'Hardik Kansara'!A7:F132,6,0)</f>
        <v>42</v>
      </c>
      <c r="E7" s="2">
        <f>VLOOKUP(A7,'Kwinno Pineda'!A6:F112,6,0)</f>
        <v>34</v>
      </c>
      <c r="F7" s="2">
        <f>VLOOKUP(A7,'Patrick Cura'!A6:F104,6,0)</f>
        <v>16</v>
      </c>
      <c r="G7" s="2">
        <f t="shared" si="0"/>
        <v>134.5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2">
        <v>7</v>
      </c>
      <c r="B8" s="2" t="s">
        <v>13</v>
      </c>
      <c r="C8" s="2">
        <f>VLOOKUP(A8,'Changming Wu'!A16:F183,6,0)</f>
        <v>0</v>
      </c>
      <c r="D8" s="2">
        <f>VLOOKUP(A8,'Hardik Kansara'!A9:F133,6,0)</f>
        <v>42</v>
      </c>
      <c r="E8" s="2">
        <f>VLOOKUP(A8,'Kwinno Pineda'!A7:F113,6,0)</f>
        <v>7.5</v>
      </c>
      <c r="F8" s="2">
        <f>VLOOKUP(A8,'Patrick Cura'!A7:F105,6,0)</f>
        <v>0</v>
      </c>
      <c r="G8" s="2">
        <f t="shared" si="0"/>
        <v>49.5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2">
        <v>8</v>
      </c>
      <c r="B9" s="2" t="s">
        <v>14</v>
      </c>
      <c r="C9" s="2">
        <f>VLOOKUP(A9,'Changming Wu'!A24:F184,6,0)</f>
        <v>0</v>
      </c>
      <c r="D9" s="2">
        <f>VLOOKUP(A9,'Hardik Kansara'!A12:F134,6,0)</f>
        <v>38</v>
      </c>
      <c r="E9" s="2">
        <f>VLOOKUP(A9,'Kwinno Pineda'!A8:F114,6,0)</f>
        <v>0</v>
      </c>
      <c r="F9" s="2">
        <f>VLOOKUP(A9,'Patrick Cura'!A8:F106,6,0)</f>
        <v>0</v>
      </c>
      <c r="G9" s="2">
        <f t="shared" si="0"/>
        <v>38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2">
        <v>9</v>
      </c>
      <c r="B10" s="2" t="s">
        <v>15</v>
      </c>
      <c r="C10" s="2">
        <f>VLOOKUP(A10,'Changming Wu'!A24:F185,6,0)</f>
        <v>0</v>
      </c>
      <c r="D10" s="2">
        <f>VLOOKUP(A10,'Hardik Kansara'!A13:F135,6,0)</f>
        <v>0</v>
      </c>
      <c r="E10" s="2">
        <f>VLOOKUP(A10,'Kwinno Pineda'!A9:F115,6,0)</f>
        <v>0</v>
      </c>
      <c r="F10" s="2">
        <f>VLOOKUP(A10,'Patrick Cura'!A9:F107,6,0)</f>
        <v>0</v>
      </c>
      <c r="G10" s="2">
        <f t="shared" si="0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2">
        <v>10</v>
      </c>
      <c r="B11" s="2" t="s">
        <v>16</v>
      </c>
      <c r="C11" s="2">
        <f>VLOOKUP(A11,'Changming Wu'!A28:F186,6,0)</f>
        <v>0</v>
      </c>
      <c r="D11" s="2">
        <f>VLOOKUP(A11,'Hardik Kansara'!A14:F136,6,0)</f>
        <v>0</v>
      </c>
      <c r="E11" s="2">
        <f>VLOOKUP(A11,'Kwinno Pineda'!A11:F116,6,0)</f>
        <v>0</v>
      </c>
      <c r="F11" s="2">
        <f>VLOOKUP(A11,'Patrick Cura'!A10:F108,6,0)</f>
        <v>0</v>
      </c>
      <c r="G11" s="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2">
        <v>11</v>
      </c>
      <c r="B12" s="2" t="s">
        <v>17</v>
      </c>
      <c r="C12" s="2">
        <f>VLOOKUP(A12,'Changming Wu'!A33:F187,6,0)</f>
        <v>0</v>
      </c>
      <c r="D12" s="2">
        <f>VLOOKUP(A12,'Hardik Kansara'!A15:F137,6,0)</f>
        <v>0</v>
      </c>
      <c r="E12" s="2">
        <f>VLOOKUP(A12,'Kwinno Pineda'!A12:F117,6,0)</f>
        <v>0</v>
      </c>
      <c r="F12" s="2">
        <f>VLOOKUP(A12,'Patrick Cura'!A11:F109,6,0)</f>
        <v>0</v>
      </c>
      <c r="G12" s="2">
        <f t="shared" si="0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2">
        <v>12</v>
      </c>
      <c r="B13" s="2" t="s">
        <v>18</v>
      </c>
      <c r="C13" s="2">
        <f>VLOOKUP(A13,'Changming Wu'!A38:F188,6,0)</f>
        <v>0</v>
      </c>
      <c r="D13" s="2">
        <f>VLOOKUP(A13,'Hardik Kansara'!A16:F138,6,0)</f>
        <v>0</v>
      </c>
      <c r="E13" s="2">
        <f>VLOOKUP(A13,'Kwinno Pineda'!A13:F118,6,0)</f>
        <v>0</v>
      </c>
      <c r="F13" s="2">
        <f>VLOOKUP(A13,'Patrick Cura'!A12:F110,6,0)</f>
        <v>0</v>
      </c>
      <c r="G13" s="2">
        <f t="shared" si="0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2">
        <v>13</v>
      </c>
      <c r="B14" s="2" t="s">
        <v>19</v>
      </c>
      <c r="C14" s="2">
        <f>VLOOKUP(A14,'Changming Wu'!A40:F238,6,0)</f>
        <v>0</v>
      </c>
      <c r="D14" s="2">
        <f>VLOOKUP(A14,'Hardik Kansara'!A17:F139,6,0)</f>
        <v>0</v>
      </c>
      <c r="E14" s="2">
        <f>VLOOKUP(A14,'Kwinno Pineda'!A14:F119,6,0)</f>
        <v>0</v>
      </c>
      <c r="F14" s="2">
        <f>VLOOKUP(A14,'Patrick Cura'!A13:F111,6,0)</f>
        <v>0</v>
      </c>
      <c r="G14" s="2">
        <f t="shared" si="0"/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2">
        <v>14</v>
      </c>
      <c r="B15" s="2" t="s">
        <v>20</v>
      </c>
      <c r="C15" s="2">
        <f>VLOOKUP(A15,'Changming Wu'!A42:F238,6,0)</f>
        <v>0</v>
      </c>
      <c r="D15" s="2">
        <f>VLOOKUP(A15,'Hardik Kansara'!A20:F140,6,0)</f>
        <v>0</v>
      </c>
      <c r="E15" s="2">
        <f>VLOOKUP(A15,'Kwinno Pineda'!A15:F120,6,0)</f>
        <v>0</v>
      </c>
      <c r="F15" s="2">
        <f>VLOOKUP(A15,'Patrick Cura'!A14:F112,6,0)</f>
        <v>0</v>
      </c>
      <c r="G15" s="2">
        <f t="shared" si="0"/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2"/>
      <c r="B16" s="2"/>
      <c r="C16" s="2">
        <f>SUM(C2:C15)</f>
        <v>169.5</v>
      </c>
      <c r="D16" s="2">
        <f>SUM(D2:D15)</f>
        <v>234</v>
      </c>
      <c r="E16" s="2">
        <f>SUM(E2:E15)</f>
        <v>175</v>
      </c>
      <c r="F16" s="2">
        <f>SUM(F2:F15)</f>
        <v>150</v>
      </c>
      <c r="G16" s="2">
        <f>SUM(G2:G15)</f>
        <v>728.5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8"/>
  <sheetViews>
    <sheetView zoomScaleNormal="100" workbookViewId="0"/>
  </sheetViews>
  <sheetFormatPr defaultRowHeight="15.6" x14ac:dyDescent="0.3"/>
  <cols>
    <col min="1" max="1" width="6" style="1"/>
    <col min="2" max="2" width="32.3984375" style="4"/>
    <col min="3" max="3" width="83.296875" style="1"/>
    <col min="4" max="4" width="22.296875" style="1"/>
    <col min="5" max="5" width="6.296875" style="1"/>
    <col min="6" max="6" width="18" style="1"/>
    <col min="7" max="26" width="11.8984375" style="1"/>
    <col min="27" max="1025" width="14.5" style="1"/>
  </cols>
  <sheetData>
    <row r="1" spans="1:26" x14ac:dyDescent="0.3">
      <c r="A1" s="2" t="s">
        <v>0</v>
      </c>
      <c r="B1" s="5" t="s">
        <v>1</v>
      </c>
      <c r="C1" s="6" t="s">
        <v>21</v>
      </c>
      <c r="D1" s="7" t="s">
        <v>22</v>
      </c>
      <c r="E1" s="7" t="s">
        <v>23</v>
      </c>
      <c r="F1" s="8" t="s">
        <v>24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46">
        <v>1</v>
      </c>
      <c r="B2" s="47">
        <v>42562</v>
      </c>
      <c r="C2" s="10" t="s">
        <v>25</v>
      </c>
      <c r="D2" s="10" t="s">
        <v>26</v>
      </c>
      <c r="E2" s="2">
        <v>4</v>
      </c>
      <c r="F2" s="46">
        <f>SUM(E2:E23)</f>
        <v>25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3">
      <c r="A3" s="46"/>
      <c r="B3" s="47"/>
      <c r="C3" s="10" t="s">
        <v>27</v>
      </c>
      <c r="D3" s="10" t="s">
        <v>28</v>
      </c>
      <c r="E3" s="2">
        <v>0.5</v>
      </c>
      <c r="F3" s="46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3">
      <c r="A4" s="46"/>
      <c r="B4" s="47"/>
      <c r="C4" s="10" t="s">
        <v>29</v>
      </c>
      <c r="D4" s="10" t="s">
        <v>30</v>
      </c>
      <c r="E4" s="2">
        <v>0.5</v>
      </c>
      <c r="F4" s="46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3">
      <c r="A5" s="46"/>
      <c r="B5" s="47">
        <v>42563</v>
      </c>
      <c r="C5" s="10" t="s">
        <v>25</v>
      </c>
      <c r="D5" s="10" t="s">
        <v>26</v>
      </c>
      <c r="E5" s="2">
        <v>4</v>
      </c>
      <c r="F5" s="46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3">
      <c r="A6" s="46"/>
      <c r="B6" s="47"/>
      <c r="C6" s="10" t="s">
        <v>27</v>
      </c>
      <c r="D6" s="10" t="s">
        <v>28</v>
      </c>
      <c r="E6" s="2">
        <v>0.5</v>
      </c>
      <c r="F6" s="46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3">
      <c r="A7" s="46"/>
      <c r="B7" s="47"/>
      <c r="C7" s="10" t="s">
        <v>29</v>
      </c>
      <c r="D7" s="10" t="s">
        <v>30</v>
      </c>
      <c r="E7" s="2">
        <v>0.5</v>
      </c>
      <c r="F7" s="46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3">
      <c r="A8" s="46"/>
      <c r="B8" s="47">
        <v>42564</v>
      </c>
      <c r="C8" s="10" t="s">
        <v>31</v>
      </c>
      <c r="D8" s="10" t="s">
        <v>32</v>
      </c>
      <c r="E8" s="2">
        <v>3</v>
      </c>
      <c r="F8" s="46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3">
      <c r="A9" s="46"/>
      <c r="B9" s="47"/>
      <c r="C9" s="10" t="s">
        <v>27</v>
      </c>
      <c r="D9" s="10" t="s">
        <v>33</v>
      </c>
      <c r="E9" s="2">
        <v>0.5</v>
      </c>
      <c r="F9" s="4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3">
      <c r="A10" s="46"/>
      <c r="B10" s="47"/>
      <c r="C10" s="10" t="s">
        <v>34</v>
      </c>
      <c r="D10" s="10" t="s">
        <v>35</v>
      </c>
      <c r="E10" s="2">
        <v>0.5</v>
      </c>
      <c r="F10" s="46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3">
      <c r="A11" s="46"/>
      <c r="B11" s="47"/>
      <c r="C11" s="10" t="s">
        <v>29</v>
      </c>
      <c r="D11" s="10" t="s">
        <v>28</v>
      </c>
      <c r="E11" s="2">
        <v>0.5</v>
      </c>
      <c r="F11" s="46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3">
      <c r="A12" s="46"/>
      <c r="B12" s="47">
        <v>42565</v>
      </c>
      <c r="C12" s="10" t="s">
        <v>25</v>
      </c>
      <c r="D12" s="10" t="s">
        <v>36</v>
      </c>
      <c r="E12" s="2">
        <v>2</v>
      </c>
      <c r="F12" s="46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3">
      <c r="A13" s="46"/>
      <c r="B13" s="47"/>
      <c r="C13" s="10" t="s">
        <v>27</v>
      </c>
      <c r="D13" s="10" t="s">
        <v>37</v>
      </c>
      <c r="E13" s="2">
        <v>0.5</v>
      </c>
      <c r="F13" s="4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3">
      <c r="A14" s="46"/>
      <c r="B14" s="47"/>
      <c r="C14" s="10" t="s">
        <v>29</v>
      </c>
      <c r="D14" s="10" t="s">
        <v>38</v>
      </c>
      <c r="E14" s="2">
        <v>0.5</v>
      </c>
      <c r="F14" s="46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3">
      <c r="A15" s="46"/>
      <c r="B15" s="5">
        <v>42566</v>
      </c>
      <c r="C15" s="10"/>
      <c r="D15" s="10"/>
      <c r="E15" s="10"/>
      <c r="F15" s="4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3">
      <c r="A16" s="46"/>
      <c r="B16" s="47">
        <v>42567</v>
      </c>
      <c r="C16" s="10" t="s">
        <v>25</v>
      </c>
      <c r="D16" s="10" t="s">
        <v>39</v>
      </c>
      <c r="E16" s="10">
        <v>2</v>
      </c>
      <c r="F16" s="46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3">
      <c r="A17" s="46"/>
      <c r="B17" s="47"/>
      <c r="C17" s="10" t="s">
        <v>29</v>
      </c>
      <c r="D17" s="10" t="s">
        <v>33</v>
      </c>
      <c r="E17" s="10">
        <v>0.5</v>
      </c>
      <c r="F17" s="46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46"/>
      <c r="B18" s="47">
        <v>42568</v>
      </c>
      <c r="C18" s="10" t="s">
        <v>40</v>
      </c>
      <c r="D18" s="12" t="s">
        <v>41</v>
      </c>
      <c r="E18" s="10">
        <v>1</v>
      </c>
      <c r="F18" s="46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46"/>
      <c r="B19" s="47"/>
      <c r="C19" s="10" t="s">
        <v>42</v>
      </c>
      <c r="D19" s="10" t="s">
        <v>43</v>
      </c>
      <c r="E19" s="10">
        <v>1</v>
      </c>
      <c r="F19" s="4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46"/>
      <c r="B20" s="47"/>
      <c r="C20" s="10" t="s">
        <v>25</v>
      </c>
      <c r="D20" s="10" t="s">
        <v>44</v>
      </c>
      <c r="E20" s="10">
        <v>1.5</v>
      </c>
      <c r="F20" s="4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3">
      <c r="A21" s="46"/>
      <c r="B21" s="47"/>
      <c r="C21" s="10" t="s">
        <v>27</v>
      </c>
      <c r="D21" s="10" t="s">
        <v>35</v>
      </c>
      <c r="E21" s="10">
        <v>0.5</v>
      </c>
      <c r="F21" s="4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3">
      <c r="A22" s="46"/>
      <c r="B22" s="47"/>
      <c r="C22" s="10" t="s">
        <v>34</v>
      </c>
      <c r="D22" s="10" t="s">
        <v>45</v>
      </c>
      <c r="E22" s="10">
        <v>0.5</v>
      </c>
      <c r="F22" s="4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3">
      <c r="A23" s="46"/>
      <c r="B23" s="47"/>
      <c r="C23" s="10" t="s">
        <v>29</v>
      </c>
      <c r="D23" s="10" t="s">
        <v>30</v>
      </c>
      <c r="E23" s="10">
        <v>0.5</v>
      </c>
      <c r="F23" s="4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46">
        <v>2</v>
      </c>
      <c r="B24" s="47">
        <v>42569</v>
      </c>
      <c r="C24" s="10" t="s">
        <v>25</v>
      </c>
      <c r="D24" s="10" t="s">
        <v>46</v>
      </c>
      <c r="E24" s="2">
        <v>1</v>
      </c>
      <c r="F24" s="46">
        <f>SUM(E24:E47)</f>
        <v>26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3">
      <c r="A25" s="46"/>
      <c r="B25" s="47"/>
      <c r="C25" s="10" t="s">
        <v>47</v>
      </c>
      <c r="D25" s="10" t="s">
        <v>48</v>
      </c>
      <c r="E25" s="2">
        <v>4</v>
      </c>
      <c r="F25" s="4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3">
      <c r="A26" s="46"/>
      <c r="B26" s="47"/>
      <c r="C26" s="10" t="s">
        <v>27</v>
      </c>
      <c r="D26" s="10" t="s">
        <v>35</v>
      </c>
      <c r="E26" s="2">
        <v>0.5</v>
      </c>
      <c r="F26" s="4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3">
      <c r="A27" s="46"/>
      <c r="B27" s="47"/>
      <c r="C27" s="10" t="s">
        <v>29</v>
      </c>
      <c r="D27" s="10" t="s">
        <v>28</v>
      </c>
      <c r="E27" s="2">
        <v>0.5</v>
      </c>
      <c r="F27" s="4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3">
      <c r="A28" s="46"/>
      <c r="B28" s="47">
        <v>42570</v>
      </c>
      <c r="C28" s="10" t="s">
        <v>49</v>
      </c>
      <c r="D28" s="10" t="s">
        <v>50</v>
      </c>
      <c r="E28" s="2">
        <v>1</v>
      </c>
      <c r="F28" s="4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3">
      <c r="A29" s="46"/>
      <c r="B29" s="47"/>
      <c r="C29" s="10" t="s">
        <v>51</v>
      </c>
      <c r="D29" s="10" t="s">
        <v>52</v>
      </c>
      <c r="E29" s="2">
        <v>1</v>
      </c>
      <c r="F29" s="4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3">
      <c r="A30" s="46"/>
      <c r="B30" s="47"/>
      <c r="C30" s="10" t="s">
        <v>53</v>
      </c>
      <c r="D30" s="10" t="s">
        <v>54</v>
      </c>
      <c r="E30" s="2">
        <v>1</v>
      </c>
      <c r="F30" s="4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3">
      <c r="A31" s="46"/>
      <c r="B31" s="47"/>
      <c r="C31" s="10" t="s">
        <v>29</v>
      </c>
      <c r="D31" s="10" t="s">
        <v>33</v>
      </c>
      <c r="E31" s="2">
        <v>0.5</v>
      </c>
      <c r="F31" s="4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3">
      <c r="A32" s="46"/>
      <c r="B32" s="47">
        <v>42571</v>
      </c>
      <c r="C32" s="10" t="s">
        <v>25</v>
      </c>
      <c r="D32" s="10" t="s">
        <v>55</v>
      </c>
      <c r="E32" s="2">
        <v>2</v>
      </c>
      <c r="F32" s="4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3">
      <c r="A33" s="46"/>
      <c r="B33" s="47"/>
      <c r="C33" s="10" t="s">
        <v>56</v>
      </c>
      <c r="D33" s="10" t="s">
        <v>54</v>
      </c>
      <c r="E33" s="2">
        <v>1</v>
      </c>
      <c r="F33" s="4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3">
      <c r="A34" s="46"/>
      <c r="B34" s="47"/>
      <c r="C34" s="10" t="s">
        <v>27</v>
      </c>
      <c r="D34" s="10" t="s">
        <v>33</v>
      </c>
      <c r="E34" s="2">
        <v>1</v>
      </c>
      <c r="F34" s="4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3">
      <c r="A35" s="46"/>
      <c r="B35" s="47"/>
      <c r="C35" s="10" t="s">
        <v>34</v>
      </c>
      <c r="D35" s="10" t="s">
        <v>35</v>
      </c>
      <c r="E35" s="2">
        <v>0.5</v>
      </c>
      <c r="F35" s="46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3">
      <c r="A36" s="46"/>
      <c r="B36" s="47"/>
      <c r="C36" s="10" t="s">
        <v>29</v>
      </c>
      <c r="D36" s="10" t="s">
        <v>28</v>
      </c>
      <c r="E36" s="2">
        <v>0.5</v>
      </c>
      <c r="F36" s="46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3">
      <c r="A37" s="46"/>
      <c r="B37" s="47">
        <v>42572</v>
      </c>
      <c r="C37" s="10" t="s">
        <v>57</v>
      </c>
      <c r="D37" s="10" t="s">
        <v>58</v>
      </c>
      <c r="E37" s="2">
        <v>0.5</v>
      </c>
      <c r="F37" s="46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6.4" x14ac:dyDescent="0.3">
      <c r="A38" s="46"/>
      <c r="B38" s="47"/>
      <c r="C38" s="10" t="s">
        <v>59</v>
      </c>
      <c r="D38" s="10" t="s">
        <v>60</v>
      </c>
      <c r="E38" s="2">
        <v>3.5</v>
      </c>
      <c r="F38" s="46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3">
      <c r="A39" s="46"/>
      <c r="B39" s="47"/>
      <c r="C39" s="10" t="s">
        <v>29</v>
      </c>
      <c r="D39" s="10" t="s">
        <v>38</v>
      </c>
      <c r="E39" s="2">
        <v>0.5</v>
      </c>
      <c r="F39" s="4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3">
      <c r="A40" s="46"/>
      <c r="B40" s="5">
        <v>42573</v>
      </c>
      <c r="C40" s="10"/>
      <c r="D40" s="10"/>
      <c r="E40" s="2"/>
      <c r="F40" s="46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3">
      <c r="A41" s="46"/>
      <c r="B41" s="47">
        <v>42574</v>
      </c>
      <c r="C41" s="10" t="s">
        <v>25</v>
      </c>
      <c r="D41" s="10" t="s">
        <v>39</v>
      </c>
      <c r="E41" s="2">
        <v>2</v>
      </c>
      <c r="F41" s="46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3">
      <c r="A42" s="46"/>
      <c r="B42" s="47"/>
      <c r="C42" s="10" t="s">
        <v>29</v>
      </c>
      <c r="D42" s="10" t="s">
        <v>33</v>
      </c>
      <c r="E42" s="10">
        <v>0.5</v>
      </c>
      <c r="F42" s="46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3">
      <c r="A43" s="46"/>
      <c r="B43" s="47">
        <v>42575</v>
      </c>
      <c r="C43" s="10" t="s">
        <v>40</v>
      </c>
      <c r="D43" s="12" t="s">
        <v>41</v>
      </c>
      <c r="E43" s="10">
        <v>1</v>
      </c>
      <c r="F43" s="46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3">
      <c r="A44" s="46"/>
      <c r="B44" s="47"/>
      <c r="C44" s="10" t="s">
        <v>42</v>
      </c>
      <c r="D44" s="10" t="s">
        <v>43</v>
      </c>
      <c r="E44" s="10">
        <v>1</v>
      </c>
      <c r="F44" s="4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3">
      <c r="A45" s="46"/>
      <c r="B45" s="47"/>
      <c r="C45" s="10" t="s">
        <v>61</v>
      </c>
      <c r="D45" s="10" t="s">
        <v>44</v>
      </c>
      <c r="E45" s="10">
        <v>1.5</v>
      </c>
      <c r="F45" s="46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3">
      <c r="A46" s="46"/>
      <c r="B46" s="47"/>
      <c r="C46" s="10" t="s">
        <v>27</v>
      </c>
      <c r="D46" s="10" t="s">
        <v>35</v>
      </c>
      <c r="E46" s="10">
        <v>0.5</v>
      </c>
      <c r="F46" s="46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3">
      <c r="A47" s="46"/>
      <c r="B47" s="47"/>
      <c r="C47" s="10" t="s">
        <v>29</v>
      </c>
      <c r="D47" s="10" t="s">
        <v>45</v>
      </c>
      <c r="E47" s="10">
        <v>0.5</v>
      </c>
      <c r="F47" s="46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3">
      <c r="A48" s="46">
        <v>3</v>
      </c>
      <c r="B48" s="47">
        <v>42576</v>
      </c>
      <c r="C48" s="10" t="s">
        <v>62</v>
      </c>
      <c r="D48" s="10" t="s">
        <v>63</v>
      </c>
      <c r="E48" s="2">
        <v>5</v>
      </c>
      <c r="F48" s="46">
        <f>SUM(E48:E67)</f>
        <v>27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3">
      <c r="A49" s="46"/>
      <c r="B49" s="47"/>
      <c r="C49" s="10" t="s">
        <v>29</v>
      </c>
      <c r="D49" s="10" t="s">
        <v>35</v>
      </c>
      <c r="E49" s="2">
        <v>0.5</v>
      </c>
      <c r="F49" s="46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3">
      <c r="A50" s="46"/>
      <c r="B50" s="47"/>
      <c r="C50" s="10" t="s">
        <v>27</v>
      </c>
      <c r="D50" s="10" t="s">
        <v>28</v>
      </c>
      <c r="E50" s="2">
        <v>0.5</v>
      </c>
      <c r="F50" s="46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46"/>
      <c r="B51" s="47">
        <v>42577</v>
      </c>
      <c r="C51" s="10" t="s">
        <v>64</v>
      </c>
      <c r="D51" s="10" t="s">
        <v>65</v>
      </c>
      <c r="E51" s="2">
        <v>4</v>
      </c>
      <c r="F51" s="46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3">
      <c r="A52" s="46"/>
      <c r="B52" s="47"/>
      <c r="C52" s="10" t="s">
        <v>27</v>
      </c>
      <c r="D52" s="10" t="s">
        <v>66</v>
      </c>
      <c r="E52" s="2">
        <v>0.5</v>
      </c>
      <c r="F52" s="46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3">
      <c r="A53" s="46"/>
      <c r="B53" s="47"/>
      <c r="C53" s="10" t="s">
        <v>34</v>
      </c>
      <c r="D53" s="13" t="s">
        <v>67</v>
      </c>
      <c r="E53" s="2">
        <v>0.5</v>
      </c>
      <c r="F53" s="46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3">
      <c r="A54" s="46"/>
      <c r="B54" s="47"/>
      <c r="C54" s="10" t="s">
        <v>29</v>
      </c>
      <c r="D54" s="10" t="s">
        <v>35</v>
      </c>
      <c r="E54" s="2">
        <v>0.5</v>
      </c>
      <c r="F54" s="46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3">
      <c r="A55" s="46"/>
      <c r="B55" s="47">
        <v>42578</v>
      </c>
      <c r="C55" s="10" t="s">
        <v>68</v>
      </c>
      <c r="D55" s="10" t="s">
        <v>69</v>
      </c>
      <c r="E55" s="2">
        <v>5</v>
      </c>
      <c r="F55" s="46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3">
      <c r="A56" s="46"/>
      <c r="B56" s="47"/>
      <c r="C56" s="10" t="s">
        <v>27</v>
      </c>
      <c r="D56" s="10" t="s">
        <v>70</v>
      </c>
      <c r="E56" s="2">
        <v>0.5</v>
      </c>
      <c r="F56" s="46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3">
      <c r="A57" s="46"/>
      <c r="B57" s="47"/>
      <c r="C57" s="10" t="s">
        <v>29</v>
      </c>
      <c r="D57" s="10" t="s">
        <v>71</v>
      </c>
      <c r="E57" s="2">
        <v>0.5</v>
      </c>
      <c r="F57" s="46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3">
      <c r="A58" s="46"/>
      <c r="B58" s="5">
        <v>42579</v>
      </c>
      <c r="C58" s="10"/>
      <c r="D58" s="10"/>
      <c r="E58" s="2"/>
      <c r="F58" s="46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3">
      <c r="A59" s="46"/>
      <c r="B59" s="5">
        <v>42580</v>
      </c>
      <c r="C59" s="10"/>
      <c r="D59" s="10"/>
      <c r="E59" s="10"/>
      <c r="F59" s="46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3">
      <c r="A60" s="46"/>
      <c r="B60" s="47">
        <v>42581</v>
      </c>
      <c r="C60" s="10" t="s">
        <v>72</v>
      </c>
      <c r="D60" s="10" t="s">
        <v>73</v>
      </c>
      <c r="E60" s="10">
        <v>4</v>
      </c>
      <c r="F60" s="46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3">
      <c r="A61" s="46"/>
      <c r="B61" s="47"/>
      <c r="C61" s="10" t="s">
        <v>27</v>
      </c>
      <c r="D61" s="10" t="s">
        <v>70</v>
      </c>
      <c r="E61" s="10">
        <v>0.5</v>
      </c>
      <c r="F61" s="46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3">
      <c r="A62" s="46"/>
      <c r="B62" s="47"/>
      <c r="C62" s="10" t="s">
        <v>29</v>
      </c>
      <c r="D62" s="10" t="s">
        <v>71</v>
      </c>
      <c r="E62" s="10">
        <v>0.5</v>
      </c>
      <c r="F62" s="46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3">
      <c r="A63" s="46"/>
      <c r="B63" s="47">
        <v>42582</v>
      </c>
      <c r="C63" s="10" t="s">
        <v>40</v>
      </c>
      <c r="D63" s="12" t="s">
        <v>41</v>
      </c>
      <c r="E63" s="10">
        <v>1</v>
      </c>
      <c r="F63" s="46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3">
      <c r="A64" s="46"/>
      <c r="B64" s="47"/>
      <c r="C64" s="10" t="s">
        <v>42</v>
      </c>
      <c r="D64" s="10" t="s">
        <v>43</v>
      </c>
      <c r="E64" s="10">
        <v>1</v>
      </c>
      <c r="F64" s="46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3">
      <c r="A65" s="46"/>
      <c r="B65" s="47"/>
      <c r="C65" s="10" t="s">
        <v>74</v>
      </c>
      <c r="D65" s="10" t="s">
        <v>44</v>
      </c>
      <c r="E65" s="10">
        <v>1.5</v>
      </c>
      <c r="F65" s="46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3">
      <c r="A66" s="46"/>
      <c r="B66" s="47"/>
      <c r="C66" s="10" t="s">
        <v>27</v>
      </c>
      <c r="D66" s="10" t="s">
        <v>35</v>
      </c>
      <c r="E66" s="10">
        <v>0.5</v>
      </c>
      <c r="F66" s="46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3">
      <c r="A67" s="46"/>
      <c r="B67" s="47"/>
      <c r="C67" s="10" t="s">
        <v>29</v>
      </c>
      <c r="D67" s="10" t="s">
        <v>45</v>
      </c>
      <c r="E67" s="10">
        <v>0.5</v>
      </c>
      <c r="F67" s="46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3">
      <c r="A68" s="46">
        <v>4</v>
      </c>
      <c r="B68" s="47">
        <v>42583</v>
      </c>
      <c r="C68" s="10" t="s">
        <v>75</v>
      </c>
      <c r="D68" s="10" t="s">
        <v>41</v>
      </c>
      <c r="E68" s="2">
        <v>1</v>
      </c>
      <c r="F68" s="46">
        <f>SUM(E68:E92)</f>
        <v>24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3">
      <c r="A69" s="46"/>
      <c r="B69" s="47"/>
      <c r="C69" s="10" t="s">
        <v>76</v>
      </c>
      <c r="D69" s="10" t="s">
        <v>73</v>
      </c>
      <c r="E69" s="2">
        <v>4</v>
      </c>
      <c r="F69" s="46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3">
      <c r="A70" s="46"/>
      <c r="B70" s="47"/>
      <c r="C70" s="10" t="s">
        <v>27</v>
      </c>
      <c r="D70" s="10" t="s">
        <v>70</v>
      </c>
      <c r="E70" s="2">
        <v>0.5</v>
      </c>
      <c r="F70" s="46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3">
      <c r="A71" s="46"/>
      <c r="B71" s="47"/>
      <c r="C71" s="10" t="s">
        <v>34</v>
      </c>
      <c r="D71" s="10" t="s">
        <v>71</v>
      </c>
      <c r="E71" s="2">
        <v>0.5</v>
      </c>
      <c r="F71" s="46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3">
      <c r="A72" s="46"/>
      <c r="B72" s="47"/>
      <c r="C72" s="10" t="s">
        <v>29</v>
      </c>
      <c r="D72" s="10" t="s">
        <v>37</v>
      </c>
      <c r="E72" s="2">
        <v>0.5</v>
      </c>
      <c r="F72" s="46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3">
      <c r="A73" s="46"/>
      <c r="B73" s="47">
        <v>42584</v>
      </c>
      <c r="C73" s="10" t="s">
        <v>77</v>
      </c>
      <c r="D73" s="10" t="s">
        <v>50</v>
      </c>
      <c r="E73" s="2">
        <v>1</v>
      </c>
      <c r="F73" s="46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3">
      <c r="A74" s="46"/>
      <c r="B74" s="47"/>
      <c r="C74" s="10" t="s">
        <v>78</v>
      </c>
      <c r="D74" s="10" t="s">
        <v>32</v>
      </c>
      <c r="E74" s="2">
        <v>3</v>
      </c>
      <c r="F74" s="46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3">
      <c r="A75" s="46"/>
      <c r="B75" s="47"/>
      <c r="C75" s="10" t="s">
        <v>27</v>
      </c>
      <c r="D75" s="10" t="s">
        <v>33</v>
      </c>
      <c r="E75" s="2">
        <v>0.5</v>
      </c>
      <c r="F75" s="46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3">
      <c r="A76" s="46"/>
      <c r="B76" s="47"/>
      <c r="C76" s="10" t="s">
        <v>34</v>
      </c>
      <c r="D76" s="10" t="s">
        <v>35</v>
      </c>
      <c r="E76" s="2">
        <v>0.5</v>
      </c>
      <c r="F76" s="46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3">
      <c r="A77" s="46"/>
      <c r="B77" s="47"/>
      <c r="C77" s="10" t="s">
        <v>29</v>
      </c>
      <c r="D77" s="10" t="s">
        <v>79</v>
      </c>
      <c r="E77" s="2">
        <v>0.5</v>
      </c>
      <c r="F77" s="46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3">
      <c r="A78" s="46"/>
      <c r="B78" s="47">
        <v>42585</v>
      </c>
      <c r="C78" s="10" t="s">
        <v>80</v>
      </c>
      <c r="D78" s="10" t="s">
        <v>32</v>
      </c>
      <c r="E78" s="2">
        <v>3</v>
      </c>
      <c r="F78" s="46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3">
      <c r="A79" s="46"/>
      <c r="B79" s="47"/>
      <c r="C79" s="10" t="s">
        <v>27</v>
      </c>
      <c r="D79" s="10" t="s">
        <v>33</v>
      </c>
      <c r="E79" s="2">
        <v>0.5</v>
      </c>
      <c r="F79" s="46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3">
      <c r="A80" s="46"/>
      <c r="B80" s="47"/>
      <c r="C80" s="10" t="s">
        <v>34</v>
      </c>
      <c r="D80" s="10" t="s">
        <v>35</v>
      </c>
      <c r="E80" s="2">
        <v>0.5</v>
      </c>
      <c r="F80" s="46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3">
      <c r="A81" s="46"/>
      <c r="B81" s="47"/>
      <c r="C81" s="10" t="s">
        <v>29</v>
      </c>
      <c r="D81" s="10" t="s">
        <v>79</v>
      </c>
      <c r="E81" s="2">
        <v>0.5</v>
      </c>
      <c r="F81" s="46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3">
      <c r="A82" s="46"/>
      <c r="B82" s="5">
        <v>42586</v>
      </c>
      <c r="C82" s="10"/>
      <c r="D82" s="10"/>
      <c r="E82" s="2"/>
      <c r="F82" s="46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3">
      <c r="A83" s="46"/>
      <c r="B83" s="5">
        <v>42587</v>
      </c>
      <c r="C83" s="10"/>
      <c r="D83" s="10"/>
      <c r="E83" s="10"/>
      <c r="F83" s="46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3">
      <c r="A84" s="46"/>
      <c r="B84" s="47">
        <v>42588</v>
      </c>
      <c r="C84" s="10" t="s">
        <v>80</v>
      </c>
      <c r="D84" s="10" t="s">
        <v>39</v>
      </c>
      <c r="E84" s="10">
        <v>2</v>
      </c>
      <c r="F84" s="46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3">
      <c r="A85" s="46"/>
      <c r="B85" s="47"/>
      <c r="C85" s="10" t="s">
        <v>27</v>
      </c>
      <c r="D85" s="10" t="s">
        <v>33</v>
      </c>
      <c r="E85" s="10">
        <v>0.5</v>
      </c>
      <c r="F85" s="46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3">
      <c r="A86" s="46"/>
      <c r="B86" s="47"/>
      <c r="C86" s="10" t="s">
        <v>29</v>
      </c>
      <c r="D86" s="10" t="s">
        <v>35</v>
      </c>
      <c r="E86" s="10">
        <v>0.5</v>
      </c>
      <c r="F86" s="46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3">
      <c r="A87" s="46"/>
      <c r="B87" s="47">
        <v>42589</v>
      </c>
      <c r="C87" s="10" t="s">
        <v>40</v>
      </c>
      <c r="D87" s="10" t="s">
        <v>50</v>
      </c>
      <c r="E87" s="10">
        <v>1</v>
      </c>
      <c r="F87" s="46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3">
      <c r="A88" s="46"/>
      <c r="B88" s="47"/>
      <c r="C88" s="10" t="s">
        <v>42</v>
      </c>
      <c r="D88" s="10" t="s">
        <v>41</v>
      </c>
      <c r="E88" s="10">
        <v>1</v>
      </c>
      <c r="F88" s="46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6.4" x14ac:dyDescent="0.3">
      <c r="A89" s="46"/>
      <c r="B89" s="47"/>
      <c r="C89" s="10" t="s">
        <v>81</v>
      </c>
      <c r="D89" s="10" t="s">
        <v>82</v>
      </c>
      <c r="E89" s="10">
        <v>1</v>
      </c>
      <c r="F89" s="46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3">
      <c r="A90" s="46"/>
      <c r="B90" s="47"/>
      <c r="C90" s="10" t="s">
        <v>27</v>
      </c>
      <c r="D90" s="10" t="s">
        <v>35</v>
      </c>
      <c r="E90" s="10">
        <v>0.5</v>
      </c>
      <c r="F90" s="46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3">
      <c r="A91" s="46"/>
      <c r="B91" s="47"/>
      <c r="C91" s="10" t="s">
        <v>34</v>
      </c>
      <c r="D91" s="10" t="s">
        <v>28</v>
      </c>
      <c r="E91" s="10">
        <v>0.5</v>
      </c>
      <c r="F91" s="46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3">
      <c r="A92" s="46"/>
      <c r="B92" s="47"/>
      <c r="C92" s="10" t="s">
        <v>29</v>
      </c>
      <c r="D92" s="10" t="s">
        <v>30</v>
      </c>
      <c r="E92" s="2">
        <v>0.5</v>
      </c>
      <c r="F92" s="46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3">
      <c r="A93" s="46">
        <v>5</v>
      </c>
      <c r="B93" s="47">
        <v>42590</v>
      </c>
      <c r="C93" s="10" t="s">
        <v>83</v>
      </c>
      <c r="D93" s="10" t="s">
        <v>84</v>
      </c>
      <c r="E93" s="2">
        <v>2</v>
      </c>
      <c r="F93" s="46">
        <f>SUM(E93:E115)</f>
        <v>25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3">
      <c r="A94" s="46"/>
      <c r="B94" s="47"/>
      <c r="C94" s="10" t="s">
        <v>85</v>
      </c>
      <c r="D94" s="10" t="s">
        <v>52</v>
      </c>
      <c r="E94" s="2">
        <v>1</v>
      </c>
      <c r="F94" s="46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3">
      <c r="A95" s="46"/>
      <c r="B95" s="47"/>
      <c r="C95" s="10" t="s">
        <v>27</v>
      </c>
      <c r="D95" s="10" t="s">
        <v>86</v>
      </c>
      <c r="E95" s="2">
        <v>0.5</v>
      </c>
      <c r="F95" s="46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3">
      <c r="A96" s="46"/>
      <c r="B96" s="47"/>
      <c r="C96" s="10" t="s">
        <v>29</v>
      </c>
      <c r="D96" s="10" t="s">
        <v>66</v>
      </c>
      <c r="E96" s="2">
        <v>0.5</v>
      </c>
      <c r="F96" s="46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3">
      <c r="A97" s="46"/>
      <c r="B97" s="47">
        <v>42591</v>
      </c>
      <c r="C97" s="10" t="s">
        <v>87</v>
      </c>
      <c r="D97" s="10" t="s">
        <v>88</v>
      </c>
      <c r="E97" s="2">
        <v>5</v>
      </c>
      <c r="F97" s="46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3">
      <c r="A98" s="46"/>
      <c r="B98" s="47"/>
      <c r="C98" s="10" t="s">
        <v>27</v>
      </c>
      <c r="D98" s="10" t="s">
        <v>30</v>
      </c>
      <c r="E98" s="2">
        <v>0.5</v>
      </c>
      <c r="F98" s="46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3">
      <c r="A99" s="46"/>
      <c r="B99" s="47"/>
      <c r="C99" s="10" t="s">
        <v>34</v>
      </c>
      <c r="D99" s="10" t="s">
        <v>70</v>
      </c>
      <c r="E99" s="2">
        <v>0.5</v>
      </c>
      <c r="F99" s="46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3">
      <c r="A100" s="46"/>
      <c r="B100" s="47">
        <v>42592</v>
      </c>
      <c r="C100" s="10" t="s">
        <v>89</v>
      </c>
      <c r="D100" s="13" t="s">
        <v>90</v>
      </c>
      <c r="E100" s="2">
        <v>1.5</v>
      </c>
      <c r="F100" s="46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3">
      <c r="A101" s="46"/>
      <c r="B101" s="47"/>
      <c r="C101" s="10" t="s">
        <v>91</v>
      </c>
      <c r="D101" s="10" t="s">
        <v>92</v>
      </c>
      <c r="E101" s="2">
        <v>1</v>
      </c>
      <c r="F101" s="46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3">
      <c r="A102" s="46"/>
      <c r="B102" s="47"/>
      <c r="C102" s="10" t="s">
        <v>56</v>
      </c>
      <c r="D102" s="10" t="s">
        <v>93</v>
      </c>
      <c r="E102" s="2">
        <v>1</v>
      </c>
      <c r="F102" s="46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3">
      <c r="A103" s="46"/>
      <c r="B103" s="47"/>
      <c r="C103" s="10" t="s">
        <v>27</v>
      </c>
      <c r="D103" s="10" t="s">
        <v>70</v>
      </c>
      <c r="E103" s="2">
        <v>0.5</v>
      </c>
      <c r="F103" s="46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3">
      <c r="A104" s="46"/>
      <c r="B104" s="47"/>
      <c r="C104" s="10" t="s">
        <v>29</v>
      </c>
      <c r="D104" s="10" t="s">
        <v>71</v>
      </c>
      <c r="E104" s="2">
        <v>0.5</v>
      </c>
      <c r="F104" s="46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3">
      <c r="A105" s="46"/>
      <c r="B105" s="5">
        <v>42593</v>
      </c>
      <c r="C105" s="10" t="s">
        <v>94</v>
      </c>
      <c r="D105" s="10" t="s">
        <v>95</v>
      </c>
      <c r="E105" s="2">
        <v>1</v>
      </c>
      <c r="F105" s="46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3">
      <c r="A106" s="46"/>
      <c r="B106" s="5">
        <v>42594</v>
      </c>
      <c r="C106" s="10"/>
      <c r="D106" s="10"/>
      <c r="E106" s="10"/>
      <c r="F106" s="46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3">
      <c r="A107" s="46"/>
      <c r="B107" s="47">
        <v>42595</v>
      </c>
      <c r="C107" s="10" t="s">
        <v>96</v>
      </c>
      <c r="D107" s="10" t="s">
        <v>82</v>
      </c>
      <c r="E107" s="10">
        <v>2.5</v>
      </c>
      <c r="F107" s="46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3">
      <c r="A108" s="46"/>
      <c r="B108" s="47"/>
      <c r="C108" s="10" t="s">
        <v>27</v>
      </c>
      <c r="D108" s="10" t="s">
        <v>35</v>
      </c>
      <c r="E108" s="10">
        <v>0.5</v>
      </c>
      <c r="F108" s="46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3">
      <c r="A109" s="46"/>
      <c r="B109" s="47"/>
      <c r="C109" s="10" t="s">
        <v>29</v>
      </c>
      <c r="D109" s="10" t="s">
        <v>28</v>
      </c>
      <c r="E109" s="10">
        <v>0.5</v>
      </c>
      <c r="F109" s="46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3">
      <c r="A110" s="46"/>
      <c r="B110" s="47">
        <v>42596</v>
      </c>
      <c r="C110" s="10" t="s">
        <v>40</v>
      </c>
      <c r="D110" s="10" t="s">
        <v>50</v>
      </c>
      <c r="E110" s="10">
        <v>1</v>
      </c>
      <c r="F110" s="46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3">
      <c r="A111" s="46"/>
      <c r="B111" s="47"/>
      <c r="C111" s="10" t="s">
        <v>42</v>
      </c>
      <c r="D111" s="10" t="s">
        <v>41</v>
      </c>
      <c r="E111" s="10">
        <v>1</v>
      </c>
      <c r="F111" s="46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3">
      <c r="A112" s="46"/>
      <c r="B112" s="47"/>
      <c r="C112" s="10" t="s">
        <v>96</v>
      </c>
      <c r="D112" s="10" t="s">
        <v>82</v>
      </c>
      <c r="E112" s="10">
        <v>2.5</v>
      </c>
      <c r="F112" s="46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3">
      <c r="A113" s="46"/>
      <c r="B113" s="47"/>
      <c r="C113" s="10" t="s">
        <v>27</v>
      </c>
      <c r="D113" s="10" t="s">
        <v>35</v>
      </c>
      <c r="E113" s="10">
        <v>0.5</v>
      </c>
      <c r="F113" s="46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3">
      <c r="A114" s="46"/>
      <c r="B114" s="47"/>
      <c r="C114" s="10" t="s">
        <v>34</v>
      </c>
      <c r="D114" s="10" t="s">
        <v>28</v>
      </c>
      <c r="E114" s="10">
        <v>0.5</v>
      </c>
      <c r="F114" s="46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3">
      <c r="A115" s="46"/>
      <c r="B115" s="47"/>
      <c r="C115" s="10" t="s">
        <v>29</v>
      </c>
      <c r="D115" s="10" t="s">
        <v>30</v>
      </c>
      <c r="E115" s="2">
        <v>0.5</v>
      </c>
      <c r="F115" s="46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3">
      <c r="A116" s="46">
        <v>6</v>
      </c>
      <c r="B116" s="47">
        <v>42597</v>
      </c>
      <c r="C116" s="10" t="s">
        <v>75</v>
      </c>
      <c r="D116" s="10" t="s">
        <v>97</v>
      </c>
      <c r="E116" s="2">
        <v>0.5</v>
      </c>
      <c r="F116" s="46">
        <f>SUM(E116:E152)</f>
        <v>42.5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3">
      <c r="A117" s="46"/>
      <c r="B117" s="47"/>
      <c r="C117" s="10" t="s">
        <v>98</v>
      </c>
      <c r="D117" s="10" t="s">
        <v>99</v>
      </c>
      <c r="E117" s="2">
        <v>6</v>
      </c>
      <c r="F117" s="46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3">
      <c r="A118" s="46"/>
      <c r="B118" s="47"/>
      <c r="C118" s="10" t="s">
        <v>27</v>
      </c>
      <c r="D118" s="10" t="s">
        <v>70</v>
      </c>
      <c r="E118" s="2">
        <v>0.5</v>
      </c>
      <c r="F118" s="46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3">
      <c r="A119" s="46"/>
      <c r="B119" s="47"/>
      <c r="C119" s="10" t="s">
        <v>34</v>
      </c>
      <c r="D119" s="10" t="s">
        <v>100</v>
      </c>
      <c r="E119" s="2">
        <v>0.5</v>
      </c>
      <c r="F119" s="46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3">
      <c r="A120" s="46"/>
      <c r="B120" s="47"/>
      <c r="C120" s="10" t="s">
        <v>29</v>
      </c>
      <c r="D120" s="10" t="s">
        <v>37</v>
      </c>
      <c r="E120" s="2">
        <v>0.5</v>
      </c>
      <c r="F120" s="46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3">
      <c r="A121" s="46"/>
      <c r="B121" s="47">
        <v>42598</v>
      </c>
      <c r="C121" s="10" t="s">
        <v>91</v>
      </c>
      <c r="D121" s="10" t="s">
        <v>101</v>
      </c>
      <c r="E121" s="2">
        <v>0.5</v>
      </c>
      <c r="F121" s="46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3">
      <c r="A122" s="46"/>
      <c r="B122" s="47"/>
      <c r="C122" s="10" t="s">
        <v>94</v>
      </c>
      <c r="D122" s="10" t="s">
        <v>102</v>
      </c>
      <c r="E122" s="2">
        <v>1</v>
      </c>
      <c r="F122" s="46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3">
      <c r="A123" s="46"/>
      <c r="B123" s="47"/>
      <c r="C123" s="10" t="s">
        <v>89</v>
      </c>
      <c r="D123" s="10" t="s">
        <v>103</v>
      </c>
      <c r="E123" s="2">
        <v>4</v>
      </c>
      <c r="F123" s="46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6.4" x14ac:dyDescent="0.3">
      <c r="A124" s="46"/>
      <c r="B124" s="47"/>
      <c r="C124" s="10" t="s">
        <v>104</v>
      </c>
      <c r="D124" s="10" t="s">
        <v>105</v>
      </c>
      <c r="E124" s="2">
        <v>1</v>
      </c>
      <c r="F124" s="46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3">
      <c r="A125" s="46"/>
      <c r="B125" s="47"/>
      <c r="C125" s="10" t="s">
        <v>27</v>
      </c>
      <c r="D125" s="10" t="s">
        <v>71</v>
      </c>
      <c r="E125" s="2">
        <v>0.5</v>
      </c>
      <c r="F125" s="46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3">
      <c r="A126" s="46"/>
      <c r="B126" s="47"/>
      <c r="C126" s="10" t="s">
        <v>34</v>
      </c>
      <c r="D126" s="10" t="s">
        <v>37</v>
      </c>
      <c r="E126" s="2">
        <v>0.5</v>
      </c>
      <c r="F126" s="46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3">
      <c r="A127" s="46"/>
      <c r="B127" s="47"/>
      <c r="C127" s="10" t="s">
        <v>29</v>
      </c>
      <c r="D127" s="10" t="s">
        <v>38</v>
      </c>
      <c r="E127" s="2">
        <v>0.5</v>
      </c>
      <c r="F127" s="46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3">
      <c r="A128" s="46"/>
      <c r="B128" s="47">
        <v>42599</v>
      </c>
      <c r="C128" s="10" t="s">
        <v>106</v>
      </c>
      <c r="D128" s="10" t="s">
        <v>107</v>
      </c>
      <c r="E128" s="2">
        <v>3</v>
      </c>
      <c r="F128" s="46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3">
      <c r="A129" s="46"/>
      <c r="B129" s="47"/>
      <c r="C129" s="10" t="s">
        <v>108</v>
      </c>
      <c r="D129" s="10" t="s">
        <v>92</v>
      </c>
      <c r="E129" s="2">
        <v>1</v>
      </c>
      <c r="F129" s="46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3">
      <c r="A130" s="46"/>
      <c r="B130" s="47"/>
      <c r="C130" s="10" t="s">
        <v>109</v>
      </c>
      <c r="D130" s="10" t="s">
        <v>36</v>
      </c>
      <c r="E130" s="2">
        <v>2</v>
      </c>
      <c r="F130" s="46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3">
      <c r="A131" s="46"/>
      <c r="B131" s="47"/>
      <c r="C131" s="10" t="s">
        <v>34</v>
      </c>
      <c r="D131" s="10" t="s">
        <v>37</v>
      </c>
      <c r="E131" s="2">
        <v>0.5</v>
      </c>
      <c r="F131" s="46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3">
      <c r="A132" s="46"/>
      <c r="B132" s="47"/>
      <c r="C132" s="10" t="s">
        <v>29</v>
      </c>
      <c r="D132" s="10" t="s">
        <v>38</v>
      </c>
      <c r="E132" s="2">
        <v>0.5</v>
      </c>
      <c r="F132" s="46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3">
      <c r="A133" s="46"/>
      <c r="B133" s="47"/>
      <c r="C133" s="10" t="s">
        <v>27</v>
      </c>
      <c r="D133" s="10" t="s">
        <v>110</v>
      </c>
      <c r="E133" s="2">
        <v>0.5</v>
      </c>
      <c r="F133" s="46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3">
      <c r="A134" s="46"/>
      <c r="B134" s="47">
        <v>42600</v>
      </c>
      <c r="C134" s="10" t="s">
        <v>111</v>
      </c>
      <c r="D134" s="10" t="s">
        <v>112</v>
      </c>
      <c r="E134" s="2">
        <v>2</v>
      </c>
      <c r="F134" s="46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3">
      <c r="A135" s="46"/>
      <c r="B135" s="47"/>
      <c r="C135" s="10" t="s">
        <v>27</v>
      </c>
      <c r="D135" s="10" t="s">
        <v>28</v>
      </c>
      <c r="E135" s="2">
        <v>0.5</v>
      </c>
      <c r="F135" s="46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3">
      <c r="A136" s="46"/>
      <c r="B136" s="47"/>
      <c r="C136" s="10" t="s">
        <v>34</v>
      </c>
      <c r="D136" s="10" t="s">
        <v>30</v>
      </c>
      <c r="E136" s="2">
        <v>0.5</v>
      </c>
      <c r="F136" s="46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3">
      <c r="A137" s="46"/>
      <c r="B137" s="47"/>
      <c r="C137" s="10" t="s">
        <v>29</v>
      </c>
      <c r="D137" s="10" t="s">
        <v>71</v>
      </c>
      <c r="E137" s="2">
        <v>0.5</v>
      </c>
      <c r="F137" s="46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3">
      <c r="A138" s="46"/>
      <c r="B138" s="47"/>
      <c r="C138" s="10" t="s">
        <v>113</v>
      </c>
      <c r="D138" s="10" t="s">
        <v>114</v>
      </c>
      <c r="E138" s="2">
        <v>1</v>
      </c>
      <c r="F138" s="46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3">
      <c r="A139" s="46"/>
      <c r="B139" s="47">
        <v>42601</v>
      </c>
      <c r="C139" s="10" t="s">
        <v>111</v>
      </c>
      <c r="D139" s="10" t="s">
        <v>115</v>
      </c>
      <c r="E139" s="2">
        <v>3</v>
      </c>
      <c r="F139" s="46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3">
      <c r="A140" s="46"/>
      <c r="B140" s="47"/>
      <c r="C140" s="10" t="s">
        <v>27</v>
      </c>
      <c r="D140" s="10" t="s">
        <v>45</v>
      </c>
      <c r="E140" s="2">
        <v>0.5</v>
      </c>
      <c r="F140" s="46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3">
      <c r="A141" s="46"/>
      <c r="B141" s="47"/>
      <c r="C141" s="10" t="s">
        <v>34</v>
      </c>
      <c r="D141" s="10" t="s">
        <v>30</v>
      </c>
      <c r="E141" s="2">
        <v>0.5</v>
      </c>
      <c r="F141" s="46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3">
      <c r="A142" s="46"/>
      <c r="B142" s="47"/>
      <c r="C142" s="10" t="s">
        <v>29</v>
      </c>
      <c r="D142" s="10" t="s">
        <v>70</v>
      </c>
      <c r="E142" s="2">
        <v>0.5</v>
      </c>
      <c r="F142" s="46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3">
      <c r="A143" s="46"/>
      <c r="B143" s="47">
        <v>42602</v>
      </c>
      <c r="C143" s="10" t="s">
        <v>111</v>
      </c>
      <c r="D143" s="10" t="s">
        <v>115</v>
      </c>
      <c r="E143" s="2">
        <v>3</v>
      </c>
      <c r="F143" s="46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3">
      <c r="A144" s="46"/>
      <c r="B144" s="47"/>
      <c r="C144" s="10" t="s">
        <v>34</v>
      </c>
      <c r="D144" s="10" t="s">
        <v>45</v>
      </c>
      <c r="E144" s="2">
        <v>0.5</v>
      </c>
      <c r="F144" s="46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3">
      <c r="A145" s="46"/>
      <c r="B145" s="47"/>
      <c r="C145" s="10" t="s">
        <v>29</v>
      </c>
      <c r="D145" s="10" t="s">
        <v>30</v>
      </c>
      <c r="E145" s="2">
        <v>0.5</v>
      </c>
      <c r="F145" s="46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3">
      <c r="A146" s="46"/>
      <c r="B146" s="47"/>
      <c r="C146" s="10" t="s">
        <v>27</v>
      </c>
      <c r="D146" s="10" t="s">
        <v>70</v>
      </c>
      <c r="E146" s="2">
        <v>0.5</v>
      </c>
      <c r="F146" s="46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3">
      <c r="A147" s="46"/>
      <c r="B147" s="47">
        <v>42603</v>
      </c>
      <c r="C147" s="10" t="s">
        <v>116</v>
      </c>
      <c r="D147" s="10" t="s">
        <v>46</v>
      </c>
      <c r="E147" s="2">
        <v>1</v>
      </c>
      <c r="F147" s="46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3">
      <c r="A148" s="46"/>
      <c r="B148" s="47"/>
      <c r="C148" s="10" t="s">
        <v>117</v>
      </c>
      <c r="D148" s="10" t="s">
        <v>55</v>
      </c>
      <c r="E148" s="2">
        <v>2</v>
      </c>
      <c r="F148" s="46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6.25" customHeight="1" x14ac:dyDescent="0.3">
      <c r="A149" s="46"/>
      <c r="B149" s="47"/>
      <c r="C149" s="10" t="s">
        <v>118</v>
      </c>
      <c r="D149" s="10" t="s">
        <v>119</v>
      </c>
      <c r="E149" s="2">
        <v>1</v>
      </c>
      <c r="F149" s="46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6.25" customHeight="1" x14ac:dyDescent="0.3">
      <c r="A150" s="46"/>
      <c r="B150" s="47"/>
      <c r="C150" s="10" t="s">
        <v>27</v>
      </c>
      <c r="D150" s="10" t="s">
        <v>66</v>
      </c>
      <c r="E150" s="2">
        <v>0.5</v>
      </c>
      <c r="F150" s="46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6.25" customHeight="1" x14ac:dyDescent="0.3">
      <c r="A151" s="46"/>
      <c r="B151" s="47"/>
      <c r="C151" s="10" t="s">
        <v>34</v>
      </c>
      <c r="D151" s="10" t="s">
        <v>33</v>
      </c>
      <c r="E151" s="2">
        <v>0.5</v>
      </c>
      <c r="F151" s="46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6.25" customHeight="1" x14ac:dyDescent="0.3">
      <c r="A152" s="46"/>
      <c r="B152" s="47"/>
      <c r="C152" s="10" t="s">
        <v>29</v>
      </c>
      <c r="D152" s="10" t="s">
        <v>35</v>
      </c>
      <c r="E152" s="2">
        <v>0.5</v>
      </c>
      <c r="F152" s="46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3">
      <c r="A153" s="46">
        <v>7</v>
      </c>
      <c r="B153" s="5">
        <v>42604</v>
      </c>
      <c r="C153" s="10"/>
      <c r="D153" s="14"/>
      <c r="E153" s="2"/>
      <c r="F153" s="46">
        <f>SUM(E153:E158)</f>
        <v>0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3">
      <c r="A154" s="46"/>
      <c r="B154" s="5">
        <v>42605</v>
      </c>
      <c r="C154" s="10"/>
      <c r="D154" s="14"/>
      <c r="E154" s="2"/>
      <c r="F154" s="46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3">
      <c r="A155" s="46"/>
      <c r="B155" s="5">
        <v>42606</v>
      </c>
      <c r="C155" s="10"/>
      <c r="D155" s="14"/>
      <c r="E155" s="2"/>
      <c r="F155" s="46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3">
      <c r="A156" s="46"/>
      <c r="B156" s="5">
        <v>42607</v>
      </c>
      <c r="C156" s="10"/>
      <c r="D156" s="14"/>
      <c r="E156" s="2"/>
      <c r="F156" s="46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3">
      <c r="A157" s="46"/>
      <c r="B157" s="5">
        <v>42608</v>
      </c>
      <c r="C157" s="10"/>
      <c r="D157" s="14"/>
      <c r="E157" s="2"/>
      <c r="F157" s="46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3">
      <c r="A158" s="46"/>
      <c r="B158" s="5">
        <v>42609</v>
      </c>
      <c r="C158" s="10"/>
      <c r="D158" s="14"/>
      <c r="E158" s="2"/>
      <c r="F158" s="46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3">
      <c r="A159" s="46"/>
      <c r="B159" s="5">
        <v>42610</v>
      </c>
      <c r="C159" s="10"/>
      <c r="D159" s="14"/>
      <c r="E159" s="2"/>
      <c r="F159" s="46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3">
      <c r="A160" s="46">
        <v>8</v>
      </c>
      <c r="B160" s="5">
        <v>42611</v>
      </c>
      <c r="C160" s="10"/>
      <c r="D160" s="14"/>
      <c r="E160" s="2"/>
      <c r="F160" s="46">
        <f>SUM(E159:E165)</f>
        <v>0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3">
      <c r="A161" s="46"/>
      <c r="B161" s="5">
        <v>42612</v>
      </c>
      <c r="C161" s="10"/>
      <c r="D161" s="14"/>
      <c r="E161" s="2"/>
      <c r="F161" s="46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3">
      <c r="A162" s="46"/>
      <c r="B162" s="5">
        <v>42613</v>
      </c>
      <c r="C162" s="10"/>
      <c r="D162" s="14"/>
      <c r="E162" s="2"/>
      <c r="F162" s="46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3">
      <c r="A163" s="46"/>
      <c r="B163" s="5">
        <v>42614</v>
      </c>
      <c r="C163" s="10"/>
      <c r="D163" s="14"/>
      <c r="E163" s="2"/>
      <c r="F163" s="46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3">
      <c r="A164" s="46"/>
      <c r="B164" s="5">
        <v>42615</v>
      </c>
      <c r="C164" s="10"/>
      <c r="D164" s="14"/>
      <c r="E164" s="2"/>
      <c r="F164" s="46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3">
      <c r="A165" s="46"/>
      <c r="B165" s="5">
        <v>42616</v>
      </c>
      <c r="C165" s="10"/>
      <c r="D165" s="14"/>
      <c r="E165" s="2"/>
      <c r="F165" s="46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3">
      <c r="A166" s="46"/>
      <c r="B166" s="5">
        <v>42617</v>
      </c>
      <c r="C166" s="10"/>
      <c r="D166" s="14"/>
      <c r="E166" s="2"/>
      <c r="F166" s="46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3">
      <c r="A167" s="46">
        <v>9</v>
      </c>
      <c r="B167" s="5">
        <v>42618</v>
      </c>
      <c r="C167" s="10"/>
      <c r="D167" s="14"/>
      <c r="E167" s="2"/>
      <c r="F167" s="46">
        <f>SUM(E166:E172)</f>
        <v>0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3">
      <c r="A168" s="46"/>
      <c r="B168" s="5">
        <v>42619</v>
      </c>
      <c r="C168" s="10"/>
      <c r="D168" s="14"/>
      <c r="E168" s="2"/>
      <c r="F168" s="46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3">
      <c r="A169" s="46"/>
      <c r="B169" s="5">
        <v>42620</v>
      </c>
      <c r="C169" s="10"/>
      <c r="D169" s="14"/>
      <c r="E169" s="2"/>
      <c r="F169" s="46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3">
      <c r="A170" s="46"/>
      <c r="B170" s="5">
        <v>42621</v>
      </c>
      <c r="C170" s="10"/>
      <c r="D170" s="14"/>
      <c r="E170" s="2"/>
      <c r="F170" s="46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3">
      <c r="A171" s="46"/>
      <c r="B171" s="5">
        <v>42622</v>
      </c>
      <c r="C171" s="10"/>
      <c r="D171" s="14"/>
      <c r="E171" s="2"/>
      <c r="F171" s="46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3">
      <c r="A172" s="46"/>
      <c r="B172" s="5">
        <v>42623</v>
      </c>
      <c r="C172" s="10"/>
      <c r="D172" s="14"/>
      <c r="E172" s="2"/>
      <c r="F172" s="46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3">
      <c r="A173" s="46"/>
      <c r="B173" s="5">
        <v>42624</v>
      </c>
      <c r="C173" s="10"/>
      <c r="D173" s="14"/>
      <c r="E173" s="2"/>
      <c r="F173" s="46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3">
      <c r="A174" s="46">
        <v>10</v>
      </c>
      <c r="B174" s="5">
        <v>42625</v>
      </c>
      <c r="C174" s="10"/>
      <c r="D174" s="14"/>
      <c r="E174" s="2"/>
      <c r="F174" s="46">
        <f>SUM(E173:E179)</f>
        <v>0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3">
      <c r="A175" s="46"/>
      <c r="B175" s="5">
        <v>42626</v>
      </c>
      <c r="C175" s="10"/>
      <c r="D175" s="14"/>
      <c r="E175" s="2"/>
      <c r="F175" s="46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3">
      <c r="A176" s="46"/>
      <c r="B176" s="5">
        <v>42627</v>
      </c>
      <c r="C176" s="10"/>
      <c r="D176" s="14"/>
      <c r="E176" s="2"/>
      <c r="F176" s="46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3">
      <c r="A177" s="46"/>
      <c r="B177" s="5">
        <v>42628</v>
      </c>
      <c r="C177" s="10"/>
      <c r="D177" s="14"/>
      <c r="E177" s="2"/>
      <c r="F177" s="46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3">
      <c r="A178" s="46"/>
      <c r="B178" s="5">
        <v>42629</v>
      </c>
      <c r="C178" s="10"/>
      <c r="D178" s="14"/>
      <c r="E178" s="2"/>
      <c r="F178" s="46"/>
    </row>
    <row r="179" spans="1:26" x14ac:dyDescent="0.3">
      <c r="A179" s="46"/>
      <c r="B179" s="5">
        <v>42630</v>
      </c>
      <c r="C179" s="10"/>
      <c r="D179" s="14"/>
      <c r="E179" s="2"/>
      <c r="F179" s="46"/>
    </row>
    <row r="180" spans="1:26" x14ac:dyDescent="0.3">
      <c r="A180" s="46"/>
      <c r="B180" s="5">
        <v>42631</v>
      </c>
      <c r="C180" s="10"/>
      <c r="D180" s="14"/>
      <c r="E180" s="2"/>
      <c r="F180" s="46"/>
    </row>
    <row r="181" spans="1:26" x14ac:dyDescent="0.3">
      <c r="A181" s="46">
        <v>11</v>
      </c>
      <c r="B181" s="5">
        <v>42632</v>
      </c>
      <c r="C181" s="10"/>
      <c r="D181" s="14"/>
      <c r="E181" s="2"/>
      <c r="F181" s="46">
        <f>SUM(E180:E186)</f>
        <v>0</v>
      </c>
    </row>
    <row r="182" spans="1:26" x14ac:dyDescent="0.3">
      <c r="A182" s="46"/>
      <c r="B182" s="5">
        <v>42633</v>
      </c>
      <c r="C182" s="10"/>
      <c r="D182" s="14"/>
      <c r="E182" s="2"/>
      <c r="F182" s="46"/>
    </row>
    <row r="183" spans="1:26" x14ac:dyDescent="0.3">
      <c r="A183" s="46"/>
      <c r="B183" s="5">
        <v>42634</v>
      </c>
      <c r="C183" s="10"/>
      <c r="D183" s="14"/>
      <c r="E183" s="2"/>
      <c r="F183" s="46"/>
    </row>
    <row r="184" spans="1:26" x14ac:dyDescent="0.3">
      <c r="A184" s="46"/>
      <c r="B184" s="5">
        <v>42635</v>
      </c>
      <c r="C184" s="10"/>
      <c r="D184" s="14"/>
      <c r="E184" s="2"/>
      <c r="F184" s="46"/>
    </row>
    <row r="185" spans="1:26" x14ac:dyDescent="0.3">
      <c r="A185" s="46"/>
      <c r="B185" s="5">
        <v>42636</v>
      </c>
      <c r="C185" s="10"/>
      <c r="D185" s="14"/>
      <c r="E185" s="2"/>
      <c r="F185" s="46"/>
    </row>
    <row r="186" spans="1:26" x14ac:dyDescent="0.3">
      <c r="A186" s="46"/>
      <c r="B186" s="5">
        <v>42637</v>
      </c>
      <c r="C186" s="10"/>
      <c r="D186" s="14"/>
      <c r="E186" s="2"/>
      <c r="F186" s="46"/>
    </row>
    <row r="187" spans="1:26" x14ac:dyDescent="0.3">
      <c r="A187" s="46"/>
      <c r="B187" s="5">
        <v>42638</v>
      </c>
      <c r="C187" s="10"/>
      <c r="D187" s="14"/>
      <c r="E187" s="2"/>
      <c r="F187" s="46"/>
    </row>
    <row r="188" spans="1:26" x14ac:dyDescent="0.3">
      <c r="A188" s="46">
        <v>12</v>
      </c>
      <c r="B188" s="5">
        <v>42639</v>
      </c>
      <c r="C188" s="10"/>
      <c r="D188" s="14"/>
      <c r="E188" s="2"/>
      <c r="F188" s="46">
        <f>SUM(E187:E193)</f>
        <v>0</v>
      </c>
    </row>
    <row r="189" spans="1:26" x14ac:dyDescent="0.3">
      <c r="A189" s="46"/>
      <c r="B189" s="5">
        <v>42640</v>
      </c>
      <c r="C189" s="10"/>
      <c r="D189" s="14"/>
      <c r="E189" s="2"/>
      <c r="F189" s="46"/>
    </row>
    <row r="190" spans="1:26" x14ac:dyDescent="0.3">
      <c r="A190" s="46"/>
      <c r="B190" s="5">
        <v>42641</v>
      </c>
      <c r="C190" s="10"/>
      <c r="D190" s="14"/>
      <c r="E190" s="2"/>
      <c r="F190" s="46"/>
    </row>
    <row r="191" spans="1:26" x14ac:dyDescent="0.3">
      <c r="A191" s="46"/>
      <c r="B191" s="5">
        <v>42642</v>
      </c>
      <c r="C191" s="10"/>
      <c r="D191" s="14"/>
      <c r="E191" s="2"/>
      <c r="F191" s="46"/>
    </row>
    <row r="192" spans="1:26" x14ac:dyDescent="0.3">
      <c r="A192" s="46"/>
      <c r="B192" s="5">
        <v>42643</v>
      </c>
      <c r="C192" s="10"/>
      <c r="D192" s="14"/>
      <c r="E192" s="2"/>
      <c r="F192" s="46"/>
    </row>
    <row r="193" spans="1:6" x14ac:dyDescent="0.3">
      <c r="A193" s="46"/>
      <c r="B193" s="5">
        <v>42644</v>
      </c>
      <c r="C193" s="10"/>
      <c r="D193" s="14"/>
      <c r="E193" s="2"/>
      <c r="F193" s="46"/>
    </row>
    <row r="194" spans="1:6" x14ac:dyDescent="0.3">
      <c r="A194" s="46"/>
      <c r="B194" s="5">
        <v>42645</v>
      </c>
      <c r="C194" s="10"/>
      <c r="D194" s="14"/>
      <c r="E194" s="2"/>
      <c r="F194" s="46"/>
    </row>
    <row r="195" spans="1:6" x14ac:dyDescent="0.3">
      <c r="A195" s="46">
        <v>13</v>
      </c>
      <c r="B195" s="5">
        <v>42646</v>
      </c>
      <c r="C195" s="10"/>
      <c r="D195" s="14"/>
      <c r="E195" s="2"/>
      <c r="F195" s="46">
        <f>SUM(E194:E200)</f>
        <v>0</v>
      </c>
    </row>
    <row r="196" spans="1:6" x14ac:dyDescent="0.3">
      <c r="A196" s="46"/>
      <c r="B196" s="5">
        <v>42647</v>
      </c>
      <c r="C196" s="10"/>
      <c r="D196" s="14"/>
      <c r="E196" s="2"/>
      <c r="F196" s="46"/>
    </row>
    <row r="197" spans="1:6" x14ac:dyDescent="0.3">
      <c r="A197" s="46"/>
      <c r="B197" s="5">
        <v>42648</v>
      </c>
      <c r="C197" s="10"/>
      <c r="D197" s="14"/>
      <c r="E197" s="2"/>
      <c r="F197" s="46"/>
    </row>
    <row r="198" spans="1:6" x14ac:dyDescent="0.3">
      <c r="A198" s="46"/>
      <c r="B198" s="5">
        <v>42649</v>
      </c>
      <c r="C198" s="10"/>
      <c r="D198" s="14"/>
      <c r="E198" s="2"/>
      <c r="F198" s="46"/>
    </row>
    <row r="199" spans="1:6" x14ac:dyDescent="0.3">
      <c r="A199" s="46"/>
      <c r="B199" s="5">
        <v>42650</v>
      </c>
      <c r="C199" s="10"/>
      <c r="D199" s="14"/>
      <c r="E199" s="2"/>
      <c r="F199" s="46"/>
    </row>
    <row r="200" spans="1:6" x14ac:dyDescent="0.3">
      <c r="A200" s="46"/>
      <c r="B200" s="5">
        <v>42651</v>
      </c>
      <c r="C200" s="10"/>
      <c r="D200" s="14"/>
      <c r="E200" s="2"/>
      <c r="F200" s="46"/>
    </row>
    <row r="201" spans="1:6" x14ac:dyDescent="0.3">
      <c r="A201" s="46"/>
      <c r="B201" s="5">
        <v>42652</v>
      </c>
      <c r="C201" s="10"/>
      <c r="D201" s="14"/>
      <c r="E201" s="2"/>
      <c r="F201" s="46"/>
    </row>
    <row r="202" spans="1:6" x14ac:dyDescent="0.3">
      <c r="A202" s="46">
        <v>14</v>
      </c>
      <c r="B202" s="5">
        <v>42653</v>
      </c>
      <c r="C202" s="10"/>
      <c r="D202" s="14"/>
      <c r="E202" s="2"/>
      <c r="F202" s="46">
        <f>SUM(E201:E207)</f>
        <v>0</v>
      </c>
    </row>
    <row r="203" spans="1:6" x14ac:dyDescent="0.3">
      <c r="A203" s="46"/>
      <c r="B203" s="5">
        <v>42654</v>
      </c>
      <c r="C203" s="10"/>
      <c r="D203" s="14"/>
      <c r="E203" s="2"/>
      <c r="F203" s="46"/>
    </row>
    <row r="204" spans="1:6" x14ac:dyDescent="0.3">
      <c r="A204" s="46"/>
      <c r="B204" s="5">
        <v>42655</v>
      </c>
      <c r="C204" s="10"/>
      <c r="D204" s="14"/>
      <c r="E204" s="2"/>
      <c r="F204" s="46"/>
    </row>
    <row r="205" spans="1:6" x14ac:dyDescent="0.3">
      <c r="A205" s="46"/>
      <c r="B205" s="5">
        <v>42656</v>
      </c>
      <c r="C205" s="10"/>
      <c r="D205" s="14"/>
      <c r="E205" s="2"/>
      <c r="F205" s="46"/>
    </row>
    <row r="206" spans="1:6" x14ac:dyDescent="0.3">
      <c r="A206" s="46"/>
      <c r="B206" s="5">
        <v>42657</v>
      </c>
      <c r="C206" s="10"/>
      <c r="D206" s="14"/>
      <c r="E206" s="2"/>
      <c r="F206" s="46"/>
    </row>
    <row r="207" spans="1:6" x14ac:dyDescent="0.3">
      <c r="A207" s="46"/>
      <c r="B207" s="5">
        <v>42658</v>
      </c>
      <c r="C207" s="10"/>
      <c r="D207" s="14"/>
      <c r="E207" s="2"/>
      <c r="F207" s="46"/>
    </row>
    <row r="208" spans="1:6" x14ac:dyDescent="0.3">
      <c r="A208" s="46"/>
      <c r="B208" s="5">
        <v>42659</v>
      </c>
      <c r="C208" s="10"/>
      <c r="D208" s="14"/>
      <c r="E208" s="2"/>
      <c r="F208" s="46"/>
    </row>
  </sheetData>
  <mergeCells count="62">
    <mergeCell ref="A2:A23"/>
    <mergeCell ref="B2:B4"/>
    <mergeCell ref="F2:F23"/>
    <mergeCell ref="B5:B7"/>
    <mergeCell ref="B8:B11"/>
    <mergeCell ref="B12:B14"/>
    <mergeCell ref="B16:B17"/>
    <mergeCell ref="B18:B23"/>
    <mergeCell ref="A24:A47"/>
    <mergeCell ref="B24:B27"/>
    <mergeCell ref="F24:F47"/>
    <mergeCell ref="B28:B31"/>
    <mergeCell ref="B32:B36"/>
    <mergeCell ref="B37:B39"/>
    <mergeCell ref="B41:B42"/>
    <mergeCell ref="B43:B47"/>
    <mergeCell ref="A48:A67"/>
    <mergeCell ref="B48:B50"/>
    <mergeCell ref="F48:F67"/>
    <mergeCell ref="B51:B54"/>
    <mergeCell ref="B55:B57"/>
    <mergeCell ref="B60:B62"/>
    <mergeCell ref="B63:B67"/>
    <mergeCell ref="A68:A92"/>
    <mergeCell ref="B68:B72"/>
    <mergeCell ref="F68:F92"/>
    <mergeCell ref="B73:B77"/>
    <mergeCell ref="B78:B81"/>
    <mergeCell ref="B84:B86"/>
    <mergeCell ref="B87:B92"/>
    <mergeCell ref="A93:A115"/>
    <mergeCell ref="B93:B96"/>
    <mergeCell ref="F93:F115"/>
    <mergeCell ref="B97:B99"/>
    <mergeCell ref="B100:B104"/>
    <mergeCell ref="B107:B109"/>
    <mergeCell ref="B110:B115"/>
    <mergeCell ref="A116:A152"/>
    <mergeCell ref="B116:B120"/>
    <mergeCell ref="F116:F152"/>
    <mergeCell ref="B121:B127"/>
    <mergeCell ref="B128:B133"/>
    <mergeCell ref="B134:B138"/>
    <mergeCell ref="B139:B142"/>
    <mergeCell ref="B143:B146"/>
    <mergeCell ref="B147:B152"/>
    <mergeCell ref="A153:A159"/>
    <mergeCell ref="F153:F159"/>
    <mergeCell ref="A160:A166"/>
    <mergeCell ref="F160:F166"/>
    <mergeCell ref="A167:A173"/>
    <mergeCell ref="F167:F173"/>
    <mergeCell ref="A195:A201"/>
    <mergeCell ref="F195:F201"/>
    <mergeCell ref="A202:A208"/>
    <mergeCell ref="F202:F208"/>
    <mergeCell ref="A174:A180"/>
    <mergeCell ref="F174:F180"/>
    <mergeCell ref="A181:A187"/>
    <mergeCell ref="F181:F187"/>
    <mergeCell ref="A188:A194"/>
    <mergeCell ref="F188:F19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7"/>
  <sheetViews>
    <sheetView tabSelected="1" zoomScaleNormal="100" workbookViewId="0">
      <pane ySplit="1" topLeftCell="A65" activePane="bottomLeft" state="frozen"/>
      <selection pane="bottomLeft" activeCell="E82" sqref="E82"/>
    </sheetView>
  </sheetViews>
  <sheetFormatPr defaultRowHeight="15.6" x14ac:dyDescent="0.3"/>
  <cols>
    <col min="1" max="1" width="6" style="1"/>
    <col min="2" max="2" width="30.3984375" style="4" bestFit="1" customWidth="1"/>
    <col min="3" max="3" width="83.296875" style="15"/>
    <col min="4" max="4" width="20.796875" style="1" bestFit="1" customWidth="1"/>
    <col min="5" max="5" width="5.8984375" style="1" bestFit="1" customWidth="1"/>
    <col min="6" max="6" width="18" style="1"/>
    <col min="7" max="26" width="12.09765625" style="1"/>
    <col min="27" max="1025" width="14.5" style="1"/>
  </cols>
  <sheetData>
    <row r="1" spans="1:6" x14ac:dyDescent="0.3">
      <c r="A1" s="2" t="s">
        <v>0</v>
      </c>
      <c r="B1" s="16" t="s">
        <v>1</v>
      </c>
      <c r="C1" s="7" t="s">
        <v>120</v>
      </c>
      <c r="D1" s="17" t="s">
        <v>22</v>
      </c>
      <c r="E1" s="7" t="s">
        <v>23</v>
      </c>
      <c r="F1" s="8" t="s">
        <v>24</v>
      </c>
    </row>
    <row r="2" spans="1:6" x14ac:dyDescent="0.3">
      <c r="A2" s="46">
        <v>1</v>
      </c>
      <c r="B2" s="16">
        <v>42562</v>
      </c>
      <c r="C2" s="18" t="s">
        <v>121</v>
      </c>
      <c r="D2" s="19"/>
      <c r="E2" s="20">
        <v>2</v>
      </c>
      <c r="F2" s="46">
        <f>SUM(E2:E12)</f>
        <v>21</v>
      </c>
    </row>
    <row r="3" spans="1:6" x14ac:dyDescent="0.3">
      <c r="A3" s="46"/>
      <c r="B3" s="16">
        <v>42562</v>
      </c>
      <c r="C3" s="18" t="s">
        <v>122</v>
      </c>
      <c r="D3" s="19"/>
      <c r="E3" s="20">
        <v>2</v>
      </c>
      <c r="F3" s="46"/>
    </row>
    <row r="4" spans="1:6" x14ac:dyDescent="0.3">
      <c r="A4" s="46"/>
      <c r="B4" s="16">
        <v>42563</v>
      </c>
      <c r="C4" s="18" t="s">
        <v>25</v>
      </c>
      <c r="D4" s="19"/>
      <c r="E4" s="20">
        <v>4</v>
      </c>
      <c r="F4" s="46"/>
    </row>
    <row r="5" spans="1:6" x14ac:dyDescent="0.3">
      <c r="A5" s="46"/>
      <c r="B5" s="16">
        <v>42564</v>
      </c>
      <c r="C5" s="18" t="s">
        <v>25</v>
      </c>
      <c r="D5" s="19"/>
      <c r="E5" s="20">
        <v>4</v>
      </c>
      <c r="F5" s="46"/>
    </row>
    <row r="6" spans="1:6" x14ac:dyDescent="0.3">
      <c r="A6" s="46"/>
      <c r="B6" s="16">
        <v>42565</v>
      </c>
      <c r="C6" s="18" t="s">
        <v>121</v>
      </c>
      <c r="D6" s="19"/>
      <c r="E6" s="20">
        <v>2</v>
      </c>
      <c r="F6" s="46"/>
    </row>
    <row r="7" spans="1:6" x14ac:dyDescent="0.3">
      <c r="A7" s="46"/>
      <c r="B7" s="16">
        <v>42566</v>
      </c>
      <c r="C7" s="18" t="s">
        <v>123</v>
      </c>
      <c r="D7" s="19"/>
      <c r="E7" s="20">
        <v>1</v>
      </c>
      <c r="F7" s="46"/>
    </row>
    <row r="8" spans="1:6" x14ac:dyDescent="0.3">
      <c r="A8" s="46"/>
      <c r="B8" s="16">
        <v>42567</v>
      </c>
      <c r="C8" s="10"/>
      <c r="D8" s="19"/>
      <c r="E8" s="20"/>
      <c r="F8" s="46"/>
    </row>
    <row r="9" spans="1:6" x14ac:dyDescent="0.3">
      <c r="A9" s="46"/>
      <c r="B9" s="16">
        <v>42568</v>
      </c>
      <c r="C9" s="18" t="s">
        <v>25</v>
      </c>
      <c r="D9" s="19"/>
      <c r="E9" s="20">
        <v>4</v>
      </c>
      <c r="F9" s="46"/>
    </row>
    <row r="10" spans="1:6" x14ac:dyDescent="0.3">
      <c r="A10" s="46"/>
      <c r="B10" s="16">
        <v>42568</v>
      </c>
      <c r="C10" s="18" t="s">
        <v>40</v>
      </c>
      <c r="D10" s="19"/>
      <c r="E10" s="20">
        <v>1</v>
      </c>
      <c r="F10" s="46"/>
    </row>
    <row r="11" spans="1:6" x14ac:dyDescent="0.3">
      <c r="A11" s="46"/>
      <c r="B11" s="16">
        <v>42568</v>
      </c>
      <c r="C11" s="18" t="s">
        <v>34</v>
      </c>
      <c r="D11" s="19"/>
      <c r="E11" s="20">
        <v>0.5</v>
      </c>
      <c r="F11" s="46"/>
    </row>
    <row r="12" spans="1:6" x14ac:dyDescent="0.3">
      <c r="A12" s="46"/>
      <c r="B12" s="16">
        <v>42568</v>
      </c>
      <c r="C12" s="18" t="s">
        <v>29</v>
      </c>
      <c r="D12" s="19"/>
      <c r="E12" s="20">
        <v>0.5</v>
      </c>
      <c r="F12" s="46"/>
    </row>
    <row r="13" spans="1:6" x14ac:dyDescent="0.3">
      <c r="A13" s="46">
        <v>2</v>
      </c>
      <c r="B13" s="16">
        <v>42569</v>
      </c>
      <c r="C13" s="18" t="s">
        <v>31</v>
      </c>
      <c r="D13" s="19"/>
      <c r="E13" s="20">
        <v>5</v>
      </c>
      <c r="F13" s="46">
        <f>SUM(E13:E21)</f>
        <v>22</v>
      </c>
    </row>
    <row r="14" spans="1:6" x14ac:dyDescent="0.3">
      <c r="A14" s="46"/>
      <c r="B14" s="16">
        <v>42570</v>
      </c>
      <c r="C14" s="18" t="s">
        <v>31</v>
      </c>
      <c r="D14" s="19"/>
      <c r="E14" s="20">
        <v>5</v>
      </c>
      <c r="F14" s="46"/>
    </row>
    <row r="15" spans="1:6" x14ac:dyDescent="0.3">
      <c r="A15" s="46"/>
      <c r="B15" s="16">
        <v>42571</v>
      </c>
      <c r="C15" s="18"/>
      <c r="D15" s="19"/>
      <c r="E15" s="20"/>
      <c r="F15" s="46"/>
    </row>
    <row r="16" spans="1:6" x14ac:dyDescent="0.3">
      <c r="A16" s="46"/>
      <c r="B16" s="16">
        <v>42572</v>
      </c>
      <c r="C16" s="18" t="s">
        <v>124</v>
      </c>
      <c r="D16" s="19"/>
      <c r="E16" s="20">
        <v>5</v>
      </c>
      <c r="F16" s="46"/>
    </row>
    <row r="17" spans="1:6" x14ac:dyDescent="0.3">
      <c r="A17" s="46"/>
      <c r="B17" s="16">
        <v>42573</v>
      </c>
      <c r="C17" s="18" t="s">
        <v>125</v>
      </c>
      <c r="D17" s="19"/>
      <c r="E17" s="20">
        <v>3</v>
      </c>
      <c r="F17" s="46"/>
    </row>
    <row r="18" spans="1:6" x14ac:dyDescent="0.3">
      <c r="A18" s="46"/>
      <c r="B18" s="16">
        <v>42574</v>
      </c>
      <c r="C18" s="18" t="s">
        <v>125</v>
      </c>
      <c r="D18" s="19"/>
      <c r="E18" s="20">
        <v>2</v>
      </c>
      <c r="F18" s="46"/>
    </row>
    <row r="19" spans="1:6" x14ac:dyDescent="0.3">
      <c r="A19" s="46"/>
      <c r="B19" s="16">
        <v>42575</v>
      </c>
      <c r="C19" s="18" t="s">
        <v>40</v>
      </c>
      <c r="D19" s="19"/>
      <c r="E19" s="20">
        <v>1</v>
      </c>
      <c r="F19" s="46"/>
    </row>
    <row r="20" spans="1:6" x14ac:dyDescent="0.3">
      <c r="A20" s="46"/>
      <c r="B20" s="16">
        <v>42575</v>
      </c>
      <c r="C20" s="18" t="s">
        <v>34</v>
      </c>
      <c r="D20" s="19"/>
      <c r="E20" s="20">
        <v>0.5</v>
      </c>
      <c r="F20" s="46"/>
    </row>
    <row r="21" spans="1:6" x14ac:dyDescent="0.3">
      <c r="A21" s="46"/>
      <c r="B21" s="16">
        <v>42575</v>
      </c>
      <c r="C21" s="18" t="s">
        <v>29</v>
      </c>
      <c r="D21" s="19"/>
      <c r="E21" s="20">
        <v>0.5</v>
      </c>
      <c r="F21" s="46"/>
    </row>
    <row r="22" spans="1:6" x14ac:dyDescent="0.3">
      <c r="A22" s="46">
        <v>3</v>
      </c>
      <c r="B22" s="16">
        <v>42576</v>
      </c>
      <c r="C22" s="18" t="s">
        <v>25</v>
      </c>
      <c r="D22" s="19"/>
      <c r="E22" s="2">
        <v>5</v>
      </c>
      <c r="F22" s="46">
        <f>SUM(E22:E32)</f>
        <v>24</v>
      </c>
    </row>
    <row r="23" spans="1:6" x14ac:dyDescent="0.3">
      <c r="A23" s="46"/>
      <c r="B23" s="21">
        <v>42577</v>
      </c>
      <c r="C23" s="18" t="s">
        <v>25</v>
      </c>
      <c r="D23" s="19"/>
      <c r="E23" s="2">
        <v>4</v>
      </c>
      <c r="F23" s="46"/>
    </row>
    <row r="24" spans="1:6" x14ac:dyDescent="0.3">
      <c r="A24" s="46"/>
      <c r="B24" s="16">
        <v>42577</v>
      </c>
      <c r="C24" s="18" t="s">
        <v>124</v>
      </c>
      <c r="D24" s="19"/>
      <c r="E24" s="2">
        <v>1</v>
      </c>
      <c r="F24" s="46"/>
    </row>
    <row r="25" spans="1:6" x14ac:dyDescent="0.3">
      <c r="A25" s="46"/>
      <c r="B25" s="16">
        <v>42578</v>
      </c>
      <c r="C25" s="22" t="s">
        <v>126</v>
      </c>
      <c r="D25" s="19"/>
      <c r="E25" s="2">
        <v>4</v>
      </c>
      <c r="F25" s="46"/>
    </row>
    <row r="26" spans="1:6" x14ac:dyDescent="0.3">
      <c r="A26" s="46"/>
      <c r="B26" s="16">
        <v>42578</v>
      </c>
      <c r="C26" s="18" t="s">
        <v>127</v>
      </c>
      <c r="D26" s="19"/>
      <c r="E26" s="2">
        <v>1</v>
      </c>
      <c r="F26" s="46"/>
    </row>
    <row r="27" spans="1:6" x14ac:dyDescent="0.3">
      <c r="A27" s="46"/>
      <c r="B27" s="23">
        <v>42579</v>
      </c>
      <c r="C27" s="18" t="s">
        <v>25</v>
      </c>
      <c r="D27" s="19"/>
      <c r="E27" s="2">
        <v>4</v>
      </c>
      <c r="F27" s="46"/>
    </row>
    <row r="28" spans="1:6" x14ac:dyDescent="0.3">
      <c r="A28" s="46"/>
      <c r="B28" s="16">
        <v>42580</v>
      </c>
      <c r="C28" s="22" t="s">
        <v>126</v>
      </c>
      <c r="D28" s="19"/>
      <c r="E28" s="2">
        <v>3</v>
      </c>
      <c r="F28" s="46"/>
    </row>
    <row r="29" spans="1:6" x14ac:dyDescent="0.3">
      <c r="A29" s="46"/>
      <c r="B29" s="16">
        <v>42581</v>
      </c>
      <c r="C29" s="10"/>
      <c r="D29" s="19"/>
      <c r="E29" s="2"/>
      <c r="F29" s="46"/>
    </row>
    <row r="30" spans="1:6" x14ac:dyDescent="0.3">
      <c r="A30" s="46"/>
      <c r="B30" s="16">
        <v>42582</v>
      </c>
      <c r="C30" s="18" t="s">
        <v>40</v>
      </c>
      <c r="D30" s="19"/>
      <c r="E30" s="20">
        <v>1</v>
      </c>
      <c r="F30" s="46"/>
    </row>
    <row r="31" spans="1:6" x14ac:dyDescent="0.3">
      <c r="A31" s="46"/>
      <c r="B31" s="16">
        <v>42582</v>
      </c>
      <c r="C31" s="18" t="s">
        <v>34</v>
      </c>
      <c r="D31" s="19"/>
      <c r="E31" s="20">
        <v>0.5</v>
      </c>
      <c r="F31" s="46"/>
    </row>
    <row r="32" spans="1:6" x14ac:dyDescent="0.3">
      <c r="A32" s="46"/>
      <c r="B32" s="16">
        <v>42582</v>
      </c>
      <c r="C32" s="18" t="s">
        <v>29</v>
      </c>
      <c r="D32" s="19"/>
      <c r="E32" s="20">
        <v>0.5</v>
      </c>
      <c r="F32" s="46"/>
    </row>
    <row r="33" spans="1:6" x14ac:dyDescent="0.3">
      <c r="A33" s="46">
        <v>4</v>
      </c>
      <c r="B33" s="16">
        <v>42583</v>
      </c>
      <c r="C33" s="22" t="s">
        <v>126</v>
      </c>
      <c r="D33" s="19"/>
      <c r="E33" s="2">
        <v>4</v>
      </c>
      <c r="F33" s="46">
        <f>SUM(E33:E41)</f>
        <v>22</v>
      </c>
    </row>
    <row r="34" spans="1:6" x14ac:dyDescent="0.3">
      <c r="A34" s="46"/>
      <c r="B34" s="16">
        <v>42584</v>
      </c>
      <c r="C34" s="18" t="s">
        <v>25</v>
      </c>
      <c r="D34" s="19"/>
      <c r="E34" s="2">
        <v>5</v>
      </c>
      <c r="F34" s="46"/>
    </row>
    <row r="35" spans="1:6" x14ac:dyDescent="0.3">
      <c r="A35" s="46"/>
      <c r="B35" s="16">
        <v>42585</v>
      </c>
      <c r="C35" s="18" t="s">
        <v>128</v>
      </c>
      <c r="D35" s="19"/>
      <c r="E35" s="2">
        <v>2</v>
      </c>
      <c r="F35" s="46"/>
    </row>
    <row r="36" spans="1:6" x14ac:dyDescent="0.3">
      <c r="A36" s="46"/>
      <c r="B36" s="16">
        <v>42586</v>
      </c>
      <c r="C36" s="24" t="s">
        <v>129</v>
      </c>
      <c r="D36" s="19"/>
      <c r="E36" s="2">
        <v>2</v>
      </c>
      <c r="F36" s="46"/>
    </row>
    <row r="37" spans="1:6" x14ac:dyDescent="0.3">
      <c r="A37" s="46"/>
      <c r="B37" s="16">
        <v>42587</v>
      </c>
      <c r="C37" s="22" t="s">
        <v>126</v>
      </c>
      <c r="D37" s="19"/>
      <c r="E37" s="2">
        <v>5</v>
      </c>
      <c r="F37" s="46"/>
    </row>
    <row r="38" spans="1:6" x14ac:dyDescent="0.3">
      <c r="A38" s="46"/>
      <c r="B38" s="16">
        <v>42588</v>
      </c>
      <c r="C38" s="24" t="s">
        <v>130</v>
      </c>
      <c r="D38" s="19"/>
      <c r="E38" s="2">
        <v>2</v>
      </c>
      <c r="F38" s="46"/>
    </row>
    <row r="39" spans="1:6" x14ac:dyDescent="0.3">
      <c r="A39" s="46"/>
      <c r="B39" s="16">
        <v>42589</v>
      </c>
      <c r="C39" s="18" t="s">
        <v>40</v>
      </c>
      <c r="D39" s="19"/>
      <c r="E39" s="20">
        <v>1</v>
      </c>
      <c r="F39" s="46"/>
    </row>
    <row r="40" spans="1:6" x14ac:dyDescent="0.3">
      <c r="A40" s="46"/>
      <c r="B40" s="16">
        <v>42589</v>
      </c>
      <c r="C40" s="18" t="s">
        <v>34</v>
      </c>
      <c r="D40" s="19"/>
      <c r="E40" s="20">
        <v>0.5</v>
      </c>
      <c r="F40" s="46"/>
    </row>
    <row r="41" spans="1:6" x14ac:dyDescent="0.3">
      <c r="A41" s="46"/>
      <c r="B41" s="16">
        <v>42589</v>
      </c>
      <c r="C41" s="18" t="s">
        <v>29</v>
      </c>
      <c r="D41" s="19"/>
      <c r="E41" s="20">
        <v>0.5</v>
      </c>
      <c r="F41" s="46"/>
    </row>
    <row r="42" spans="1:6" x14ac:dyDescent="0.3">
      <c r="A42" s="46">
        <v>5</v>
      </c>
      <c r="B42" s="16">
        <v>42590</v>
      </c>
      <c r="C42" s="25" t="s">
        <v>131</v>
      </c>
      <c r="D42" s="19"/>
      <c r="E42" s="2"/>
      <c r="F42" s="46">
        <f>SUM(E42:E51)</f>
        <v>23</v>
      </c>
    </row>
    <row r="43" spans="1:6" x14ac:dyDescent="0.3">
      <c r="A43" s="46"/>
      <c r="B43" s="16">
        <v>42591</v>
      </c>
      <c r="C43" s="18" t="s">
        <v>130</v>
      </c>
      <c r="D43" s="19"/>
      <c r="E43" s="2">
        <v>4</v>
      </c>
      <c r="F43" s="46"/>
    </row>
    <row r="44" spans="1:6" x14ac:dyDescent="0.3">
      <c r="A44" s="46"/>
      <c r="B44" s="16">
        <v>42592</v>
      </c>
      <c r="C44" s="18" t="s">
        <v>91</v>
      </c>
      <c r="D44" s="19"/>
      <c r="E44" s="2">
        <v>0.5</v>
      </c>
      <c r="F44" s="46"/>
    </row>
    <row r="45" spans="1:6" x14ac:dyDescent="0.3">
      <c r="A45" s="46"/>
      <c r="B45" s="16">
        <v>42592</v>
      </c>
      <c r="C45" s="18" t="s">
        <v>127</v>
      </c>
      <c r="D45" s="19"/>
      <c r="E45" s="2">
        <v>1</v>
      </c>
      <c r="F45" s="46"/>
    </row>
    <row r="46" spans="1:6" x14ac:dyDescent="0.3">
      <c r="A46" s="46"/>
      <c r="B46" s="16">
        <v>42592</v>
      </c>
      <c r="C46" s="22" t="s">
        <v>126</v>
      </c>
      <c r="D46" s="19"/>
      <c r="E46" s="2">
        <v>2</v>
      </c>
      <c r="F46" s="46"/>
    </row>
    <row r="47" spans="1:6" x14ac:dyDescent="0.3">
      <c r="A47" s="46"/>
      <c r="B47" s="16">
        <v>42592</v>
      </c>
      <c r="C47" s="18" t="s">
        <v>132</v>
      </c>
      <c r="D47" s="19"/>
      <c r="E47" s="2">
        <v>2.5</v>
      </c>
      <c r="F47" s="46"/>
    </row>
    <row r="48" spans="1:6" x14ac:dyDescent="0.3">
      <c r="A48" s="46"/>
      <c r="B48" s="16">
        <v>42593</v>
      </c>
      <c r="C48" s="18"/>
      <c r="D48" s="19"/>
      <c r="E48" s="2"/>
      <c r="F48" s="46"/>
    </row>
    <row r="49" spans="1:6" x14ac:dyDescent="0.3">
      <c r="A49" s="46"/>
      <c r="B49" s="16">
        <v>42594</v>
      </c>
      <c r="C49" s="18" t="s">
        <v>25</v>
      </c>
      <c r="D49" s="19"/>
      <c r="E49" s="2">
        <v>4</v>
      </c>
      <c r="F49" s="46"/>
    </row>
    <row r="50" spans="1:6" x14ac:dyDescent="0.3">
      <c r="A50" s="46"/>
      <c r="B50" s="16">
        <v>42595</v>
      </c>
      <c r="C50" s="18" t="s">
        <v>124</v>
      </c>
      <c r="D50" s="19"/>
      <c r="E50" s="2">
        <v>4</v>
      </c>
      <c r="F50" s="46"/>
    </row>
    <row r="51" spans="1:6" x14ac:dyDescent="0.3">
      <c r="A51" s="46"/>
      <c r="B51" s="16">
        <v>42596</v>
      </c>
      <c r="C51" s="22" t="s">
        <v>126</v>
      </c>
      <c r="D51" s="19"/>
      <c r="E51" s="2">
        <v>5</v>
      </c>
      <c r="F51" s="46"/>
    </row>
    <row r="52" spans="1:6" x14ac:dyDescent="0.3">
      <c r="A52" s="46">
        <v>6</v>
      </c>
      <c r="B52" s="16">
        <v>42597</v>
      </c>
      <c r="C52" s="18" t="s">
        <v>128</v>
      </c>
      <c r="D52" s="19" t="s">
        <v>133</v>
      </c>
      <c r="E52" s="2">
        <v>6</v>
      </c>
      <c r="F52" s="46">
        <f>SUM(E52:E63)</f>
        <v>42</v>
      </c>
    </row>
    <row r="53" spans="1:6" x14ac:dyDescent="0.3">
      <c r="A53" s="46"/>
      <c r="B53" s="16">
        <v>42598</v>
      </c>
      <c r="C53" s="18" t="s">
        <v>128</v>
      </c>
      <c r="D53" s="19" t="s">
        <v>134</v>
      </c>
      <c r="E53" s="2">
        <v>5.5</v>
      </c>
      <c r="F53" s="46"/>
    </row>
    <row r="54" spans="1:6" x14ac:dyDescent="0.3">
      <c r="A54" s="46"/>
      <c r="B54" s="16">
        <v>42598</v>
      </c>
      <c r="C54" s="18" t="s">
        <v>91</v>
      </c>
      <c r="D54" s="19" t="s">
        <v>135</v>
      </c>
      <c r="E54" s="2">
        <v>0.5</v>
      </c>
      <c r="F54" s="46"/>
    </row>
    <row r="55" spans="1:6" x14ac:dyDescent="0.3">
      <c r="A55" s="46"/>
      <c r="B55" s="16">
        <v>42599</v>
      </c>
      <c r="C55" s="18" t="s">
        <v>108</v>
      </c>
      <c r="D55" s="19" t="s">
        <v>136</v>
      </c>
      <c r="E55" s="2">
        <v>1</v>
      </c>
      <c r="F55" s="46"/>
    </row>
    <row r="56" spans="1:6" x14ac:dyDescent="0.3">
      <c r="A56" s="46"/>
      <c r="B56" s="16">
        <v>42599</v>
      </c>
      <c r="C56" s="18" t="s">
        <v>128</v>
      </c>
      <c r="D56" s="19" t="s">
        <v>137</v>
      </c>
      <c r="E56" s="2">
        <v>4</v>
      </c>
      <c r="F56" s="46"/>
    </row>
    <row r="57" spans="1:6" x14ac:dyDescent="0.3">
      <c r="A57" s="46"/>
      <c r="B57" s="16">
        <v>42599</v>
      </c>
      <c r="C57" s="18" t="s">
        <v>123</v>
      </c>
      <c r="D57" s="19" t="s">
        <v>138</v>
      </c>
      <c r="E57" s="2">
        <v>1</v>
      </c>
      <c r="F57" s="46"/>
    </row>
    <row r="58" spans="1:6" x14ac:dyDescent="0.3">
      <c r="A58" s="46"/>
      <c r="B58" s="16">
        <v>42600</v>
      </c>
      <c r="C58" s="18" t="s">
        <v>123</v>
      </c>
      <c r="D58" s="19" t="s">
        <v>133</v>
      </c>
      <c r="E58" s="2">
        <v>6</v>
      </c>
      <c r="F58" s="46"/>
    </row>
    <row r="59" spans="1:6" x14ac:dyDescent="0.3">
      <c r="A59" s="46"/>
      <c r="B59" s="16">
        <v>42601</v>
      </c>
      <c r="C59" s="18" t="s">
        <v>123</v>
      </c>
      <c r="D59" s="19" t="s">
        <v>133</v>
      </c>
      <c r="E59" s="2">
        <v>6</v>
      </c>
      <c r="F59" s="46"/>
    </row>
    <row r="60" spans="1:6" x14ac:dyDescent="0.3">
      <c r="A60" s="46"/>
      <c r="B60" s="16">
        <v>42602</v>
      </c>
      <c r="C60" s="18" t="s">
        <v>128</v>
      </c>
      <c r="D60" s="19" t="s">
        <v>133</v>
      </c>
      <c r="E60" s="2">
        <v>6</v>
      </c>
      <c r="F60" s="46"/>
    </row>
    <row r="61" spans="1:6" x14ac:dyDescent="0.3">
      <c r="A61" s="46"/>
      <c r="B61" s="16">
        <v>42603</v>
      </c>
      <c r="C61" s="18" t="s">
        <v>128</v>
      </c>
      <c r="D61" s="19" t="s">
        <v>137</v>
      </c>
      <c r="E61" s="2">
        <v>4</v>
      </c>
      <c r="F61" s="46"/>
    </row>
    <row r="62" spans="1:6" x14ac:dyDescent="0.3">
      <c r="A62" s="46"/>
      <c r="B62" s="16">
        <v>42603</v>
      </c>
      <c r="C62" s="18" t="s">
        <v>34</v>
      </c>
      <c r="D62" s="19" t="s">
        <v>136</v>
      </c>
      <c r="E62" s="2">
        <v>1</v>
      </c>
      <c r="F62" s="46"/>
    </row>
    <row r="63" spans="1:6" x14ac:dyDescent="0.3">
      <c r="A63" s="46"/>
      <c r="B63" s="16">
        <v>42603</v>
      </c>
      <c r="C63" s="18" t="s">
        <v>29</v>
      </c>
      <c r="D63" s="19" t="s">
        <v>138</v>
      </c>
      <c r="E63" s="2">
        <v>1</v>
      </c>
      <c r="F63" s="46"/>
    </row>
    <row r="64" spans="1:6" x14ac:dyDescent="0.3">
      <c r="A64" s="46">
        <v>7</v>
      </c>
      <c r="B64" s="16">
        <v>42604</v>
      </c>
      <c r="C64" s="18" t="s">
        <v>123</v>
      </c>
      <c r="D64" s="19" t="s">
        <v>254</v>
      </c>
      <c r="E64" s="2">
        <v>3</v>
      </c>
      <c r="F64" s="46">
        <f>SUM(E64:E75)</f>
        <v>42</v>
      </c>
    </row>
    <row r="65" spans="1:6" x14ac:dyDescent="0.3">
      <c r="A65" s="46"/>
      <c r="B65" s="16">
        <v>42604</v>
      </c>
      <c r="C65" s="18" t="s">
        <v>40</v>
      </c>
      <c r="D65" s="19" t="s">
        <v>256</v>
      </c>
      <c r="E65" s="2">
        <v>1</v>
      </c>
      <c r="F65" s="46"/>
    </row>
    <row r="66" spans="1:6" x14ac:dyDescent="0.3">
      <c r="A66" s="46"/>
      <c r="B66" s="16">
        <v>42604</v>
      </c>
      <c r="C66" s="18" t="s">
        <v>123</v>
      </c>
      <c r="D66" s="19" t="s">
        <v>257</v>
      </c>
      <c r="E66" s="2">
        <v>2</v>
      </c>
      <c r="F66" s="46"/>
    </row>
    <row r="67" spans="1:6" x14ac:dyDescent="0.3">
      <c r="A67" s="46"/>
      <c r="B67" s="16">
        <v>42605</v>
      </c>
      <c r="C67" s="18" t="s">
        <v>123</v>
      </c>
      <c r="D67" s="19" t="s">
        <v>133</v>
      </c>
      <c r="E67" s="2">
        <v>6</v>
      </c>
      <c r="F67" s="46"/>
    </row>
    <row r="68" spans="1:6" x14ac:dyDescent="0.3">
      <c r="A68" s="46"/>
      <c r="B68" s="16">
        <v>42606</v>
      </c>
      <c r="C68" s="18" t="s">
        <v>123</v>
      </c>
      <c r="D68" s="19" t="s">
        <v>254</v>
      </c>
      <c r="E68" s="2">
        <v>3</v>
      </c>
      <c r="F68" s="46"/>
    </row>
    <row r="69" spans="1:6" x14ac:dyDescent="0.3">
      <c r="A69" s="46"/>
      <c r="B69" s="16">
        <v>42606</v>
      </c>
      <c r="C69" s="18" t="s">
        <v>128</v>
      </c>
      <c r="D69" s="19" t="s">
        <v>255</v>
      </c>
      <c r="E69" s="2">
        <v>3</v>
      </c>
      <c r="F69" s="46"/>
    </row>
    <row r="70" spans="1:6" x14ac:dyDescent="0.3">
      <c r="A70" s="46"/>
      <c r="B70" s="16">
        <v>42607</v>
      </c>
      <c r="C70" s="18" t="s">
        <v>128</v>
      </c>
      <c r="D70" s="19" t="s">
        <v>133</v>
      </c>
      <c r="E70" s="2">
        <v>6</v>
      </c>
      <c r="F70" s="46"/>
    </row>
    <row r="71" spans="1:6" x14ac:dyDescent="0.3">
      <c r="A71" s="46"/>
      <c r="B71" s="16">
        <v>42608</v>
      </c>
      <c r="C71" s="18" t="s">
        <v>128</v>
      </c>
      <c r="D71" s="19" t="s">
        <v>133</v>
      </c>
      <c r="E71" s="2">
        <v>6</v>
      </c>
      <c r="F71" s="46"/>
    </row>
    <row r="72" spans="1:6" x14ac:dyDescent="0.3">
      <c r="A72" s="46"/>
      <c r="B72" s="16">
        <v>42609</v>
      </c>
      <c r="C72" s="18" t="s">
        <v>128</v>
      </c>
      <c r="D72" s="19" t="s">
        <v>133</v>
      </c>
      <c r="E72" s="2">
        <v>6</v>
      </c>
      <c r="F72" s="46"/>
    </row>
    <row r="73" spans="1:6" x14ac:dyDescent="0.3">
      <c r="A73" s="46"/>
      <c r="B73" s="16">
        <v>42610</v>
      </c>
      <c r="C73" s="18" t="s">
        <v>123</v>
      </c>
      <c r="D73" s="19" t="s">
        <v>137</v>
      </c>
      <c r="E73" s="44">
        <v>4</v>
      </c>
      <c r="F73" s="46"/>
    </row>
    <row r="74" spans="1:6" x14ac:dyDescent="0.3">
      <c r="A74" s="46"/>
      <c r="B74" s="16">
        <v>42610</v>
      </c>
      <c r="C74" s="18" t="s">
        <v>34</v>
      </c>
      <c r="D74" s="19" t="s">
        <v>136</v>
      </c>
      <c r="E74" s="44">
        <v>1</v>
      </c>
      <c r="F74" s="46"/>
    </row>
    <row r="75" spans="1:6" x14ac:dyDescent="0.3">
      <c r="A75" s="46"/>
      <c r="B75" s="16">
        <v>42610</v>
      </c>
      <c r="C75" s="18" t="s">
        <v>29</v>
      </c>
      <c r="D75" s="19" t="s">
        <v>138</v>
      </c>
      <c r="E75" s="44">
        <v>1</v>
      </c>
      <c r="F75" s="46"/>
    </row>
    <row r="76" spans="1:6" x14ac:dyDescent="0.3">
      <c r="A76" s="46">
        <v>8</v>
      </c>
      <c r="B76" s="16">
        <v>42611</v>
      </c>
      <c r="C76" s="42" t="s">
        <v>126</v>
      </c>
      <c r="D76" s="19" t="s">
        <v>133</v>
      </c>
      <c r="E76" s="45">
        <v>6</v>
      </c>
      <c r="F76" s="46">
        <f>SUM(E76:E85)</f>
        <v>38</v>
      </c>
    </row>
    <row r="77" spans="1:6" x14ac:dyDescent="0.3">
      <c r="A77" s="46"/>
      <c r="B77" s="16">
        <v>42612</v>
      </c>
      <c r="C77" s="18" t="s">
        <v>91</v>
      </c>
      <c r="D77" s="19" t="s">
        <v>135</v>
      </c>
      <c r="E77" s="45">
        <v>0.5</v>
      </c>
      <c r="F77" s="46"/>
    </row>
    <row r="78" spans="1:6" x14ac:dyDescent="0.3">
      <c r="A78" s="46"/>
      <c r="B78" s="16">
        <v>42612</v>
      </c>
      <c r="C78" s="42" t="s">
        <v>126</v>
      </c>
      <c r="D78" s="19" t="s">
        <v>258</v>
      </c>
      <c r="E78" s="45">
        <v>4.5</v>
      </c>
      <c r="F78" s="46"/>
    </row>
    <row r="79" spans="1:6" x14ac:dyDescent="0.3">
      <c r="A79" s="46"/>
      <c r="B79" s="16">
        <v>42613</v>
      </c>
      <c r="C79" s="18" t="s">
        <v>128</v>
      </c>
      <c r="D79" s="19" t="s">
        <v>133</v>
      </c>
      <c r="E79" s="45">
        <v>6</v>
      </c>
      <c r="F79" s="46"/>
    </row>
    <row r="80" spans="1:6" x14ac:dyDescent="0.3">
      <c r="A80" s="46"/>
      <c r="B80" s="16">
        <v>42614</v>
      </c>
      <c r="C80" s="18" t="s">
        <v>128</v>
      </c>
      <c r="D80" s="19" t="s">
        <v>259</v>
      </c>
      <c r="E80" s="45">
        <v>4.5</v>
      </c>
      <c r="F80" s="46"/>
    </row>
    <row r="81" spans="1:6" x14ac:dyDescent="0.3">
      <c r="A81" s="46"/>
      <c r="B81" s="16">
        <v>42615</v>
      </c>
      <c r="C81" s="18" t="s">
        <v>128</v>
      </c>
      <c r="D81" s="19" t="s">
        <v>259</v>
      </c>
      <c r="E81" s="45">
        <v>4.5</v>
      </c>
      <c r="F81" s="46"/>
    </row>
    <row r="82" spans="1:6" x14ac:dyDescent="0.3">
      <c r="A82" s="46"/>
      <c r="B82" s="16">
        <v>42616</v>
      </c>
      <c r="C82" s="42" t="s">
        <v>126</v>
      </c>
      <c r="D82" s="19" t="s">
        <v>133</v>
      </c>
      <c r="E82" s="45">
        <v>6</v>
      </c>
      <c r="F82" s="46"/>
    </row>
    <row r="83" spans="1:6" x14ac:dyDescent="0.3">
      <c r="A83" s="46"/>
      <c r="B83" s="16">
        <v>42617</v>
      </c>
      <c r="C83" s="18" t="s">
        <v>123</v>
      </c>
      <c r="D83" s="19" t="s">
        <v>137</v>
      </c>
      <c r="E83" s="45">
        <v>4</v>
      </c>
      <c r="F83" s="46"/>
    </row>
    <row r="84" spans="1:6" x14ac:dyDescent="0.3">
      <c r="A84" s="46"/>
      <c r="B84" s="16">
        <v>42617</v>
      </c>
      <c r="C84" s="18" t="s">
        <v>34</v>
      </c>
      <c r="D84" s="19" t="s">
        <v>136</v>
      </c>
      <c r="E84" s="45">
        <v>1</v>
      </c>
      <c r="F84" s="46"/>
    </row>
    <row r="85" spans="1:6" x14ac:dyDescent="0.3">
      <c r="A85" s="46"/>
      <c r="B85" s="16">
        <v>42617</v>
      </c>
      <c r="C85" s="18" t="s">
        <v>29</v>
      </c>
      <c r="D85" s="19" t="s">
        <v>138</v>
      </c>
      <c r="E85" s="45">
        <v>1</v>
      </c>
      <c r="F85" s="46"/>
    </row>
    <row r="86" spans="1:6" x14ac:dyDescent="0.3">
      <c r="A86" s="46">
        <v>9</v>
      </c>
      <c r="B86" s="16">
        <v>42618</v>
      </c>
      <c r="C86" s="10"/>
      <c r="D86" s="19"/>
      <c r="E86" s="2"/>
      <c r="F86" s="46">
        <f>SUM(E86:E92)</f>
        <v>0</v>
      </c>
    </row>
    <row r="87" spans="1:6" x14ac:dyDescent="0.3">
      <c r="A87" s="46"/>
      <c r="B87" s="16">
        <v>42619</v>
      </c>
      <c r="C87" s="10"/>
      <c r="D87" s="19"/>
      <c r="E87" s="2"/>
      <c r="F87" s="46"/>
    </row>
    <row r="88" spans="1:6" x14ac:dyDescent="0.3">
      <c r="A88" s="46"/>
      <c r="B88" s="16">
        <v>42620</v>
      </c>
      <c r="C88" s="10"/>
      <c r="D88" s="19"/>
      <c r="E88" s="2"/>
      <c r="F88" s="46"/>
    </row>
    <row r="89" spans="1:6" x14ac:dyDescent="0.3">
      <c r="A89" s="46"/>
      <c r="B89" s="16">
        <v>42621</v>
      </c>
      <c r="C89" s="10"/>
      <c r="D89" s="19"/>
      <c r="E89" s="2"/>
      <c r="F89" s="46"/>
    </row>
    <row r="90" spans="1:6" x14ac:dyDescent="0.3">
      <c r="A90" s="46"/>
      <c r="B90" s="16">
        <v>42622</v>
      </c>
      <c r="C90" s="10"/>
      <c r="D90" s="19"/>
      <c r="E90" s="2"/>
      <c r="F90" s="46"/>
    </row>
    <row r="91" spans="1:6" x14ac:dyDescent="0.3">
      <c r="A91" s="46"/>
      <c r="B91" s="16">
        <v>42623</v>
      </c>
      <c r="C91" s="10"/>
      <c r="D91" s="19"/>
      <c r="E91" s="2"/>
      <c r="F91" s="46"/>
    </row>
    <row r="92" spans="1:6" x14ac:dyDescent="0.3">
      <c r="A92" s="46"/>
      <c r="B92" s="16">
        <v>42624</v>
      </c>
      <c r="C92" s="10"/>
      <c r="D92" s="19"/>
      <c r="E92" s="2"/>
      <c r="F92" s="46"/>
    </row>
    <row r="93" spans="1:6" x14ac:dyDescent="0.3">
      <c r="A93" s="46">
        <v>10</v>
      </c>
      <c r="B93" s="16">
        <v>42625</v>
      </c>
      <c r="C93" s="10"/>
      <c r="D93" s="19"/>
      <c r="E93" s="2"/>
      <c r="F93" s="46">
        <f>SUM(E93:E99)</f>
        <v>0</v>
      </c>
    </row>
    <row r="94" spans="1:6" x14ac:dyDescent="0.3">
      <c r="A94" s="46"/>
      <c r="B94" s="16">
        <v>42626</v>
      </c>
      <c r="C94" s="10"/>
      <c r="D94" s="19"/>
      <c r="E94" s="2"/>
      <c r="F94" s="46"/>
    </row>
    <row r="95" spans="1:6" x14ac:dyDescent="0.3">
      <c r="A95" s="46"/>
      <c r="B95" s="16">
        <v>42627</v>
      </c>
      <c r="C95" s="10"/>
      <c r="D95" s="19"/>
      <c r="E95" s="2"/>
      <c r="F95" s="46"/>
    </row>
    <row r="96" spans="1:6" x14ac:dyDescent="0.3">
      <c r="A96" s="46"/>
      <c r="B96" s="16">
        <v>42628</v>
      </c>
      <c r="C96" s="10"/>
      <c r="D96" s="19"/>
      <c r="E96" s="2"/>
      <c r="F96" s="46"/>
    </row>
    <row r="97" spans="1:6" x14ac:dyDescent="0.3">
      <c r="A97" s="46"/>
      <c r="B97" s="16">
        <v>42629</v>
      </c>
      <c r="C97" s="10"/>
      <c r="D97" s="19"/>
      <c r="E97" s="2"/>
      <c r="F97" s="46"/>
    </row>
    <row r="98" spans="1:6" x14ac:dyDescent="0.3">
      <c r="A98" s="46"/>
      <c r="B98" s="16">
        <v>42630</v>
      </c>
      <c r="C98" s="10"/>
      <c r="D98" s="19"/>
      <c r="E98" s="2"/>
      <c r="F98" s="46"/>
    </row>
    <row r="99" spans="1:6" x14ac:dyDescent="0.3">
      <c r="A99" s="46"/>
      <c r="B99" s="16">
        <v>42631</v>
      </c>
      <c r="C99" s="10"/>
      <c r="D99" s="19"/>
      <c r="E99" s="2"/>
      <c r="F99" s="46"/>
    </row>
    <row r="100" spans="1:6" x14ac:dyDescent="0.3">
      <c r="A100" s="46">
        <v>11</v>
      </c>
      <c r="B100" s="16">
        <v>42632</v>
      </c>
      <c r="C100" s="10"/>
      <c r="D100" s="19"/>
      <c r="E100" s="2"/>
      <c r="F100" s="46">
        <f>SUM(E100:E106)</f>
        <v>0</v>
      </c>
    </row>
    <row r="101" spans="1:6" x14ac:dyDescent="0.3">
      <c r="A101" s="46"/>
      <c r="B101" s="16">
        <v>42633</v>
      </c>
      <c r="C101" s="10"/>
      <c r="D101" s="19"/>
      <c r="E101" s="2"/>
      <c r="F101" s="46"/>
    </row>
    <row r="102" spans="1:6" x14ac:dyDescent="0.3">
      <c r="A102" s="46"/>
      <c r="B102" s="16">
        <v>42634</v>
      </c>
      <c r="C102" s="10"/>
      <c r="D102" s="19"/>
      <c r="E102" s="2"/>
      <c r="F102" s="46"/>
    </row>
    <row r="103" spans="1:6" x14ac:dyDescent="0.3">
      <c r="A103" s="46"/>
      <c r="B103" s="16">
        <v>42635</v>
      </c>
      <c r="C103" s="10"/>
      <c r="D103" s="19"/>
      <c r="E103" s="2"/>
      <c r="F103" s="46"/>
    </row>
    <row r="104" spans="1:6" x14ac:dyDescent="0.3">
      <c r="A104" s="46"/>
      <c r="B104" s="16">
        <v>42636</v>
      </c>
      <c r="C104" s="10"/>
      <c r="D104" s="19"/>
      <c r="E104" s="2"/>
      <c r="F104" s="46"/>
    </row>
    <row r="105" spans="1:6" x14ac:dyDescent="0.3">
      <c r="A105" s="46"/>
      <c r="B105" s="16">
        <v>42637</v>
      </c>
      <c r="C105" s="10"/>
      <c r="D105" s="19"/>
      <c r="E105" s="2"/>
      <c r="F105" s="46"/>
    </row>
    <row r="106" spans="1:6" x14ac:dyDescent="0.3">
      <c r="A106" s="46"/>
      <c r="B106" s="16">
        <v>42638</v>
      </c>
      <c r="C106" s="10"/>
      <c r="D106" s="19"/>
      <c r="E106" s="2"/>
      <c r="F106" s="46"/>
    </row>
    <row r="107" spans="1:6" x14ac:dyDescent="0.3">
      <c r="A107" s="46">
        <v>12</v>
      </c>
      <c r="B107" s="16">
        <v>42639</v>
      </c>
      <c r="C107" s="10"/>
      <c r="D107" s="19"/>
      <c r="E107" s="2"/>
      <c r="F107" s="46">
        <f>SUM(E107:E113)</f>
        <v>0</v>
      </c>
    </row>
    <row r="108" spans="1:6" x14ac:dyDescent="0.3">
      <c r="A108" s="46"/>
      <c r="B108" s="16">
        <v>42640</v>
      </c>
      <c r="C108" s="10"/>
      <c r="D108" s="19"/>
      <c r="E108" s="2"/>
      <c r="F108" s="46"/>
    </row>
    <row r="109" spans="1:6" x14ac:dyDescent="0.3">
      <c r="A109" s="46"/>
      <c r="B109" s="16">
        <v>42641</v>
      </c>
      <c r="C109" s="10"/>
      <c r="D109" s="19"/>
      <c r="E109" s="2"/>
      <c r="F109" s="46"/>
    </row>
    <row r="110" spans="1:6" x14ac:dyDescent="0.3">
      <c r="A110" s="46"/>
      <c r="B110" s="16">
        <v>42642</v>
      </c>
      <c r="C110" s="10"/>
      <c r="D110" s="19"/>
      <c r="E110" s="2"/>
      <c r="F110" s="46"/>
    </row>
    <row r="111" spans="1:6" x14ac:dyDescent="0.3">
      <c r="A111" s="46"/>
      <c r="B111" s="16">
        <v>42643</v>
      </c>
      <c r="C111" s="10"/>
      <c r="D111" s="19"/>
      <c r="E111" s="2"/>
      <c r="F111" s="46"/>
    </row>
    <row r="112" spans="1:6" x14ac:dyDescent="0.3">
      <c r="A112" s="46"/>
      <c r="B112" s="16">
        <v>42644</v>
      </c>
      <c r="C112" s="10"/>
      <c r="D112" s="19"/>
      <c r="E112" s="2"/>
      <c r="F112" s="46"/>
    </row>
    <row r="113" spans="1:6" x14ac:dyDescent="0.3">
      <c r="A113" s="46"/>
      <c r="B113" s="16">
        <v>42645</v>
      </c>
      <c r="C113" s="10"/>
      <c r="D113" s="19"/>
      <c r="E113" s="2"/>
      <c r="F113" s="46"/>
    </row>
    <row r="114" spans="1:6" x14ac:dyDescent="0.3">
      <c r="A114" s="46">
        <v>13</v>
      </c>
      <c r="B114" s="16">
        <v>42646</v>
      </c>
      <c r="C114" s="10"/>
      <c r="D114" s="19"/>
      <c r="E114" s="2"/>
      <c r="F114" s="46">
        <f>SUM(E114:E120)</f>
        <v>0</v>
      </c>
    </row>
    <row r="115" spans="1:6" x14ac:dyDescent="0.3">
      <c r="A115" s="46"/>
      <c r="B115" s="16">
        <v>42647</v>
      </c>
      <c r="C115" s="10"/>
      <c r="D115" s="19"/>
      <c r="E115" s="2"/>
      <c r="F115" s="46"/>
    </row>
    <row r="116" spans="1:6" x14ac:dyDescent="0.3">
      <c r="A116" s="46"/>
      <c r="B116" s="16">
        <v>42648</v>
      </c>
      <c r="C116" s="10"/>
      <c r="D116" s="19"/>
      <c r="E116" s="2"/>
      <c r="F116" s="46"/>
    </row>
    <row r="117" spans="1:6" x14ac:dyDescent="0.3">
      <c r="A117" s="46"/>
      <c r="B117" s="16">
        <v>42649</v>
      </c>
      <c r="C117" s="10"/>
      <c r="D117" s="19"/>
      <c r="E117" s="2"/>
      <c r="F117" s="46"/>
    </row>
    <row r="118" spans="1:6" x14ac:dyDescent="0.3">
      <c r="A118" s="46"/>
      <c r="B118" s="16">
        <v>42650</v>
      </c>
      <c r="C118" s="10"/>
      <c r="D118" s="19"/>
      <c r="E118" s="2"/>
      <c r="F118" s="46"/>
    </row>
    <row r="119" spans="1:6" x14ac:dyDescent="0.3">
      <c r="A119" s="46"/>
      <c r="B119" s="16">
        <v>42651</v>
      </c>
      <c r="C119" s="10"/>
      <c r="D119" s="19"/>
      <c r="E119" s="2"/>
      <c r="F119" s="46"/>
    </row>
    <row r="120" spans="1:6" x14ac:dyDescent="0.3">
      <c r="A120" s="46"/>
      <c r="B120" s="16">
        <v>42652</v>
      </c>
      <c r="C120" s="10"/>
      <c r="D120" s="19"/>
      <c r="E120" s="2"/>
      <c r="F120" s="46"/>
    </row>
    <row r="121" spans="1:6" x14ac:dyDescent="0.3">
      <c r="A121" s="46">
        <v>14</v>
      </c>
      <c r="B121" s="16">
        <v>42653</v>
      </c>
      <c r="C121" s="10"/>
      <c r="D121" s="19"/>
      <c r="E121" s="2"/>
      <c r="F121" s="46">
        <f>SUM(E121:E127)</f>
        <v>0</v>
      </c>
    </row>
    <row r="122" spans="1:6" x14ac:dyDescent="0.3">
      <c r="A122" s="46"/>
      <c r="B122" s="16">
        <v>42654</v>
      </c>
      <c r="C122" s="10"/>
      <c r="D122" s="19"/>
      <c r="E122" s="2"/>
      <c r="F122" s="46"/>
    </row>
    <row r="123" spans="1:6" x14ac:dyDescent="0.3">
      <c r="A123" s="46"/>
      <c r="B123" s="16">
        <v>42655</v>
      </c>
      <c r="C123" s="10"/>
      <c r="D123" s="19"/>
      <c r="E123" s="2"/>
      <c r="F123" s="46"/>
    </row>
    <row r="124" spans="1:6" x14ac:dyDescent="0.3">
      <c r="A124" s="46"/>
      <c r="B124" s="16">
        <v>42656</v>
      </c>
      <c r="C124" s="10"/>
      <c r="D124" s="19"/>
      <c r="E124" s="2"/>
      <c r="F124" s="46"/>
    </row>
    <row r="125" spans="1:6" x14ac:dyDescent="0.3">
      <c r="A125" s="46"/>
      <c r="B125" s="16">
        <v>42657</v>
      </c>
      <c r="C125" s="10"/>
      <c r="D125" s="19"/>
      <c r="E125" s="2"/>
      <c r="F125" s="46"/>
    </row>
    <row r="126" spans="1:6" x14ac:dyDescent="0.3">
      <c r="A126" s="46"/>
      <c r="B126" s="16">
        <v>42658</v>
      </c>
      <c r="C126" s="10"/>
      <c r="D126" s="19"/>
      <c r="E126" s="2"/>
      <c r="F126" s="46"/>
    </row>
    <row r="127" spans="1:6" x14ac:dyDescent="0.3">
      <c r="A127" s="46"/>
      <c r="B127" s="16">
        <v>42659</v>
      </c>
      <c r="C127" s="10"/>
      <c r="D127" s="19"/>
      <c r="E127" s="2"/>
      <c r="F127" s="46"/>
    </row>
  </sheetData>
  <mergeCells count="28">
    <mergeCell ref="A2:A12"/>
    <mergeCell ref="F2:F12"/>
    <mergeCell ref="A13:A21"/>
    <mergeCell ref="F13:F21"/>
    <mergeCell ref="A22:A32"/>
    <mergeCell ref="F22:F32"/>
    <mergeCell ref="A33:A41"/>
    <mergeCell ref="F33:F41"/>
    <mergeCell ref="A42:A51"/>
    <mergeCell ref="F42:F51"/>
    <mergeCell ref="A52:A63"/>
    <mergeCell ref="F52:F63"/>
    <mergeCell ref="A64:A75"/>
    <mergeCell ref="F64:F75"/>
    <mergeCell ref="A76:A85"/>
    <mergeCell ref="F76:F85"/>
    <mergeCell ref="A86:A92"/>
    <mergeCell ref="F86:F92"/>
    <mergeCell ref="A114:A120"/>
    <mergeCell ref="F114:F120"/>
    <mergeCell ref="A121:A127"/>
    <mergeCell ref="F121:F127"/>
    <mergeCell ref="A93:A99"/>
    <mergeCell ref="F93:F99"/>
    <mergeCell ref="A100:A106"/>
    <mergeCell ref="F100:F106"/>
    <mergeCell ref="A107:A113"/>
    <mergeCell ref="F107:F1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zoomScaleNormal="100" workbookViewId="0">
      <pane ySplit="1" topLeftCell="A29" activePane="bottomLeft" state="frozen"/>
      <selection pane="bottomLeft" activeCell="C55" sqref="C55"/>
    </sheetView>
  </sheetViews>
  <sheetFormatPr defaultRowHeight="15.6" x14ac:dyDescent="0.3"/>
  <cols>
    <col min="1" max="1" width="6.8984375"/>
    <col min="2" max="2" width="31.296875" style="26"/>
    <col min="3" max="3" width="68.19921875" style="27"/>
    <col min="4" max="4" width="30.3984375" style="11"/>
    <col min="5" max="5" width="12.19921875" style="11"/>
    <col min="6" max="6" width="20.69921875" style="11"/>
    <col min="7" max="26" width="11.8984375"/>
    <col min="27" max="1025" width="14.5"/>
  </cols>
  <sheetData>
    <row r="1" spans="1:26" ht="16.2" x14ac:dyDescent="0.3">
      <c r="A1" s="28" t="s">
        <v>0</v>
      </c>
      <c r="B1" s="5" t="s">
        <v>1</v>
      </c>
      <c r="C1" s="27" t="s">
        <v>21</v>
      </c>
      <c r="D1" s="7" t="s">
        <v>22</v>
      </c>
      <c r="E1" s="7" t="s">
        <v>23</v>
      </c>
      <c r="F1" s="8" t="s">
        <v>24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3">
      <c r="A2" s="48">
        <v>1</v>
      </c>
      <c r="B2" s="5">
        <v>42562</v>
      </c>
      <c r="C2" s="18" t="s">
        <v>121</v>
      </c>
      <c r="D2" s="30" t="s">
        <v>139</v>
      </c>
      <c r="E2" s="2">
        <v>5</v>
      </c>
      <c r="F2" s="46">
        <f>SUM(E2:E8)</f>
        <v>26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3">
      <c r="A3" s="48"/>
      <c r="B3" s="5">
        <v>42563</v>
      </c>
      <c r="C3" s="27" t="s">
        <v>122</v>
      </c>
      <c r="D3" s="30" t="s">
        <v>140</v>
      </c>
      <c r="E3" s="2">
        <v>5.5</v>
      </c>
      <c r="F3" s="46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3">
      <c r="A4" s="48"/>
      <c r="B4" s="5">
        <v>42564</v>
      </c>
      <c r="C4" s="27" t="s">
        <v>31</v>
      </c>
      <c r="D4" s="30" t="s">
        <v>141</v>
      </c>
      <c r="E4" s="2">
        <v>6</v>
      </c>
      <c r="F4" s="46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3">
      <c r="A5" s="48"/>
      <c r="B5" s="5">
        <v>42565</v>
      </c>
      <c r="C5" s="27" t="s">
        <v>31</v>
      </c>
      <c r="D5" s="30" t="s">
        <v>142</v>
      </c>
      <c r="E5" s="2">
        <v>3.5</v>
      </c>
      <c r="F5" s="46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3">
      <c r="A6" s="48"/>
      <c r="B6" s="5">
        <v>42566</v>
      </c>
      <c r="C6" s="27" t="s">
        <v>31</v>
      </c>
      <c r="D6" s="30" t="s">
        <v>141</v>
      </c>
      <c r="E6" s="2">
        <v>6</v>
      </c>
      <c r="F6" s="46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3">
      <c r="A7" s="48"/>
      <c r="B7" s="5">
        <v>42567</v>
      </c>
      <c r="C7"/>
      <c r="D7" s="30"/>
      <c r="E7" s="31"/>
      <c r="F7" s="46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3">
      <c r="A8" s="48"/>
      <c r="B8" s="5">
        <v>42568</v>
      </c>
      <c r="C8"/>
      <c r="D8" s="30"/>
      <c r="E8" s="31"/>
      <c r="F8" s="4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3">
      <c r="A9" s="48">
        <v>2</v>
      </c>
      <c r="B9" s="5">
        <v>42569</v>
      </c>
      <c r="C9" s="27" t="s">
        <v>31</v>
      </c>
      <c r="D9" s="30" t="s">
        <v>143</v>
      </c>
      <c r="E9" s="31">
        <v>4</v>
      </c>
      <c r="F9" s="46">
        <f>SUM(E9:E16)</f>
        <v>26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3">
      <c r="A10" s="48"/>
      <c r="B10" s="5">
        <v>42570</v>
      </c>
      <c r="C10" s="27" t="s">
        <v>31</v>
      </c>
      <c r="D10" s="30" t="s">
        <v>144</v>
      </c>
      <c r="E10" s="31">
        <v>5</v>
      </c>
      <c r="F10" s="46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3">
      <c r="A11" s="48"/>
      <c r="B11" s="5">
        <v>42571</v>
      </c>
      <c r="C11" s="27" t="s">
        <v>127</v>
      </c>
      <c r="D11" s="30" t="s">
        <v>145</v>
      </c>
      <c r="E11" s="2">
        <v>1</v>
      </c>
      <c r="F11" s="46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3">
      <c r="A12" s="48"/>
      <c r="B12" s="5">
        <v>42571</v>
      </c>
      <c r="C12" s="27" t="s">
        <v>125</v>
      </c>
      <c r="D12" s="30" t="s">
        <v>141</v>
      </c>
      <c r="E12" s="2">
        <v>6</v>
      </c>
      <c r="F12" s="46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3">
      <c r="A13" s="48"/>
      <c r="B13" s="5">
        <v>42572</v>
      </c>
      <c r="C13"/>
      <c r="D13" s="30"/>
      <c r="E13" s="31"/>
      <c r="F13" s="46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3">
      <c r="A14" s="48"/>
      <c r="B14" s="5">
        <v>42573</v>
      </c>
      <c r="C14" s="27" t="s">
        <v>125</v>
      </c>
      <c r="D14" s="30" t="s">
        <v>141</v>
      </c>
      <c r="E14" s="2">
        <v>6</v>
      </c>
      <c r="F14" s="46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3">
      <c r="A15" s="48"/>
      <c r="B15" s="5">
        <v>42574</v>
      </c>
      <c r="C15"/>
      <c r="D15" s="30"/>
      <c r="E15" s="31"/>
      <c r="F15" s="46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3">
      <c r="A16" s="48"/>
      <c r="B16" s="5">
        <v>42575</v>
      </c>
      <c r="C16" s="27" t="s">
        <v>125</v>
      </c>
      <c r="D16" s="30" t="s">
        <v>146</v>
      </c>
      <c r="E16" s="2">
        <v>4</v>
      </c>
      <c r="F16" s="46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3">
      <c r="A17" s="48">
        <v>3</v>
      </c>
      <c r="B17" s="5">
        <v>42576</v>
      </c>
      <c r="C17" s="27" t="s">
        <v>31</v>
      </c>
      <c r="D17" s="30" t="s">
        <v>147</v>
      </c>
      <c r="E17" s="2">
        <v>7</v>
      </c>
      <c r="F17" s="46">
        <f>SUM(E17:E23)</f>
        <v>30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3">
      <c r="A18" s="48"/>
      <c r="B18" s="5">
        <v>42577</v>
      </c>
      <c r="C18" s="27" t="s">
        <v>31</v>
      </c>
      <c r="D18" s="30" t="s">
        <v>148</v>
      </c>
      <c r="E18" s="2">
        <v>8</v>
      </c>
      <c r="F18" s="46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3">
      <c r="A19" s="48"/>
      <c r="B19" s="5">
        <v>42578</v>
      </c>
      <c r="C19" s="27" t="s">
        <v>31</v>
      </c>
      <c r="D19" s="30" t="s">
        <v>149</v>
      </c>
      <c r="E19" s="2">
        <v>7.5</v>
      </c>
      <c r="F19" s="4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3">
      <c r="A20" s="48"/>
      <c r="B20" s="5">
        <v>42579</v>
      </c>
      <c r="C20"/>
      <c r="D20" s="30"/>
      <c r="E20" s="31"/>
      <c r="F20" s="46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3">
      <c r="A21" s="48"/>
      <c r="B21" s="5">
        <v>42580</v>
      </c>
      <c r="C21" s="27" t="s">
        <v>31</v>
      </c>
      <c r="D21" s="30" t="s">
        <v>150</v>
      </c>
      <c r="E21" s="2">
        <v>4</v>
      </c>
      <c r="F21" s="46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3">
      <c r="A22" s="48"/>
      <c r="B22" s="5">
        <v>42581</v>
      </c>
      <c r="C22"/>
      <c r="D22" s="30"/>
      <c r="E22" s="31"/>
      <c r="F22" s="46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3">
      <c r="A23" s="48"/>
      <c r="B23" s="5">
        <v>42582</v>
      </c>
      <c r="C23" s="27" t="s">
        <v>31</v>
      </c>
      <c r="D23" s="30" t="s">
        <v>151</v>
      </c>
      <c r="E23" s="2">
        <v>3.5</v>
      </c>
      <c r="F23" s="46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3">
      <c r="A24" s="48">
        <v>4</v>
      </c>
      <c r="B24" s="5">
        <v>42583</v>
      </c>
      <c r="C24" s="27" t="s">
        <v>31</v>
      </c>
      <c r="D24" s="30" t="s">
        <v>152</v>
      </c>
      <c r="E24" s="2">
        <v>4</v>
      </c>
      <c r="F24" s="46">
        <f>SUM(E24:E30)</f>
        <v>27.5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3">
      <c r="A25" s="48"/>
      <c r="B25" s="5">
        <v>42584</v>
      </c>
      <c r="C25" s="27" t="s">
        <v>31</v>
      </c>
      <c r="D25" s="30" t="s">
        <v>153</v>
      </c>
      <c r="E25" s="2">
        <v>4.5</v>
      </c>
      <c r="F25" s="46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3">
      <c r="A26" s="48"/>
      <c r="B26" s="5">
        <v>42585</v>
      </c>
      <c r="C26" s="27" t="s">
        <v>129</v>
      </c>
      <c r="D26" s="30" t="s">
        <v>154</v>
      </c>
      <c r="E26" s="2">
        <v>8.5</v>
      </c>
      <c r="F26" s="4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3">
      <c r="A27" s="48"/>
      <c r="B27" s="5">
        <v>42586</v>
      </c>
      <c r="C27"/>
      <c r="D27" s="30"/>
      <c r="E27" s="31"/>
      <c r="F27" s="4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3">
      <c r="A28" s="48"/>
      <c r="B28" s="5">
        <v>42587</v>
      </c>
      <c r="C28" s="27" t="s">
        <v>31</v>
      </c>
      <c r="D28" s="30" t="s">
        <v>155</v>
      </c>
      <c r="E28" s="2">
        <v>4.5</v>
      </c>
      <c r="F28" s="46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3">
      <c r="A29" s="48"/>
      <c r="B29" s="5">
        <v>42588</v>
      </c>
      <c r="C29"/>
      <c r="D29" s="30"/>
      <c r="E29" s="31"/>
      <c r="F29" s="46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">
      <c r="A30" s="48"/>
      <c r="B30" s="5">
        <v>42589</v>
      </c>
      <c r="C30" s="27" t="s">
        <v>40</v>
      </c>
      <c r="D30" s="30" t="s">
        <v>156</v>
      </c>
      <c r="E30" s="2">
        <v>6</v>
      </c>
      <c r="F30" s="46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3">
      <c r="A31" s="48">
        <v>5</v>
      </c>
      <c r="B31" s="5">
        <v>42590</v>
      </c>
      <c r="C31" s="27" t="s">
        <v>31</v>
      </c>
      <c r="D31" s="30" t="s">
        <v>157</v>
      </c>
      <c r="E31" s="2">
        <v>8</v>
      </c>
      <c r="F31" s="46">
        <f>SUM(E31:E37)</f>
        <v>24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3">
      <c r="A32" s="48"/>
      <c r="B32" s="5">
        <v>42591</v>
      </c>
      <c r="C32" s="27" t="s">
        <v>31</v>
      </c>
      <c r="D32" s="30" t="s">
        <v>158</v>
      </c>
      <c r="E32" s="2">
        <v>6</v>
      </c>
      <c r="F32" s="46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3">
      <c r="A33" s="48"/>
      <c r="B33" s="5">
        <v>42592</v>
      </c>
      <c r="C33" s="27" t="s">
        <v>159</v>
      </c>
      <c r="D33" s="30" t="s">
        <v>160</v>
      </c>
      <c r="E33" s="2">
        <v>4</v>
      </c>
      <c r="F33" s="46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3">
      <c r="A34" s="48"/>
      <c r="B34" s="5">
        <v>42593</v>
      </c>
      <c r="C34"/>
      <c r="D34" s="30"/>
      <c r="E34" s="31"/>
      <c r="F34" s="46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3">
      <c r="A35" s="48"/>
      <c r="B35" s="5">
        <v>42594</v>
      </c>
      <c r="C35" s="27" t="s">
        <v>31</v>
      </c>
      <c r="D35" s="30" t="s">
        <v>161</v>
      </c>
      <c r="E35" s="2">
        <v>2</v>
      </c>
      <c r="F35" s="46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3">
      <c r="A36" s="48"/>
      <c r="B36" s="5">
        <v>42595</v>
      </c>
      <c r="C36"/>
      <c r="D36" s="30"/>
      <c r="E36" s="31"/>
      <c r="F36" s="46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3">
      <c r="A37" s="48"/>
      <c r="B37" s="5">
        <v>42596</v>
      </c>
      <c r="C37" s="27" t="s">
        <v>47</v>
      </c>
      <c r="D37" s="30" t="s">
        <v>161</v>
      </c>
      <c r="E37" s="2">
        <v>4</v>
      </c>
      <c r="F37" s="46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3">
      <c r="A38" s="48">
        <v>6</v>
      </c>
      <c r="B38" s="5">
        <v>42597</v>
      </c>
      <c r="C38" s="27" t="s">
        <v>47</v>
      </c>
      <c r="D38" s="30" t="s">
        <v>162</v>
      </c>
      <c r="E38" s="2">
        <v>9</v>
      </c>
      <c r="F38" s="46">
        <f>SUM(E38:E51)</f>
        <v>34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3">
      <c r="A39" s="48"/>
      <c r="B39" s="5">
        <v>42598</v>
      </c>
      <c r="C39" s="27" t="s">
        <v>163</v>
      </c>
      <c r="D39" s="14" t="s">
        <v>164</v>
      </c>
      <c r="E39" s="2">
        <v>4.5</v>
      </c>
      <c r="F39" s="46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3">
      <c r="A40" s="48"/>
      <c r="B40" s="5">
        <v>42599</v>
      </c>
      <c r="C40" s="27" t="s">
        <v>165</v>
      </c>
      <c r="D40" s="14" t="s">
        <v>143</v>
      </c>
      <c r="E40" s="2">
        <v>1</v>
      </c>
      <c r="F40" s="46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3">
      <c r="A41" s="48"/>
      <c r="B41" s="5">
        <v>42599</v>
      </c>
      <c r="C41" s="27" t="s">
        <v>129</v>
      </c>
      <c r="D41" s="14" t="s">
        <v>166</v>
      </c>
      <c r="E41" s="2">
        <v>2.5</v>
      </c>
      <c r="F41" s="46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3">
      <c r="A42" s="48"/>
      <c r="B42" s="5">
        <v>42599</v>
      </c>
      <c r="C42" s="27" t="s">
        <v>129</v>
      </c>
      <c r="D42" s="14" t="s">
        <v>167</v>
      </c>
      <c r="E42" s="2">
        <v>3.5</v>
      </c>
      <c r="F42" s="46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3">
      <c r="A43" s="48"/>
      <c r="B43" s="5">
        <v>42599</v>
      </c>
      <c r="C43" s="27" t="s">
        <v>29</v>
      </c>
      <c r="D43" s="14" t="s">
        <v>168</v>
      </c>
      <c r="E43" s="2">
        <v>0.5</v>
      </c>
      <c r="F43" s="46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3">
      <c r="A44" s="48"/>
      <c r="B44" s="5">
        <v>42599</v>
      </c>
      <c r="C44" s="27" t="s">
        <v>34</v>
      </c>
      <c r="D44" s="14" t="s">
        <v>168</v>
      </c>
      <c r="E44" s="2">
        <v>0.5</v>
      </c>
      <c r="F44" s="46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3">
      <c r="A45" s="48"/>
      <c r="B45" s="5">
        <v>42600</v>
      </c>
      <c r="C45" s="25" t="s">
        <v>131</v>
      </c>
      <c r="D45" s="14"/>
      <c r="E45" s="2"/>
      <c r="F45" s="46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3">
      <c r="A46" s="48"/>
      <c r="B46" s="5">
        <v>42601</v>
      </c>
      <c r="C46" s="27" t="s">
        <v>129</v>
      </c>
      <c r="D46" s="14" t="s">
        <v>169</v>
      </c>
      <c r="E46" s="2">
        <v>2.5</v>
      </c>
      <c r="F46" s="46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3">
      <c r="A47" s="48"/>
      <c r="B47" s="5">
        <v>42602</v>
      </c>
      <c r="C47" s="27" t="s">
        <v>129</v>
      </c>
      <c r="D47" s="14" t="s">
        <v>170</v>
      </c>
      <c r="E47" s="2">
        <v>2</v>
      </c>
      <c r="F47" s="4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3">
      <c r="A48" s="48"/>
      <c r="B48" s="5">
        <v>42603</v>
      </c>
      <c r="C48" s="27" t="s">
        <v>29</v>
      </c>
      <c r="D48" s="14" t="s">
        <v>171</v>
      </c>
      <c r="E48" s="2">
        <v>0.5</v>
      </c>
      <c r="F48" s="4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3">
      <c r="A49" s="48"/>
      <c r="B49" s="5">
        <v>42603</v>
      </c>
      <c r="C49" s="27" t="s">
        <v>34</v>
      </c>
      <c r="D49" s="14" t="s">
        <v>171</v>
      </c>
      <c r="E49" s="2">
        <v>0.5</v>
      </c>
      <c r="F49" s="4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3">
      <c r="A50" s="48"/>
      <c r="B50" s="5">
        <v>42603</v>
      </c>
      <c r="C50" s="27" t="s">
        <v>172</v>
      </c>
      <c r="D50" s="14" t="s">
        <v>173</v>
      </c>
      <c r="E50" s="2">
        <v>3.5</v>
      </c>
      <c r="F50" s="4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3">
      <c r="A51" s="48"/>
      <c r="B51" s="5">
        <v>42603</v>
      </c>
      <c r="C51" s="27" t="s">
        <v>129</v>
      </c>
      <c r="D51" s="14" t="s">
        <v>173</v>
      </c>
      <c r="E51" s="2">
        <v>3.5</v>
      </c>
      <c r="F51" s="46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3">
      <c r="A52" s="48">
        <v>7</v>
      </c>
      <c r="B52" s="5">
        <v>42604</v>
      </c>
      <c r="C52" s="32" t="s">
        <v>172</v>
      </c>
      <c r="D52" s="14" t="s">
        <v>174</v>
      </c>
      <c r="E52" s="2">
        <v>7.5</v>
      </c>
      <c r="F52" s="46">
        <f>SUM(E52:E58)</f>
        <v>7.5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3">
      <c r="A53" s="48"/>
      <c r="B53" s="5">
        <v>42605</v>
      </c>
      <c r="D53" s="14"/>
      <c r="E53" s="2"/>
      <c r="F53" s="46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3">
      <c r="A54" s="48"/>
      <c r="B54" s="5">
        <v>42606</v>
      </c>
      <c r="D54" s="14"/>
      <c r="E54" s="2"/>
      <c r="F54" s="46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3">
      <c r="A55" s="48"/>
      <c r="B55" s="5">
        <v>42607</v>
      </c>
      <c r="D55" s="14"/>
      <c r="E55" s="2"/>
      <c r="F55" s="46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3">
      <c r="A56" s="48"/>
      <c r="B56" s="5">
        <v>42608</v>
      </c>
      <c r="D56" s="14"/>
      <c r="E56" s="2"/>
      <c r="F56" s="46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3">
      <c r="A57" s="48"/>
      <c r="B57" s="5">
        <v>42609</v>
      </c>
      <c r="D57" s="14"/>
      <c r="E57" s="2"/>
      <c r="F57" s="46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3">
      <c r="A58" s="48"/>
      <c r="B58" s="5">
        <v>42610</v>
      </c>
      <c r="D58" s="14"/>
      <c r="E58" s="2"/>
      <c r="F58" s="46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3">
      <c r="A59" s="48">
        <v>8</v>
      </c>
      <c r="B59" s="5">
        <v>42611</v>
      </c>
      <c r="D59" s="14"/>
      <c r="E59" s="2"/>
      <c r="F59" s="46">
        <f>SUM(E59:E65)</f>
        <v>0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3">
      <c r="A60" s="48"/>
      <c r="B60" s="5">
        <v>42612</v>
      </c>
      <c r="D60" s="14"/>
      <c r="E60" s="2"/>
      <c r="F60" s="46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3">
      <c r="A61" s="48"/>
      <c r="B61" s="5">
        <v>42613</v>
      </c>
      <c r="D61" s="14"/>
      <c r="E61" s="2"/>
      <c r="F61" s="46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3">
      <c r="A62" s="48"/>
      <c r="B62" s="5">
        <v>42614</v>
      </c>
      <c r="D62" s="14"/>
      <c r="E62" s="2"/>
      <c r="F62" s="46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3">
      <c r="A63" s="48"/>
      <c r="B63" s="5">
        <v>42615</v>
      </c>
      <c r="D63" s="14"/>
      <c r="E63" s="2"/>
      <c r="F63" s="46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3">
      <c r="A64" s="48"/>
      <c r="B64" s="5">
        <v>42616</v>
      </c>
      <c r="D64" s="14"/>
      <c r="E64" s="2"/>
      <c r="F64" s="46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3">
      <c r="A65" s="48"/>
      <c r="B65" s="5">
        <v>42617</v>
      </c>
      <c r="D65" s="14"/>
      <c r="E65" s="2"/>
      <c r="F65" s="46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3">
      <c r="A66" s="48">
        <v>9</v>
      </c>
      <c r="B66" s="5">
        <v>42618</v>
      </c>
      <c r="D66" s="14"/>
      <c r="E66" s="2"/>
      <c r="F66" s="46">
        <f>SUM(E66:E72)</f>
        <v>0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3">
      <c r="A67" s="48"/>
      <c r="B67" s="5">
        <v>42619</v>
      </c>
      <c r="D67" s="14"/>
      <c r="E67" s="2"/>
      <c r="F67" s="46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3">
      <c r="A68" s="48"/>
      <c r="B68" s="5">
        <v>42620</v>
      </c>
      <c r="D68" s="14"/>
      <c r="E68" s="2"/>
      <c r="F68" s="46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3">
      <c r="A69" s="48"/>
      <c r="B69" s="5">
        <v>42621</v>
      </c>
      <c r="D69" s="14"/>
      <c r="E69" s="2"/>
      <c r="F69" s="46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3">
      <c r="A70" s="48"/>
      <c r="B70" s="5">
        <v>42622</v>
      </c>
      <c r="D70" s="14"/>
      <c r="E70" s="2"/>
      <c r="F70" s="46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3">
      <c r="A71" s="48"/>
      <c r="B71" s="5">
        <v>42623</v>
      </c>
      <c r="D71" s="14"/>
      <c r="E71" s="2"/>
      <c r="F71" s="46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3">
      <c r="A72" s="48"/>
      <c r="B72" s="5">
        <v>42624</v>
      </c>
      <c r="D72" s="14"/>
      <c r="E72" s="2"/>
      <c r="F72" s="46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3">
      <c r="A73" s="48">
        <v>10</v>
      </c>
      <c r="B73" s="5">
        <v>42625</v>
      </c>
      <c r="D73" s="14"/>
      <c r="E73" s="2"/>
      <c r="F73" s="46">
        <f>SUM(E73:E79)</f>
        <v>0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3">
      <c r="A74" s="48"/>
      <c r="B74" s="5">
        <v>42626</v>
      </c>
      <c r="D74" s="14"/>
      <c r="E74" s="2"/>
      <c r="F74" s="46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3">
      <c r="A75" s="48"/>
      <c r="B75" s="5">
        <v>42627</v>
      </c>
      <c r="D75" s="14"/>
      <c r="E75" s="2"/>
      <c r="F75" s="46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3">
      <c r="A76" s="48"/>
      <c r="B76" s="5">
        <v>42628</v>
      </c>
      <c r="D76" s="14"/>
      <c r="E76" s="2"/>
      <c r="F76" s="46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3">
      <c r="A77" s="48"/>
      <c r="B77" s="5">
        <v>42629</v>
      </c>
      <c r="D77" s="14"/>
      <c r="E77" s="2"/>
      <c r="F77" s="46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3">
      <c r="A78" s="48"/>
      <c r="B78" s="5">
        <v>42630</v>
      </c>
      <c r="D78" s="14"/>
      <c r="E78" s="2"/>
      <c r="F78" s="46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3">
      <c r="A79" s="48"/>
      <c r="B79" s="5">
        <v>42631</v>
      </c>
      <c r="D79" s="14"/>
      <c r="E79" s="2"/>
      <c r="F79" s="46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3">
      <c r="A80" s="48">
        <v>11</v>
      </c>
      <c r="B80" s="5">
        <v>42632</v>
      </c>
      <c r="D80" s="14"/>
      <c r="E80" s="2"/>
      <c r="F80" s="46">
        <f>SUM(E80:E86)</f>
        <v>0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3">
      <c r="A81" s="48"/>
      <c r="B81" s="5">
        <v>42633</v>
      </c>
      <c r="D81" s="14"/>
      <c r="E81" s="2"/>
      <c r="F81" s="46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3">
      <c r="A82" s="48"/>
      <c r="B82" s="5">
        <v>42634</v>
      </c>
      <c r="D82" s="14"/>
      <c r="E82" s="2"/>
      <c r="F82" s="46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3">
      <c r="A83" s="48"/>
      <c r="B83" s="5">
        <v>42635</v>
      </c>
      <c r="D83" s="14"/>
      <c r="E83" s="2"/>
      <c r="F83" s="46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3">
      <c r="A84" s="48"/>
      <c r="B84" s="5">
        <v>42636</v>
      </c>
      <c r="D84" s="14"/>
      <c r="E84" s="2"/>
      <c r="F84" s="46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3">
      <c r="A85" s="48"/>
      <c r="B85" s="5">
        <v>42637</v>
      </c>
      <c r="D85" s="14"/>
      <c r="E85" s="2"/>
      <c r="F85" s="46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3">
      <c r="A86" s="48"/>
      <c r="B86" s="5">
        <v>42638</v>
      </c>
      <c r="D86" s="14"/>
      <c r="E86" s="2"/>
      <c r="F86" s="46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3">
      <c r="A87" s="48">
        <v>12</v>
      </c>
      <c r="B87" s="5">
        <v>42639</v>
      </c>
      <c r="D87" s="14"/>
      <c r="E87" s="2"/>
      <c r="F87" s="46">
        <f>SUM(E87:E93)</f>
        <v>0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3">
      <c r="A88" s="48"/>
      <c r="B88" s="5">
        <v>42640</v>
      </c>
      <c r="D88" s="14"/>
      <c r="E88" s="2"/>
      <c r="F88" s="46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3">
      <c r="A89" s="48"/>
      <c r="B89" s="5">
        <v>42641</v>
      </c>
      <c r="D89" s="14"/>
      <c r="E89" s="2"/>
      <c r="F89" s="46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3">
      <c r="A90" s="48"/>
      <c r="B90" s="5">
        <v>42642</v>
      </c>
      <c r="D90" s="14"/>
      <c r="E90" s="2"/>
      <c r="F90" s="46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3">
      <c r="A91" s="48"/>
      <c r="B91" s="5">
        <v>42643</v>
      </c>
      <c r="D91" s="14"/>
      <c r="E91" s="2"/>
      <c r="F91" s="46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3">
      <c r="A92" s="48"/>
      <c r="B92" s="5">
        <v>42644</v>
      </c>
      <c r="D92" s="14"/>
      <c r="E92" s="2"/>
      <c r="F92" s="46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3">
      <c r="A93" s="48"/>
      <c r="B93" s="5">
        <v>42645</v>
      </c>
      <c r="D93" s="14"/>
      <c r="E93" s="2"/>
      <c r="F93" s="46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3">
      <c r="A94" s="48">
        <v>13</v>
      </c>
      <c r="B94" s="5">
        <v>42646</v>
      </c>
      <c r="D94" s="14"/>
      <c r="E94" s="2"/>
      <c r="F94" s="46">
        <f>SUM(E94:E100)</f>
        <v>0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3">
      <c r="A95" s="48"/>
      <c r="B95" s="5">
        <v>42647</v>
      </c>
      <c r="D95" s="14"/>
      <c r="E95" s="2"/>
      <c r="F95" s="46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3">
      <c r="A96" s="48"/>
      <c r="B96" s="5">
        <v>42648</v>
      </c>
      <c r="D96" s="14"/>
      <c r="E96" s="2"/>
      <c r="F96" s="46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3">
      <c r="A97" s="48"/>
      <c r="B97" s="5">
        <v>42649</v>
      </c>
      <c r="D97" s="14"/>
      <c r="E97" s="2"/>
      <c r="F97" s="46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3">
      <c r="A98" s="48"/>
      <c r="B98" s="5">
        <v>42650</v>
      </c>
      <c r="D98" s="14"/>
      <c r="E98" s="2"/>
      <c r="F98" s="46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3">
      <c r="A99" s="48"/>
      <c r="B99" s="5">
        <v>42651</v>
      </c>
      <c r="D99" s="14"/>
      <c r="E99" s="2"/>
      <c r="F99" s="46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3">
      <c r="A100" s="48"/>
      <c r="B100" s="5">
        <v>42652</v>
      </c>
      <c r="D100" s="14"/>
      <c r="E100" s="2"/>
      <c r="F100" s="46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3">
      <c r="A101" s="48">
        <v>14</v>
      </c>
      <c r="B101" s="5">
        <v>42653</v>
      </c>
      <c r="D101" s="14"/>
      <c r="E101" s="2"/>
      <c r="F101" s="46">
        <f>SUM(E101:E107)</f>
        <v>0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3">
      <c r="A102" s="48"/>
      <c r="B102" s="5">
        <v>42654</v>
      </c>
      <c r="D102" s="14"/>
      <c r="E102" s="2"/>
      <c r="F102" s="46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3">
      <c r="A103" s="48"/>
      <c r="B103" s="5">
        <v>42655</v>
      </c>
      <c r="D103" s="14"/>
      <c r="E103" s="2"/>
      <c r="F103" s="46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3">
      <c r="A104" s="48"/>
      <c r="B104" s="5">
        <v>42656</v>
      </c>
      <c r="D104" s="14"/>
      <c r="E104" s="2"/>
      <c r="F104" s="46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3">
      <c r="A105" s="48"/>
      <c r="B105" s="5">
        <v>42657</v>
      </c>
      <c r="D105" s="14"/>
      <c r="E105" s="2"/>
      <c r="F105" s="46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3">
      <c r="A106" s="48"/>
      <c r="B106" s="5">
        <v>42658</v>
      </c>
      <c r="D106" s="14"/>
      <c r="E106" s="2"/>
      <c r="F106" s="46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3">
      <c r="A107" s="48"/>
      <c r="B107" s="5">
        <v>42659</v>
      </c>
      <c r="D107" s="14"/>
      <c r="E107" s="2"/>
      <c r="F107" s="46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</sheetData>
  <mergeCells count="28">
    <mergeCell ref="A2:A8"/>
    <mergeCell ref="F2:F8"/>
    <mergeCell ref="A9:A16"/>
    <mergeCell ref="F9:F16"/>
    <mergeCell ref="A17:A23"/>
    <mergeCell ref="F17:F23"/>
    <mergeCell ref="A24:A30"/>
    <mergeCell ref="F24:F30"/>
    <mergeCell ref="A31:A37"/>
    <mergeCell ref="F31:F37"/>
    <mergeCell ref="A38:A51"/>
    <mergeCell ref="F38:F51"/>
    <mergeCell ref="A52:A58"/>
    <mergeCell ref="F52:F58"/>
    <mergeCell ref="A59:A65"/>
    <mergeCell ref="F59:F65"/>
    <mergeCell ref="A66:A72"/>
    <mergeCell ref="F66:F72"/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25" activePane="bottomRight" state="frozen"/>
      <selection pane="topRight" activeCell="B1" sqref="B1"/>
      <selection pane="bottomLeft" activeCell="A25" sqref="A25"/>
      <selection pane="bottomRight" activeCell="B1" sqref="B1"/>
    </sheetView>
  </sheetViews>
  <sheetFormatPr defaultRowHeight="15.6" x14ac:dyDescent="0.3"/>
  <cols>
    <col min="1" max="1" width="10.796875"/>
    <col min="2" max="2" width="36.3984375" style="33"/>
    <col min="3" max="3" width="66.8984375"/>
    <col min="4" max="5" width="11.8984375"/>
    <col min="6" max="6" width="20.69921875"/>
    <col min="7" max="26" width="11.8984375"/>
    <col min="27" max="1025" width="14.5"/>
  </cols>
  <sheetData>
    <row r="1" spans="1:26" ht="22.5" customHeight="1" x14ac:dyDescent="0.3">
      <c r="A1" s="28" t="s">
        <v>0</v>
      </c>
      <c r="B1" s="34" t="s">
        <v>1</v>
      </c>
      <c r="C1" s="35" t="s">
        <v>21</v>
      </c>
      <c r="D1" s="35" t="s">
        <v>22</v>
      </c>
      <c r="E1" s="35" t="s">
        <v>23</v>
      </c>
      <c r="F1" s="36" t="s">
        <v>24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2.5" customHeight="1" x14ac:dyDescent="0.3">
      <c r="A2" s="48">
        <v>1</v>
      </c>
      <c r="B2" s="34">
        <v>42562</v>
      </c>
      <c r="C2" s="37" t="s">
        <v>175</v>
      </c>
      <c r="D2" s="38"/>
      <c r="E2" s="39">
        <v>9</v>
      </c>
      <c r="F2" s="48">
        <f>SUM(E2:E8)</f>
        <v>27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22.5" customHeight="1" x14ac:dyDescent="0.3">
      <c r="A3" s="48"/>
      <c r="B3" s="34">
        <v>42563</v>
      </c>
      <c r="C3" s="37" t="s">
        <v>176</v>
      </c>
      <c r="D3" s="38"/>
      <c r="E3" s="39">
        <v>7</v>
      </c>
      <c r="F3" s="4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2.5" customHeight="1" x14ac:dyDescent="0.3">
      <c r="A4" s="48"/>
      <c r="B4" s="34">
        <v>42564</v>
      </c>
      <c r="C4" s="37" t="s">
        <v>177</v>
      </c>
      <c r="D4" s="38"/>
      <c r="E4" s="39">
        <v>7</v>
      </c>
      <c r="F4" s="48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22.5" customHeight="1" x14ac:dyDescent="0.3">
      <c r="A5" s="48"/>
      <c r="B5" s="34">
        <v>42565</v>
      </c>
      <c r="C5" s="37"/>
      <c r="D5" s="38"/>
      <c r="E5" s="39"/>
      <c r="F5" s="4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2.5" customHeight="1" x14ac:dyDescent="0.3">
      <c r="A6" s="48"/>
      <c r="B6" s="34">
        <v>42566</v>
      </c>
      <c r="C6" s="37"/>
      <c r="D6" s="38"/>
      <c r="E6" s="39"/>
      <c r="F6" s="4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2.5" customHeight="1" x14ac:dyDescent="0.3">
      <c r="A7" s="48"/>
      <c r="B7" s="34">
        <v>42567</v>
      </c>
      <c r="C7" s="37"/>
      <c r="D7" s="38"/>
      <c r="E7" s="39"/>
      <c r="F7" s="48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2.5" customHeight="1" x14ac:dyDescent="0.3">
      <c r="A8" s="48"/>
      <c r="B8" s="34">
        <v>42568</v>
      </c>
      <c r="C8" s="37" t="s">
        <v>178</v>
      </c>
      <c r="D8" s="38"/>
      <c r="E8" s="39">
        <v>4</v>
      </c>
      <c r="F8" s="4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2.5" customHeight="1" x14ac:dyDescent="0.3">
      <c r="A9" s="48">
        <v>2</v>
      </c>
      <c r="B9" s="34">
        <v>42569</v>
      </c>
      <c r="C9" s="37" t="s">
        <v>179</v>
      </c>
      <c r="D9" s="38"/>
      <c r="E9" s="39">
        <v>4</v>
      </c>
      <c r="F9" s="48">
        <f>SUM(E9:E15)</f>
        <v>21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2.5" customHeight="1" x14ac:dyDescent="0.3">
      <c r="A10" s="48"/>
      <c r="B10" s="34">
        <v>42570</v>
      </c>
      <c r="C10" s="37" t="s">
        <v>180</v>
      </c>
      <c r="D10" s="38"/>
      <c r="E10" s="39">
        <v>5</v>
      </c>
      <c r="F10" s="4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22.5" customHeight="1" x14ac:dyDescent="0.3">
      <c r="A11" s="48"/>
      <c r="B11" s="34">
        <v>42571</v>
      </c>
      <c r="C11" s="37" t="s">
        <v>181</v>
      </c>
      <c r="D11" s="38"/>
      <c r="E11" s="39">
        <v>6</v>
      </c>
      <c r="F11" s="4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22.5" customHeight="1" x14ac:dyDescent="0.3">
      <c r="A12" s="48"/>
      <c r="B12" s="34">
        <v>42572</v>
      </c>
      <c r="C12" s="37"/>
      <c r="D12" s="38"/>
      <c r="E12" s="39"/>
      <c r="F12" s="48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2.5" customHeight="1" x14ac:dyDescent="0.3">
      <c r="A13" s="48"/>
      <c r="B13" s="34">
        <v>42573</v>
      </c>
      <c r="C13" s="37"/>
      <c r="D13" s="38"/>
      <c r="E13" s="39"/>
      <c r="F13" s="4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2.5" customHeight="1" x14ac:dyDescent="0.3">
      <c r="A14" s="48"/>
      <c r="B14" s="34">
        <v>42574</v>
      </c>
      <c r="C14" s="37" t="s">
        <v>182</v>
      </c>
      <c r="D14" s="38"/>
      <c r="E14" s="39">
        <v>1</v>
      </c>
      <c r="F14" s="4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22.5" customHeight="1" x14ac:dyDescent="0.3">
      <c r="A15" s="48"/>
      <c r="B15" s="34">
        <v>42575</v>
      </c>
      <c r="C15" s="37" t="s">
        <v>183</v>
      </c>
      <c r="D15" s="38"/>
      <c r="E15" s="39">
        <v>5</v>
      </c>
      <c r="F15" s="4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22.5" customHeight="1" x14ac:dyDescent="0.3">
      <c r="A16" s="48">
        <v>3</v>
      </c>
      <c r="B16" s="34">
        <v>42576</v>
      </c>
      <c r="C16" s="37" t="s">
        <v>184</v>
      </c>
      <c r="D16" s="38"/>
      <c r="E16" s="39">
        <v>7</v>
      </c>
      <c r="F16" s="48">
        <f>SUM(E16:E22)</f>
        <v>30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2.5" customHeight="1" x14ac:dyDescent="0.3">
      <c r="A17" s="48"/>
      <c r="B17" s="34">
        <v>42577</v>
      </c>
      <c r="C17" s="37" t="s">
        <v>185</v>
      </c>
      <c r="D17" s="38"/>
      <c r="E17" s="39">
        <v>7</v>
      </c>
      <c r="F17" s="4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2.5" customHeight="1" x14ac:dyDescent="0.3">
      <c r="A18" s="48"/>
      <c r="B18" s="34">
        <v>42578</v>
      </c>
      <c r="C18" s="37" t="s">
        <v>186</v>
      </c>
      <c r="D18" s="38"/>
      <c r="E18" s="39">
        <v>6</v>
      </c>
      <c r="F18" s="4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22.5" customHeight="1" x14ac:dyDescent="0.3">
      <c r="A19" s="48"/>
      <c r="B19" s="34">
        <v>42579</v>
      </c>
      <c r="C19" s="37"/>
      <c r="D19" s="38"/>
      <c r="E19" s="39"/>
      <c r="F19" s="4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22.5" customHeight="1" x14ac:dyDescent="0.3">
      <c r="A20" s="48"/>
      <c r="B20" s="34">
        <v>42580</v>
      </c>
      <c r="C20" s="37"/>
      <c r="D20" s="38"/>
      <c r="E20" s="39"/>
      <c r="F20" s="4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22.5" customHeight="1" x14ac:dyDescent="0.3">
      <c r="A21" s="48"/>
      <c r="B21" s="34">
        <v>42581</v>
      </c>
      <c r="C21" s="37" t="s">
        <v>187</v>
      </c>
      <c r="D21" s="38"/>
      <c r="E21" s="39">
        <v>5</v>
      </c>
      <c r="F21" s="4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22.5" customHeight="1" x14ac:dyDescent="0.3">
      <c r="A22" s="48"/>
      <c r="B22" s="34">
        <v>42582</v>
      </c>
      <c r="C22" s="37" t="s">
        <v>188</v>
      </c>
      <c r="D22" s="38"/>
      <c r="E22" s="39">
        <v>5</v>
      </c>
      <c r="F22" s="4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2.5" customHeight="1" x14ac:dyDescent="0.3">
      <c r="A23" s="48">
        <v>4</v>
      </c>
      <c r="B23" s="34">
        <v>42583</v>
      </c>
      <c r="C23" s="37" t="s">
        <v>189</v>
      </c>
      <c r="D23" s="38"/>
      <c r="E23" s="39">
        <v>7</v>
      </c>
      <c r="F23" s="48">
        <f>SUM(E23:E29)</f>
        <v>28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22.5" customHeight="1" x14ac:dyDescent="0.3">
      <c r="A24" s="48"/>
      <c r="B24" s="34">
        <v>42584</v>
      </c>
      <c r="C24" s="37" t="s">
        <v>190</v>
      </c>
      <c r="D24" s="38"/>
      <c r="E24" s="39">
        <v>10</v>
      </c>
      <c r="F24" s="4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22.5" customHeight="1" x14ac:dyDescent="0.3">
      <c r="A25" s="48"/>
      <c r="B25" s="34">
        <v>42585</v>
      </c>
      <c r="C25" s="37" t="s">
        <v>191</v>
      </c>
      <c r="D25" s="38"/>
      <c r="E25" s="28">
        <v>6</v>
      </c>
      <c r="F25" s="4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2.5" customHeight="1" x14ac:dyDescent="0.3">
      <c r="A26" s="48"/>
      <c r="B26" s="34">
        <v>42586</v>
      </c>
      <c r="C26" s="37"/>
      <c r="D26" s="38"/>
      <c r="E26" s="28"/>
      <c r="F26" s="48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22.5" customHeight="1" x14ac:dyDescent="0.3">
      <c r="A27" s="48"/>
      <c r="B27" s="34">
        <v>42587</v>
      </c>
      <c r="C27" s="37"/>
      <c r="D27" s="38"/>
      <c r="E27" s="28"/>
      <c r="F27" s="48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22.5" customHeight="1" x14ac:dyDescent="0.3">
      <c r="A28" s="48"/>
      <c r="B28" s="34">
        <v>42588</v>
      </c>
      <c r="C28" s="37"/>
      <c r="D28" s="38"/>
      <c r="E28" s="28"/>
      <c r="F28" s="4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22.5" customHeight="1" x14ac:dyDescent="0.3">
      <c r="A29" s="48"/>
      <c r="B29" s="34">
        <v>42589</v>
      </c>
      <c r="C29" s="37" t="s">
        <v>192</v>
      </c>
      <c r="D29" s="38"/>
      <c r="E29" s="28">
        <v>5</v>
      </c>
      <c r="F29" s="4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22.5" customHeight="1" x14ac:dyDescent="0.3">
      <c r="A30" s="48">
        <v>5</v>
      </c>
      <c r="B30" s="34">
        <v>42590</v>
      </c>
      <c r="C30" s="37" t="s">
        <v>193</v>
      </c>
      <c r="D30" s="38"/>
      <c r="E30" s="28">
        <v>5</v>
      </c>
      <c r="F30" s="48">
        <f>SUM(E30:E36)</f>
        <v>28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22.5" customHeight="1" x14ac:dyDescent="0.3">
      <c r="A31" s="48"/>
      <c r="B31" s="34">
        <v>42591</v>
      </c>
      <c r="C31" s="37" t="s">
        <v>194</v>
      </c>
      <c r="D31" s="38"/>
      <c r="E31" s="28">
        <v>4</v>
      </c>
      <c r="F31" s="48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22.5" customHeight="1" x14ac:dyDescent="0.3">
      <c r="A32" s="48"/>
      <c r="B32" s="34">
        <v>42592</v>
      </c>
      <c r="C32" s="37" t="s">
        <v>195</v>
      </c>
      <c r="D32" s="38"/>
      <c r="E32" s="28">
        <v>4</v>
      </c>
      <c r="F32" s="48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22.5" customHeight="1" x14ac:dyDescent="0.3">
      <c r="A33" s="48"/>
      <c r="B33" s="34">
        <v>42593</v>
      </c>
      <c r="C33" s="37"/>
      <c r="D33" s="38"/>
      <c r="E33" s="28"/>
      <c r="F33" s="4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22.5" customHeight="1" x14ac:dyDescent="0.3">
      <c r="A34" s="48"/>
      <c r="B34" s="34">
        <v>42594</v>
      </c>
      <c r="C34" s="37"/>
      <c r="D34" s="38"/>
      <c r="E34" s="28"/>
      <c r="F34" s="4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22.5" customHeight="1" x14ac:dyDescent="0.3">
      <c r="A35" s="48"/>
      <c r="B35" s="34">
        <v>42595</v>
      </c>
      <c r="C35" s="37" t="s">
        <v>196</v>
      </c>
      <c r="D35" s="38"/>
      <c r="E35" s="28">
        <v>7</v>
      </c>
      <c r="F35" s="48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22.5" customHeight="1" x14ac:dyDescent="0.3">
      <c r="A36" s="48"/>
      <c r="B36" s="34">
        <v>42596</v>
      </c>
      <c r="C36" s="37" t="s">
        <v>197</v>
      </c>
      <c r="D36" s="38"/>
      <c r="E36" s="28">
        <v>8</v>
      </c>
      <c r="F36" s="48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77.25" customHeight="1" x14ac:dyDescent="0.3">
      <c r="A37" s="48">
        <v>6</v>
      </c>
      <c r="B37" s="34">
        <v>42597</v>
      </c>
      <c r="C37" s="37" t="s">
        <v>198</v>
      </c>
      <c r="D37" s="38"/>
      <c r="E37" s="28">
        <v>8</v>
      </c>
      <c r="F37" s="48">
        <f>SUM(E37:E43)</f>
        <v>16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22.5" customHeight="1" x14ac:dyDescent="0.3">
      <c r="A38" s="48"/>
      <c r="B38" s="34">
        <v>42598</v>
      </c>
      <c r="C38" s="37" t="s">
        <v>199</v>
      </c>
      <c r="D38" s="38"/>
      <c r="E38" s="28">
        <v>8</v>
      </c>
      <c r="F38" s="48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22.5" customHeight="1" x14ac:dyDescent="0.3">
      <c r="A39" s="48"/>
      <c r="B39" s="34">
        <v>42599</v>
      </c>
      <c r="C39" s="37"/>
      <c r="D39" s="38"/>
      <c r="E39" s="28"/>
      <c r="F39" s="48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22.5" customHeight="1" x14ac:dyDescent="0.3">
      <c r="A40" s="48"/>
      <c r="B40" s="34">
        <v>42600</v>
      </c>
      <c r="C40" s="37"/>
      <c r="D40" s="38"/>
      <c r="E40" s="28"/>
      <c r="F40" s="48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22.5" customHeight="1" x14ac:dyDescent="0.3">
      <c r="A41" s="48"/>
      <c r="B41" s="34">
        <v>42601</v>
      </c>
      <c r="C41" s="37"/>
      <c r="D41" s="38"/>
      <c r="E41" s="28"/>
      <c r="F41" s="4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22.5" customHeight="1" x14ac:dyDescent="0.3">
      <c r="A42" s="48"/>
      <c r="B42" s="34">
        <v>42602</v>
      </c>
      <c r="C42" s="37"/>
      <c r="D42" s="38"/>
      <c r="E42" s="28"/>
      <c r="F42" s="48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22.5" customHeight="1" x14ac:dyDescent="0.3">
      <c r="A43" s="48"/>
      <c r="B43" s="34">
        <v>42603</v>
      </c>
      <c r="C43" s="37"/>
      <c r="D43" s="38"/>
      <c r="E43" s="28"/>
      <c r="F43" s="48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22.5" customHeight="1" x14ac:dyDescent="0.3">
      <c r="A44" s="48">
        <v>7</v>
      </c>
      <c r="B44" s="34">
        <v>42604</v>
      </c>
      <c r="C44" s="37"/>
      <c r="D44" s="38"/>
      <c r="E44" s="28"/>
      <c r="F44" s="48">
        <f>SUM(E44:E50)</f>
        <v>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22.5" customHeight="1" x14ac:dyDescent="0.3">
      <c r="A45" s="48"/>
      <c r="B45" s="34">
        <v>42605</v>
      </c>
      <c r="C45" s="37"/>
      <c r="D45" s="38"/>
      <c r="E45" s="28"/>
      <c r="F45" s="4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22.5" customHeight="1" x14ac:dyDescent="0.3">
      <c r="A46" s="48"/>
      <c r="B46" s="34">
        <v>42606</v>
      </c>
      <c r="C46" s="37"/>
      <c r="D46" s="38"/>
      <c r="E46" s="28"/>
      <c r="F46" s="48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22.5" customHeight="1" x14ac:dyDescent="0.3">
      <c r="A47" s="48"/>
      <c r="B47" s="34">
        <v>42607</v>
      </c>
      <c r="C47" s="37"/>
      <c r="D47" s="38"/>
      <c r="E47" s="28"/>
      <c r="F47" s="48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22.5" customHeight="1" x14ac:dyDescent="0.3">
      <c r="A48" s="48"/>
      <c r="B48" s="34">
        <v>42608</v>
      </c>
      <c r="C48" s="37"/>
      <c r="D48" s="38"/>
      <c r="E48" s="28"/>
      <c r="F48" s="48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2.5" customHeight="1" x14ac:dyDescent="0.3">
      <c r="A49" s="48"/>
      <c r="B49" s="34">
        <v>42609</v>
      </c>
      <c r="C49" s="37"/>
      <c r="D49" s="38"/>
      <c r="E49" s="28"/>
      <c r="F49" s="4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22.5" customHeight="1" x14ac:dyDescent="0.3">
      <c r="A50" s="48"/>
      <c r="B50" s="34">
        <v>42610</v>
      </c>
      <c r="C50" s="37"/>
      <c r="D50" s="38"/>
      <c r="E50" s="28"/>
      <c r="F50" s="4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22.5" customHeight="1" x14ac:dyDescent="0.3">
      <c r="A51" s="48">
        <v>8</v>
      </c>
      <c r="B51" s="34">
        <v>42611</v>
      </c>
      <c r="C51" s="37"/>
      <c r="D51" s="38"/>
      <c r="E51" s="28"/>
      <c r="F51" s="48">
        <f>SUM(E51:E57)</f>
        <v>0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22.5" customHeight="1" x14ac:dyDescent="0.3">
      <c r="A52" s="48"/>
      <c r="B52" s="34">
        <v>42612</v>
      </c>
      <c r="C52" s="37"/>
      <c r="D52" s="38"/>
      <c r="E52" s="28"/>
      <c r="F52" s="48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22.5" customHeight="1" x14ac:dyDescent="0.3">
      <c r="A53" s="48"/>
      <c r="B53" s="34">
        <v>42613</v>
      </c>
      <c r="C53" s="37"/>
      <c r="D53" s="38"/>
      <c r="E53" s="28"/>
      <c r="F53" s="48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22.5" customHeight="1" x14ac:dyDescent="0.3">
      <c r="A54" s="48"/>
      <c r="B54" s="34">
        <v>42614</v>
      </c>
      <c r="C54" s="37"/>
      <c r="D54" s="38"/>
      <c r="E54" s="28"/>
      <c r="F54" s="48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22.5" customHeight="1" x14ac:dyDescent="0.3">
      <c r="A55" s="48"/>
      <c r="B55" s="34">
        <v>42615</v>
      </c>
      <c r="C55" s="37"/>
      <c r="D55" s="38"/>
      <c r="E55" s="28"/>
      <c r="F55" s="48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22.5" customHeight="1" x14ac:dyDescent="0.3">
      <c r="A56" s="48"/>
      <c r="B56" s="34">
        <v>42616</v>
      </c>
      <c r="C56" s="37"/>
      <c r="D56" s="38"/>
      <c r="E56" s="28"/>
      <c r="F56" s="48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22.5" customHeight="1" x14ac:dyDescent="0.3">
      <c r="A57" s="48"/>
      <c r="B57" s="34">
        <v>42617</v>
      </c>
      <c r="C57" s="37"/>
      <c r="D57" s="38"/>
      <c r="E57" s="28"/>
      <c r="F57" s="4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22.5" customHeight="1" x14ac:dyDescent="0.3">
      <c r="A58" s="48">
        <v>9</v>
      </c>
      <c r="B58" s="34">
        <v>42618</v>
      </c>
      <c r="C58" s="37"/>
      <c r="D58" s="38"/>
      <c r="E58" s="28"/>
      <c r="F58" s="48">
        <f>SUM(E58:E64)</f>
        <v>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22.5" customHeight="1" x14ac:dyDescent="0.3">
      <c r="A59" s="48"/>
      <c r="B59" s="34">
        <v>42619</v>
      </c>
      <c r="C59" s="37"/>
      <c r="D59" s="38"/>
      <c r="E59" s="28"/>
      <c r="F59" s="4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22.5" customHeight="1" x14ac:dyDescent="0.3">
      <c r="A60" s="48"/>
      <c r="B60" s="34">
        <v>42620</v>
      </c>
      <c r="C60" s="37"/>
      <c r="D60" s="38"/>
      <c r="E60" s="28"/>
      <c r="F60" s="48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22.5" customHeight="1" x14ac:dyDescent="0.3">
      <c r="A61" s="48"/>
      <c r="B61" s="34">
        <v>42621</v>
      </c>
      <c r="C61" s="37"/>
      <c r="D61" s="38"/>
      <c r="E61" s="28"/>
      <c r="F61" s="48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22.5" customHeight="1" x14ac:dyDescent="0.3">
      <c r="A62" s="48"/>
      <c r="B62" s="34">
        <v>42622</v>
      </c>
      <c r="C62" s="37"/>
      <c r="D62" s="38"/>
      <c r="E62" s="28"/>
      <c r="F62" s="48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22.5" customHeight="1" x14ac:dyDescent="0.3">
      <c r="A63" s="48"/>
      <c r="B63" s="34">
        <v>42623</v>
      </c>
      <c r="C63" s="37"/>
      <c r="D63" s="38"/>
      <c r="E63" s="28"/>
      <c r="F63" s="48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22.5" customHeight="1" x14ac:dyDescent="0.3">
      <c r="A64" s="48"/>
      <c r="B64" s="34">
        <v>42624</v>
      </c>
      <c r="C64" s="37"/>
      <c r="D64" s="38"/>
      <c r="E64" s="28"/>
      <c r="F64" s="48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22.5" customHeight="1" x14ac:dyDescent="0.3">
      <c r="A65" s="48">
        <v>10</v>
      </c>
      <c r="B65" s="34">
        <v>42625</v>
      </c>
      <c r="C65" s="37"/>
      <c r="D65" s="38"/>
      <c r="E65" s="28"/>
      <c r="F65" s="48">
        <f>SUM(E65:E71)</f>
        <v>0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22.5" customHeight="1" x14ac:dyDescent="0.3">
      <c r="A66" s="48"/>
      <c r="B66" s="34">
        <v>42626</v>
      </c>
      <c r="C66" s="37"/>
      <c r="D66" s="38"/>
      <c r="E66" s="28"/>
      <c r="F66" s="4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22.5" customHeight="1" x14ac:dyDescent="0.3">
      <c r="A67" s="48"/>
      <c r="B67" s="34">
        <v>42627</v>
      </c>
      <c r="C67" s="37"/>
      <c r="D67" s="38"/>
      <c r="E67" s="28"/>
      <c r="F67" s="48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22.5" customHeight="1" x14ac:dyDescent="0.3">
      <c r="A68" s="48"/>
      <c r="B68" s="34">
        <v>42628</v>
      </c>
      <c r="C68" s="37"/>
      <c r="D68" s="38"/>
      <c r="E68" s="28"/>
      <c r="F68" s="48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22.5" customHeight="1" x14ac:dyDescent="0.3">
      <c r="A69" s="48"/>
      <c r="B69" s="34">
        <v>42629</v>
      </c>
      <c r="C69" s="37"/>
      <c r="D69" s="38"/>
      <c r="E69" s="28"/>
      <c r="F69" s="48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22.5" customHeight="1" x14ac:dyDescent="0.3">
      <c r="A70" s="48"/>
      <c r="B70" s="34">
        <v>42630</v>
      </c>
      <c r="C70" s="37"/>
      <c r="D70" s="38"/>
      <c r="E70" s="28"/>
      <c r="F70" s="48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22.5" customHeight="1" x14ac:dyDescent="0.3">
      <c r="A71" s="48"/>
      <c r="B71" s="34">
        <v>42631</v>
      </c>
      <c r="C71" s="37"/>
      <c r="D71" s="38"/>
      <c r="E71" s="28"/>
      <c r="F71" s="48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22.5" customHeight="1" x14ac:dyDescent="0.3">
      <c r="A72" s="48">
        <v>11</v>
      </c>
      <c r="B72" s="34">
        <v>42632</v>
      </c>
      <c r="C72" s="37"/>
      <c r="D72" s="38"/>
      <c r="E72" s="28"/>
      <c r="F72" s="48">
        <f>SUM(E72:E78)</f>
        <v>0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22.5" customHeight="1" x14ac:dyDescent="0.3">
      <c r="A73" s="48"/>
      <c r="B73" s="34">
        <v>42633</v>
      </c>
      <c r="C73" s="37"/>
      <c r="D73" s="38"/>
      <c r="E73" s="28"/>
      <c r="F73" s="48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22.5" customHeight="1" x14ac:dyDescent="0.3">
      <c r="A74" s="48"/>
      <c r="B74" s="34">
        <v>42634</v>
      </c>
      <c r="C74" s="37"/>
      <c r="D74" s="38"/>
      <c r="E74" s="28"/>
      <c r="F74" s="48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22.5" customHeight="1" x14ac:dyDescent="0.3">
      <c r="A75" s="48"/>
      <c r="B75" s="34">
        <v>42635</v>
      </c>
      <c r="C75" s="37"/>
      <c r="D75" s="38"/>
      <c r="E75" s="28"/>
      <c r="F75" s="48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22.5" customHeight="1" x14ac:dyDescent="0.3">
      <c r="A76" s="48"/>
      <c r="B76" s="34">
        <v>42636</v>
      </c>
      <c r="C76" s="37"/>
      <c r="D76" s="38"/>
      <c r="E76" s="28"/>
      <c r="F76" s="48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22.5" customHeight="1" x14ac:dyDescent="0.3">
      <c r="A77" s="48"/>
      <c r="B77" s="34">
        <v>42637</v>
      </c>
      <c r="C77" s="37"/>
      <c r="D77" s="38"/>
      <c r="E77" s="28"/>
      <c r="F77" s="4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22.5" customHeight="1" x14ac:dyDescent="0.3">
      <c r="A78" s="48"/>
      <c r="B78" s="34">
        <v>42638</v>
      </c>
      <c r="C78" s="37"/>
      <c r="D78" s="38"/>
      <c r="E78" s="28"/>
      <c r="F78" s="48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22.5" customHeight="1" x14ac:dyDescent="0.3">
      <c r="A79" s="48">
        <v>12</v>
      </c>
      <c r="B79" s="34">
        <v>42639</v>
      </c>
      <c r="C79" s="37"/>
      <c r="D79" s="38"/>
      <c r="E79" s="28"/>
      <c r="F79" s="48">
        <f>SUM(E79:E85)</f>
        <v>0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22.5" customHeight="1" x14ac:dyDescent="0.3">
      <c r="A80" s="48"/>
      <c r="B80" s="34">
        <v>42640</v>
      </c>
      <c r="C80" s="37"/>
      <c r="D80" s="38"/>
      <c r="E80" s="28"/>
      <c r="F80" s="48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22.5" customHeight="1" x14ac:dyDescent="0.3">
      <c r="A81" s="48"/>
      <c r="B81" s="34">
        <v>42641</v>
      </c>
      <c r="C81" s="37"/>
      <c r="D81" s="38"/>
      <c r="E81" s="28"/>
      <c r="F81" s="48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22.5" customHeight="1" x14ac:dyDescent="0.3">
      <c r="A82" s="48"/>
      <c r="B82" s="34">
        <v>42642</v>
      </c>
      <c r="C82" s="37"/>
      <c r="D82" s="38"/>
      <c r="E82" s="28"/>
      <c r="F82" s="48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22.5" customHeight="1" x14ac:dyDescent="0.3">
      <c r="A83" s="48"/>
      <c r="B83" s="34">
        <v>42643</v>
      </c>
      <c r="C83" s="37"/>
      <c r="D83" s="38"/>
      <c r="E83" s="28"/>
      <c r="F83" s="48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22.5" customHeight="1" x14ac:dyDescent="0.3">
      <c r="A84" s="48"/>
      <c r="B84" s="34">
        <v>42644</v>
      </c>
      <c r="C84" s="37"/>
      <c r="D84" s="38"/>
      <c r="E84" s="28"/>
      <c r="F84" s="48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22.5" customHeight="1" x14ac:dyDescent="0.3">
      <c r="A85" s="48"/>
      <c r="B85" s="34">
        <v>42645</v>
      </c>
      <c r="C85" s="37"/>
      <c r="D85" s="38"/>
      <c r="E85" s="28"/>
      <c r="F85" s="48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22.5" customHeight="1" x14ac:dyDescent="0.3">
      <c r="A86" s="48">
        <v>13</v>
      </c>
      <c r="B86" s="34">
        <v>42646</v>
      </c>
      <c r="C86" s="37"/>
      <c r="D86" s="38"/>
      <c r="E86" s="28"/>
      <c r="F86" s="48">
        <f>SUM(E86:E92)</f>
        <v>0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22.5" customHeight="1" x14ac:dyDescent="0.3">
      <c r="A87" s="48"/>
      <c r="B87" s="34">
        <v>42647</v>
      </c>
      <c r="C87" s="37"/>
      <c r="D87" s="38"/>
      <c r="E87" s="28"/>
      <c r="F87" s="48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22.5" customHeight="1" x14ac:dyDescent="0.3">
      <c r="A88" s="48"/>
      <c r="B88" s="34">
        <v>42648</v>
      </c>
      <c r="C88" s="37"/>
      <c r="D88" s="38"/>
      <c r="E88" s="28"/>
      <c r="F88" s="48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22.5" customHeight="1" x14ac:dyDescent="0.3">
      <c r="A89" s="48"/>
      <c r="B89" s="34">
        <v>42649</v>
      </c>
      <c r="C89" s="37"/>
      <c r="D89" s="38"/>
      <c r="E89" s="28"/>
      <c r="F89" s="48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22.5" customHeight="1" x14ac:dyDescent="0.3">
      <c r="A90" s="48"/>
      <c r="B90" s="34">
        <v>42650</v>
      </c>
      <c r="C90" s="37"/>
      <c r="D90" s="38"/>
      <c r="E90" s="28"/>
      <c r="F90" s="48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22.5" customHeight="1" x14ac:dyDescent="0.3">
      <c r="A91" s="48"/>
      <c r="B91" s="34">
        <v>42651</v>
      </c>
      <c r="C91" s="37"/>
      <c r="D91" s="38"/>
      <c r="E91" s="28"/>
      <c r="F91" s="48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22.5" customHeight="1" x14ac:dyDescent="0.3">
      <c r="A92" s="48"/>
      <c r="B92" s="34">
        <v>42652</v>
      </c>
      <c r="C92" s="37"/>
      <c r="D92" s="38"/>
      <c r="E92" s="28"/>
      <c r="F92" s="48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22.5" customHeight="1" x14ac:dyDescent="0.3">
      <c r="A93" s="48">
        <v>14</v>
      </c>
      <c r="B93" s="34">
        <v>42653</v>
      </c>
      <c r="C93" s="37"/>
      <c r="D93" s="38"/>
      <c r="E93" s="28"/>
      <c r="F93" s="48">
        <f>SUM(E93:E99)</f>
        <v>0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22.5" customHeight="1" x14ac:dyDescent="0.3">
      <c r="A94" s="48"/>
      <c r="B94" s="34">
        <v>42654</v>
      </c>
      <c r="C94" s="37"/>
      <c r="D94" s="38"/>
      <c r="E94" s="28"/>
      <c r="F94" s="48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22.5" customHeight="1" x14ac:dyDescent="0.3">
      <c r="A95" s="48"/>
      <c r="B95" s="34">
        <v>42655</v>
      </c>
      <c r="C95" s="37"/>
      <c r="D95" s="38"/>
      <c r="E95" s="28"/>
      <c r="F95" s="4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22.5" customHeight="1" x14ac:dyDescent="0.3">
      <c r="A96" s="48"/>
      <c r="B96" s="34">
        <v>42656</v>
      </c>
      <c r="C96" s="37"/>
      <c r="D96" s="38"/>
      <c r="E96" s="28"/>
      <c r="F96" s="4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22.5" customHeight="1" x14ac:dyDescent="0.3">
      <c r="A97" s="48"/>
      <c r="B97" s="34">
        <v>42657</v>
      </c>
      <c r="C97" s="37"/>
      <c r="D97" s="38"/>
      <c r="E97" s="28"/>
      <c r="F97" s="4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22.5" customHeight="1" x14ac:dyDescent="0.3">
      <c r="A98" s="48"/>
      <c r="B98" s="34">
        <v>42658</v>
      </c>
      <c r="C98" s="37"/>
      <c r="D98" s="38"/>
      <c r="E98" s="28"/>
      <c r="F98" s="4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2.5" customHeight="1" x14ac:dyDescent="0.3">
      <c r="A99" s="48"/>
      <c r="B99" s="34">
        <v>42659</v>
      </c>
      <c r="C99" s="37"/>
      <c r="D99" s="38"/>
      <c r="E99" s="28"/>
      <c r="F99" s="4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topLeftCell="A52" zoomScaleNormal="100" workbookViewId="0">
      <selection activeCell="A73" sqref="A73"/>
    </sheetView>
  </sheetViews>
  <sheetFormatPr defaultRowHeight="15.6" x14ac:dyDescent="0.3"/>
  <cols>
    <col min="1" max="1" width="106.8984375" style="40"/>
    <col min="2" max="2" width="37" style="40"/>
    <col min="3" max="1025" width="9.5" style="40"/>
  </cols>
  <sheetData>
    <row r="1" spans="1:2" x14ac:dyDescent="0.3">
      <c r="A1" s="41" t="s">
        <v>200</v>
      </c>
      <c r="B1" s="41" t="s">
        <v>201</v>
      </c>
    </row>
    <row r="2" spans="1:2" x14ac:dyDescent="0.3">
      <c r="A2" s="24" t="s">
        <v>121</v>
      </c>
      <c r="B2" s="11"/>
    </row>
    <row r="3" spans="1:2" x14ac:dyDescent="0.3">
      <c r="A3" s="24" t="s">
        <v>25</v>
      </c>
      <c r="B3" s="11"/>
    </row>
    <row r="4" spans="1:2" x14ac:dyDescent="0.3">
      <c r="A4" s="24" t="s">
        <v>202</v>
      </c>
      <c r="B4" s="11"/>
    </row>
    <row r="5" spans="1:2" x14ac:dyDescent="0.3">
      <c r="A5" s="24" t="s">
        <v>122</v>
      </c>
      <c r="B5" s="11"/>
    </row>
    <row r="6" spans="1:2" x14ac:dyDescent="0.3">
      <c r="A6" s="24" t="s">
        <v>31</v>
      </c>
      <c r="B6" s="11"/>
    </row>
    <row r="7" spans="1:2" x14ac:dyDescent="0.3">
      <c r="A7" s="24" t="s">
        <v>125</v>
      </c>
      <c r="B7" s="11"/>
    </row>
    <row r="8" spans="1:2" x14ac:dyDescent="0.3">
      <c r="A8" s="24" t="s">
        <v>47</v>
      </c>
      <c r="B8" s="11"/>
    </row>
    <row r="9" spans="1:2" x14ac:dyDescent="0.3">
      <c r="A9" s="24" t="s">
        <v>203</v>
      </c>
      <c r="B9" s="11"/>
    </row>
    <row r="10" spans="1:2" x14ac:dyDescent="0.3">
      <c r="A10" s="24" t="s">
        <v>204</v>
      </c>
      <c r="B10" s="11"/>
    </row>
    <row r="11" spans="1:2" x14ac:dyDescent="0.3">
      <c r="A11" s="24" t="s">
        <v>205</v>
      </c>
      <c r="B11" s="11"/>
    </row>
    <row r="12" spans="1:2" x14ac:dyDescent="0.3">
      <c r="A12" s="24" t="s">
        <v>206</v>
      </c>
      <c r="B12" s="11"/>
    </row>
    <row r="13" spans="1:2" x14ac:dyDescent="0.3">
      <c r="A13" s="24" t="s">
        <v>207</v>
      </c>
      <c r="B13" s="11"/>
    </row>
    <row r="14" spans="1:2" x14ac:dyDescent="0.3">
      <c r="A14" s="24" t="s">
        <v>129</v>
      </c>
      <c r="B14" s="11"/>
    </row>
    <row r="15" spans="1:2" x14ac:dyDescent="0.3">
      <c r="A15" s="24" t="s">
        <v>130</v>
      </c>
      <c r="B15" s="11"/>
    </row>
    <row r="16" spans="1:2" x14ac:dyDescent="0.3">
      <c r="A16" s="24" t="s">
        <v>128</v>
      </c>
      <c r="B16" s="11"/>
    </row>
    <row r="17" spans="1:2" x14ac:dyDescent="0.3">
      <c r="A17" s="24" t="s">
        <v>208</v>
      </c>
      <c r="B17" s="11"/>
    </row>
    <row r="18" spans="1:2" x14ac:dyDescent="0.3">
      <c r="A18" s="24" t="s">
        <v>209</v>
      </c>
      <c r="B18" s="11"/>
    </row>
    <row r="19" spans="1:2" x14ac:dyDescent="0.3">
      <c r="A19" s="24" t="s">
        <v>210</v>
      </c>
      <c r="B19" s="11"/>
    </row>
    <row r="20" spans="1:2" x14ac:dyDescent="0.3">
      <c r="A20" s="24" t="s">
        <v>211</v>
      </c>
      <c r="B20" s="11"/>
    </row>
    <row r="21" spans="1:2" x14ac:dyDescent="0.3">
      <c r="A21" s="24" t="s">
        <v>172</v>
      </c>
      <c r="B21" s="11"/>
    </row>
    <row r="22" spans="1:2" x14ac:dyDescent="0.3">
      <c r="A22" s="24" t="s">
        <v>212</v>
      </c>
      <c r="B22" s="11"/>
    </row>
    <row r="23" spans="1:2" x14ac:dyDescent="0.3">
      <c r="A23" s="24" t="s">
        <v>213</v>
      </c>
      <c r="B23" s="11"/>
    </row>
    <row r="24" spans="1:2" x14ac:dyDescent="0.3">
      <c r="A24" s="24" t="s">
        <v>214</v>
      </c>
      <c r="B24" s="11"/>
    </row>
    <row r="25" spans="1:2" x14ac:dyDescent="0.3">
      <c r="A25" s="24" t="s">
        <v>215</v>
      </c>
      <c r="B25" s="11"/>
    </row>
    <row r="26" spans="1:2" x14ac:dyDescent="0.3">
      <c r="A26" s="24" t="s">
        <v>124</v>
      </c>
      <c r="B26" s="11"/>
    </row>
    <row r="27" spans="1:2" x14ac:dyDescent="0.3">
      <c r="A27" s="24" t="s">
        <v>132</v>
      </c>
      <c r="B27" s="11"/>
    </row>
    <row r="28" spans="1:2" x14ac:dyDescent="0.3">
      <c r="A28" s="24" t="s">
        <v>124</v>
      </c>
      <c r="B28" s="11"/>
    </row>
    <row r="29" spans="1:2" x14ac:dyDescent="0.3">
      <c r="A29" s="24" t="s">
        <v>216</v>
      </c>
      <c r="B29" s="11"/>
    </row>
    <row r="30" spans="1:2" x14ac:dyDescent="0.3">
      <c r="A30" s="24" t="s">
        <v>217</v>
      </c>
      <c r="B30" s="11"/>
    </row>
    <row r="31" spans="1:2" x14ac:dyDescent="0.3">
      <c r="A31" s="24" t="s">
        <v>218</v>
      </c>
      <c r="B31" s="11"/>
    </row>
    <row r="32" spans="1:2" x14ac:dyDescent="0.3">
      <c r="A32" s="24" t="s">
        <v>219</v>
      </c>
      <c r="B32" s="11"/>
    </row>
    <row r="33" spans="1:2" x14ac:dyDescent="0.3">
      <c r="A33" s="24" t="s">
        <v>220</v>
      </c>
      <c r="B33" s="11"/>
    </row>
    <row r="34" spans="1:2" x14ac:dyDescent="0.3">
      <c r="A34" s="24" t="s">
        <v>221</v>
      </c>
      <c r="B34" s="11"/>
    </row>
    <row r="35" spans="1:2" x14ac:dyDescent="0.3">
      <c r="A35" s="24" t="s">
        <v>222</v>
      </c>
      <c r="B35" s="11"/>
    </row>
    <row r="36" spans="1:2" x14ac:dyDescent="0.3">
      <c r="A36" s="24" t="s">
        <v>223</v>
      </c>
      <c r="B36" s="11"/>
    </row>
    <row r="37" spans="1:2" x14ac:dyDescent="0.3">
      <c r="A37" s="24" t="s">
        <v>224</v>
      </c>
      <c r="B37" s="11"/>
    </row>
    <row r="38" spans="1:2" x14ac:dyDescent="0.3">
      <c r="A38" s="24" t="s">
        <v>225</v>
      </c>
      <c r="B38" s="11"/>
    </row>
    <row r="39" spans="1:2" x14ac:dyDescent="0.3">
      <c r="A39" s="24" t="s">
        <v>226</v>
      </c>
      <c r="B39" s="11"/>
    </row>
    <row r="40" spans="1:2" x14ac:dyDescent="0.3">
      <c r="A40" s="24" t="s">
        <v>227</v>
      </c>
      <c r="B40" s="11"/>
    </row>
    <row r="41" spans="1:2" x14ac:dyDescent="0.3">
      <c r="A41" s="24" t="s">
        <v>228</v>
      </c>
      <c r="B41" s="11"/>
    </row>
    <row r="42" spans="1:2" x14ac:dyDescent="0.3">
      <c r="A42" s="24" t="s">
        <v>229</v>
      </c>
      <c r="B42" s="11"/>
    </row>
    <row r="43" spans="1:2" x14ac:dyDescent="0.3">
      <c r="A43" s="24" t="s">
        <v>230</v>
      </c>
      <c r="B43" s="11"/>
    </row>
    <row r="44" spans="1:2" x14ac:dyDescent="0.3">
      <c r="A44" s="24" t="s">
        <v>231</v>
      </c>
      <c r="B44" s="11"/>
    </row>
    <row r="45" spans="1:2" x14ac:dyDescent="0.3">
      <c r="A45" s="24" t="s">
        <v>232</v>
      </c>
      <c r="B45" s="11"/>
    </row>
    <row r="46" spans="1:2" x14ac:dyDescent="0.3">
      <c r="A46" s="24" t="s">
        <v>233</v>
      </c>
      <c r="B46" s="11"/>
    </row>
    <row r="47" spans="1:2" x14ac:dyDescent="0.3">
      <c r="A47" s="24" t="s">
        <v>234</v>
      </c>
      <c r="B47" s="11"/>
    </row>
    <row r="48" spans="1:2" x14ac:dyDescent="0.3">
      <c r="A48" s="24" t="s">
        <v>235</v>
      </c>
      <c r="B48" s="11"/>
    </row>
    <row r="49" spans="1:2" x14ac:dyDescent="0.3">
      <c r="A49" s="24" t="s">
        <v>236</v>
      </c>
      <c r="B49" s="11"/>
    </row>
    <row r="50" spans="1:2" x14ac:dyDescent="0.3">
      <c r="A50" s="24" t="s">
        <v>237</v>
      </c>
      <c r="B50" s="11"/>
    </row>
    <row r="51" spans="1:2" x14ac:dyDescent="0.3">
      <c r="A51" s="24" t="s">
        <v>238</v>
      </c>
      <c r="B51" s="11"/>
    </row>
    <row r="52" spans="1:2" x14ac:dyDescent="0.3">
      <c r="A52" s="24" t="s">
        <v>239</v>
      </c>
      <c r="B52" s="11"/>
    </row>
    <row r="53" spans="1:2" x14ac:dyDescent="0.3">
      <c r="A53" s="24" t="s">
        <v>240</v>
      </c>
      <c r="B53" s="11"/>
    </row>
    <row r="54" spans="1:2" x14ac:dyDescent="0.3">
      <c r="A54" s="24" t="s">
        <v>241</v>
      </c>
      <c r="B54" s="11"/>
    </row>
    <row r="55" spans="1:2" x14ac:dyDescent="0.3">
      <c r="A55" s="24" t="s">
        <v>242</v>
      </c>
      <c r="B55" s="11"/>
    </row>
    <row r="56" spans="1:2" x14ac:dyDescent="0.3">
      <c r="A56" s="24" t="s">
        <v>243</v>
      </c>
      <c r="B56" s="11"/>
    </row>
    <row r="57" spans="1:2" x14ac:dyDescent="0.3">
      <c r="A57" s="24" t="s">
        <v>244</v>
      </c>
      <c r="B57" s="11"/>
    </row>
    <row r="58" spans="1:2" x14ac:dyDescent="0.3">
      <c r="A58" s="24" t="s">
        <v>245</v>
      </c>
      <c r="B58" s="11"/>
    </row>
    <row r="59" spans="1:2" x14ac:dyDescent="0.3">
      <c r="A59" s="24" t="s">
        <v>246</v>
      </c>
      <c r="B59" s="11"/>
    </row>
    <row r="60" spans="1:2" x14ac:dyDescent="0.3">
      <c r="A60" s="24" t="s">
        <v>247</v>
      </c>
      <c r="B60" s="11"/>
    </row>
    <row r="61" spans="1:2" x14ac:dyDescent="0.3">
      <c r="A61" s="24" t="s">
        <v>248</v>
      </c>
      <c r="B61" s="11"/>
    </row>
    <row r="62" spans="1:2" x14ac:dyDescent="0.3">
      <c r="A62" s="24" t="s">
        <v>27</v>
      </c>
      <c r="B62" s="11"/>
    </row>
    <row r="63" spans="1:2" x14ac:dyDescent="0.3">
      <c r="A63" s="24" t="s">
        <v>34</v>
      </c>
      <c r="B63" s="11"/>
    </row>
    <row r="64" spans="1:2" x14ac:dyDescent="0.3">
      <c r="A64" s="24" t="s">
        <v>29</v>
      </c>
      <c r="B64" s="11"/>
    </row>
    <row r="65" spans="1:2" x14ac:dyDescent="0.3">
      <c r="A65" s="24" t="s">
        <v>123</v>
      </c>
      <c r="B65" s="11"/>
    </row>
    <row r="66" spans="1:2" x14ac:dyDescent="0.3">
      <c r="A66" s="24" t="s">
        <v>40</v>
      </c>
      <c r="B66" s="11"/>
    </row>
    <row r="67" spans="1:2" x14ac:dyDescent="0.3">
      <c r="A67" s="24" t="s">
        <v>91</v>
      </c>
      <c r="B67" s="11"/>
    </row>
    <row r="68" spans="1:2" x14ac:dyDescent="0.3">
      <c r="A68" s="24" t="s">
        <v>56</v>
      </c>
      <c r="B68" s="11"/>
    </row>
    <row r="69" spans="1:2" x14ac:dyDescent="0.3">
      <c r="A69" s="24" t="s">
        <v>108</v>
      </c>
      <c r="B69" s="11"/>
    </row>
    <row r="70" spans="1:2" x14ac:dyDescent="0.3">
      <c r="A70" s="24" t="s">
        <v>249</v>
      </c>
      <c r="B70" s="11"/>
    </row>
    <row r="71" spans="1:2" x14ac:dyDescent="0.3">
      <c r="A71" s="24" t="s">
        <v>250</v>
      </c>
      <c r="B71" s="11"/>
    </row>
    <row r="72" spans="1:2" x14ac:dyDescent="0.3">
      <c r="A72" s="42" t="s">
        <v>251</v>
      </c>
      <c r="B72" s="42"/>
    </row>
    <row r="73" spans="1:2" x14ac:dyDescent="0.3">
      <c r="A73" s="42" t="s">
        <v>126</v>
      </c>
      <c r="B73" s="42" t="s">
        <v>252</v>
      </c>
    </row>
    <row r="74" spans="1:2" x14ac:dyDescent="0.3">
      <c r="A74" s="42" t="s">
        <v>253</v>
      </c>
      <c r="B74" s="42"/>
    </row>
    <row r="75" spans="1:2" x14ac:dyDescent="0.3">
      <c r="A75" s="43" t="s">
        <v>131</v>
      </c>
    </row>
    <row r="76" spans="1:2" x14ac:dyDescent="0.3">
      <c r="A76" s="24"/>
    </row>
    <row r="77" spans="1:2" x14ac:dyDescent="0.3">
      <c r="A77" s="24"/>
    </row>
    <row r="78" spans="1:2" x14ac:dyDescent="0.3">
      <c r="A78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Hardik</cp:lastModifiedBy>
  <cp:revision>4</cp:revision>
  <dcterms:modified xsi:type="dcterms:W3CDTF">2016-09-03T02:52:31Z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