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강의자료\미래교육원\"/>
    </mc:Choice>
  </mc:AlternateContent>
  <xr:revisionPtr revIDLastSave="0" documentId="13_ncr:1_{45604677-A400-4CD1-939A-C75AC0785AEC}" xr6:coauthVersionLast="36" xr6:coauthVersionMax="36" xr10:uidLastSave="{00000000-0000-0000-0000-000000000000}"/>
  <bookViews>
    <workbookView xWindow="0" yWindow="0" windowWidth="28800" windowHeight="12180" activeTab="4" xr2:uid="{409C2243-F1D3-464A-92BB-BDBCD52BC4D5}"/>
  </bookViews>
  <sheets>
    <sheet name="홈" sheetId="5" r:id="rId1"/>
    <sheet name="텍스트나누기와필드값합치기" sheetId="9" r:id="rId2"/>
    <sheet name="텍스트나누기활용" sheetId="7" r:id="rId3"/>
    <sheet name="필터와중복데이터제거" sheetId="17" r:id="rId4"/>
    <sheet name="고급필터" sheetId="18" r:id="rId5"/>
    <sheet name="연습1" sheetId="1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4" hidden="1">고급필터!$A$1:$G$46</definedName>
    <definedName name="_xlnm._FilterDatabase" localSheetId="3" hidden="1">필터와중복데이터제거!$A$1:$G$46</definedName>
    <definedName name="_Key1" localSheetId="0" hidden="1">[1]수리결과!#REF!</definedName>
    <definedName name="_Key1" hidden="1">[1]수리결과!#REF!</definedName>
    <definedName name="_KEY2" hidden="1">[2]수리결과!#REF!</definedName>
    <definedName name="_Order1" hidden="1">255</definedName>
    <definedName name="_Parse_Out" localSheetId="0" hidden="1">#REF!</definedName>
    <definedName name="_Parse_Out" hidden="1">#REF!</definedName>
    <definedName name="_Sort" localSheetId="0" hidden="1">[3]수리결과!#REF!</definedName>
    <definedName name="_Sort" hidden="1">[3]수리결과!#REF!</definedName>
    <definedName name="AAA" hidden="1">#N/A</definedName>
    <definedName name="aaa_1" localSheetId="0" hidden="1">{"'사원기록카드(답)'!$B$1:$I$16"}</definedName>
    <definedName name="aaa_1" hidden="1">{"'사원기록카드(답)'!$B$1:$I$16"}</definedName>
    <definedName name="AccessDatabase" hidden="1">"C:\생산판매\long98\9802장판원본.mdb"</definedName>
    <definedName name="ADSDF" localSheetId="0" hidden="1">{#N/A,#N/A,TRUE,"Y생산";#N/A,#N/A,TRUE,"Y판매";#N/A,#N/A,TRUE,"Y총물량";#N/A,#N/A,TRUE,"Y능력";#N/A,#N/A,TRUE,"YKD"}</definedName>
    <definedName name="ADSDF" hidden="1">{#N/A,#N/A,TRUE,"Y생산";#N/A,#N/A,TRUE,"Y판매";#N/A,#N/A,TRUE,"Y총물량";#N/A,#N/A,TRUE,"Y능력";#N/A,#N/A,TRUE,"YKD"}</definedName>
    <definedName name="anscount" hidden="1">1</definedName>
    <definedName name="b" localSheetId="0" hidden="1">OFFSET([4]제품정보!#REF!,1,0,COUNTA([4]제품정보!#REF!)-3,1)</definedName>
    <definedName name="b" hidden="1">OFFSET([4]제품정보!#REF!,1,0,COUNTA([4]제품정보!#REF!)-3,1)</definedName>
    <definedName name="Call_Bep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_xlnm.Criteria" localSheetId="4">고급필터!$I$2:$I$3</definedName>
    <definedName name="d" localSheetId="0" hidden="1">OFFSET([4]제품정보!#REF!,1,0,COUNTA([4]제품정보!#REF!)-3,1)</definedName>
    <definedName name="d" hidden="1">OFFSET([4]제품정보!#REF!,1,0,COUNTA([4]제품정보!#REF!)-3,1)</definedName>
    <definedName name="_xlnm.Extract" localSheetId="4">고급필터!$I$7:$L$7</definedName>
    <definedName name="HTML_CodePage" hidden="1">949</definedName>
    <definedName name="HTML_Control" localSheetId="0" hidden="1">{"'사원기록카드(답)'!$B$1:$I$16"}</definedName>
    <definedName name="HTML_Control" hidden="1">{"'사원기록카드(답)'!$B$1:$I$16"}</definedName>
    <definedName name="HTML_Description" hidden="1">""</definedName>
    <definedName name="HTML_Email" hidden="1">""</definedName>
    <definedName name="HTML_Header" hidden="1">""</definedName>
    <definedName name="HTML_LastUpdate" hidden="1">"01-03-06"</definedName>
    <definedName name="HTML_LineAfter" hidden="1">FALSE</definedName>
    <definedName name="HTML_LineBefore" hidden="1">FALSE</definedName>
    <definedName name="HTML_Name" hidden="1">"이대명"</definedName>
    <definedName name="HTML_OBDlg2" hidden="1">TRUE</definedName>
    <definedName name="HTML_OBDlg4" hidden="1">TRUE</definedName>
    <definedName name="HTML_OS" hidden="1">0</definedName>
    <definedName name="HTML_PathFile" hidden="1">"C:\컴활2급 실기\기본 모의고사\9회\MyHTML.htm"</definedName>
    <definedName name="HTML_Title" hidden="1">"제목"</definedName>
    <definedName name="limcount" hidden="1">1</definedName>
    <definedName name="PM_Emission목록" hidden="1">OFFSET([5]관리인자!$B$29,1,0,COUNTA([5]관리인자!$B$29:'[5]관리인자'!$B$95),8)</definedName>
    <definedName name="PM_누적재활용가능율" localSheetId="0" hidden="1">OFFSET([4]제품정보!#REF!,1,0,COUNTA([4]제품정보!#REF!)-3,1)</definedName>
    <definedName name="PM_누적재활용가능율" hidden="1">OFFSET([4]제품정보!#REF!,1,0,COUNTA([4]제품정보!#REF!)-3,1)</definedName>
    <definedName name="PM_분해효율" localSheetId="0" hidden="1">OFFSET([4]제품정보!#REF!,1,0,COUNTA([4]제품정보!#REF!)-3,1)</definedName>
    <definedName name="PM_분해효율" hidden="1">OFFSET([4]제품정보!#REF!,1,0,COUNTA([4]제품정보!#REF!)-3,1)</definedName>
    <definedName name="PM_에너지목록" hidden="1">OFFSET([5]관리인자!$O$29,1,0,COUNTA([5]관리인자!$O$29:'[5]관리인자'!$O$98),8)</definedName>
    <definedName name="PM_작성자" hidden="1">[5]개요!$H$3</definedName>
    <definedName name="PM_첨부1" localSheetId="0" hidden="1">#REF!</definedName>
    <definedName name="PM_첨부1" hidden="1">#REF!</definedName>
    <definedName name="PM_첨부1_End" localSheetId="0" hidden="1">#REF!</definedName>
    <definedName name="PM_첨부1_End" hidden="1">#REF!</definedName>
    <definedName name="PM_해체" localSheetId="0" hidden="1">[4]제품정보!#REF!</definedName>
    <definedName name="PM_해체" hidden="1">[4]제품정보!#REF!</definedName>
    <definedName name="QQQAAASSS" localSheetId="0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QQQ" localSheetId="0" hidden="1">{#N/A,#N/A,TRUE,"Y생산";#N/A,#N/A,TRUE,"Y판매";#N/A,#N/A,TRUE,"Y총물량";#N/A,#N/A,TRUE,"Y능력";#N/A,#N/A,TRUE,"YKD"}</definedName>
    <definedName name="QQQQQQQ" hidden="1">{#N/A,#N/A,TRUE,"Y생산";#N/A,#N/A,TRUE,"Y판매";#N/A,#N/A,TRUE,"Y총물량";#N/A,#N/A,TRUE,"Y능력";#N/A,#N/A,TRUE,"YKD"}</definedName>
    <definedName name="sencount" hidden="1">1</definedName>
    <definedName name="WEARF" localSheetId="0" hidden="1">{#N/A,#N/A,TRUE,"Y생산";#N/A,#N/A,TRUE,"Y판매";#N/A,#N/A,TRUE,"Y총물량";#N/A,#N/A,TRUE,"Y능력";#N/A,#N/A,TRUE,"YKD"}</definedName>
    <definedName name="WEARF" hidden="1">{#N/A,#N/A,TRUE,"Y생산";#N/A,#N/A,TRUE,"Y판매";#N/A,#N/A,TRUE,"Y총물량";#N/A,#N/A,TRUE,"Y능력";#N/A,#N/A,TRUE,"YKD"}</definedName>
    <definedName name="wrn.95tr." localSheetId="0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Y차._.종합." localSheetId="0" hidden="1">{#N/A,#N/A,TRUE,"Y생산";#N/A,#N/A,TRUE,"Y판매";#N/A,#N/A,TRUE,"Y총물량";#N/A,#N/A,TRUE,"Y능력";#N/A,#N/A,TRUE,"YKD"}</definedName>
    <definedName name="wrn.Y차._.종합." hidden="1">{#N/A,#N/A,TRUE,"Y생산";#N/A,#N/A,TRUE,"Y판매";#N/A,#N/A,TRUE,"Y총물량";#N/A,#N/A,TRUE,"Y능력";#N/A,#N/A,TRUE,"YKD"}</definedName>
    <definedName name="개선내용" localSheetId="0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localSheetId="0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ㄴㅇ" localSheetId="0" hidden="1">{#N/A,#N/A,TRUE,"Y생산";#N/A,#N/A,TRUE,"Y판매";#N/A,#N/A,TRUE,"Y총물량";#N/A,#N/A,TRUE,"Y능력";#N/A,#N/A,TRUE,"YKD"}</definedName>
    <definedName name="ㄴㅇ" hidden="1">{#N/A,#N/A,TRUE,"Y생산";#N/A,#N/A,TRUE,"Y판매";#N/A,#N/A,TRUE,"Y총물량";#N/A,#N/A,TRUE,"Y능력";#N/A,#N/A,TRUE,"YKD"}</definedName>
    <definedName name="ㄷㅇ" localSheetId="0" hidden="1">{#N/A,#N/A,TRUE,"Y생산";#N/A,#N/A,TRUE,"Y판매";#N/A,#N/A,TRUE,"Y총물량";#N/A,#N/A,TRUE,"Y능력";#N/A,#N/A,TRUE,"YKD"}</definedName>
    <definedName name="ㄷㅇ" hidden="1">{#N/A,#N/A,TRUE,"Y생산";#N/A,#N/A,TRUE,"Y판매";#N/A,#N/A,TRUE,"Y총물량";#N/A,#N/A,TRUE,"Y능력";#N/A,#N/A,TRUE,"YKD"}</definedName>
    <definedName name="단가기준" localSheetId="0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localSheetId="0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ㄹㅇㄴㅁ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ㅁㅁ" localSheetId="0" hidden="1">OFFSET([6]제품정보!#REF!,1,0,COUNTA([6]제품정보!#REF!)-3,1)</definedName>
    <definedName name="ㅁㅁ" hidden="1">OFFSET([6]제품정보!#REF!,1,0,COUNTA([6]제품정보!#REF!)-3,1)</definedName>
    <definedName name="ㅁㅁㅁ" localSheetId="0" hidden="1">OFFSET([6]제품정보!#REF!,1,0,COUNTA([6]제품정보!#REF!)-3,1)</definedName>
    <definedName name="ㅁㅁㅁ" hidden="1">OFFSET([6]제품정보!#REF!,1,0,COUNTA([6]제품정보!#REF!)-3,1)</definedName>
    <definedName name="물랴자" localSheetId="0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localSheetId="0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localSheetId="0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localSheetId="0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localSheetId="0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localSheetId="0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localSheetId="0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localSheetId="0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바바라" localSheetId="0" hidden="1">{#N/A,#N/A,TRUE,"Y생산";#N/A,#N/A,TRUE,"Y판매";#N/A,#N/A,TRUE,"Y총물량";#N/A,#N/A,TRUE,"Y능력";#N/A,#N/A,TRUE,"YKD"}</definedName>
    <definedName name="바바라" hidden="1">{#N/A,#N/A,TRUE,"Y생산";#N/A,#N/A,TRUE,"Y판매";#N/A,#N/A,TRUE,"Y총물량";#N/A,#N/A,TRUE,"Y능력";#N/A,#N/A,TRUE,"YKD"}</definedName>
    <definedName name="보증일반환산" hidden="1">[7]수리결과!#REF!</definedName>
    <definedName name="분기별" localSheetId="0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수정물량" localSheetId="0" hidden="1">{#N/A,#N/A,TRUE,"Y생산";#N/A,#N/A,TRUE,"Y판매";#N/A,#N/A,TRUE,"Y총물량";#N/A,#N/A,TRUE,"Y능력";#N/A,#N/A,TRUE,"YKD"}</definedName>
    <definedName name="수정물량" hidden="1">{#N/A,#N/A,TRUE,"Y생산";#N/A,#N/A,TRUE,"Y판매";#N/A,#N/A,TRUE,"Y총물량";#N/A,#N/A,TRUE,"Y능력";#N/A,#N/A,TRUE,"YKD"}</definedName>
    <definedName name="한영사전" localSheetId="0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현황종합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8" l="1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</calcChain>
</file>

<file path=xl/sharedStrings.xml><?xml version="1.0" encoding="utf-8"?>
<sst xmlns="http://schemas.openxmlformats.org/spreadsheetml/2006/main" count="692" uniqueCount="213">
  <si>
    <t>♣학습목표:</t>
    <phoneticPr fontId="1" type="noConversion"/>
  </si>
  <si>
    <t>♣실습내용:</t>
    <phoneticPr fontId="1" type="noConversion"/>
  </si>
  <si>
    <t>고객</t>
  </si>
  <si>
    <t>담당</t>
  </si>
  <si>
    <t>주문일</t>
  </si>
  <si>
    <t>주문일</t>
    <phoneticPr fontId="1" type="noConversion"/>
  </si>
  <si>
    <t>제품</t>
  </si>
  <si>
    <t>단가</t>
  </si>
  <si>
    <t>수량</t>
  </si>
  <si>
    <t>할인율</t>
  </si>
  <si>
    <t>판매</t>
    <phoneticPr fontId="10" type="noConversion"/>
  </si>
  <si>
    <t>S&amp;C무역 ㈜</t>
  </si>
  <si>
    <t>오서윤</t>
  </si>
  <si>
    <t>2017.01.01</t>
  </si>
  <si>
    <t>컬러레이저복사기 XI-3200</t>
  </si>
  <si>
    <t>3 EA</t>
  </si>
  <si>
    <t>바코드 Z-350</t>
  </si>
  <si>
    <t>잉크젯팩시밀리 FX-1050</t>
  </si>
  <si>
    <t>드림씨푸드 ㈜</t>
  </si>
  <si>
    <t>박현우</t>
  </si>
  <si>
    <t>2017.01.02</t>
  </si>
  <si>
    <t>프리미엄복사지A4 2500매</t>
  </si>
  <si>
    <t>9 EA</t>
  </si>
  <si>
    <t>바코드 BCD-100 Plus</t>
  </si>
  <si>
    <t>7 EA</t>
  </si>
  <si>
    <t>자이언트무역 ㈜</t>
  </si>
  <si>
    <t>정시우</t>
  </si>
  <si>
    <t>2017.01.05</t>
  </si>
  <si>
    <t>고급복사지A4 500매</t>
  </si>
  <si>
    <t>2 EA</t>
  </si>
  <si>
    <t>8 EA</t>
  </si>
  <si>
    <t>진왕통상 ㈜</t>
  </si>
  <si>
    <t>잉크젯복합기 AP-3300</t>
  </si>
  <si>
    <t>1 EA</t>
  </si>
  <si>
    <t>잉크젯복합기 AP-3200</t>
  </si>
  <si>
    <t>삼양트레이드 ㈜</t>
  </si>
  <si>
    <t>김민준</t>
  </si>
  <si>
    <t>2017.01.06</t>
  </si>
  <si>
    <t>레이저복합기 L200</t>
  </si>
  <si>
    <t>이름</t>
  </si>
  <si>
    <t>이메일</t>
  </si>
  <si>
    <t>아이디</t>
    <phoneticPr fontId="1" type="noConversion"/>
  </si>
  <si>
    <t>도메인</t>
    <phoneticPr fontId="1" type="noConversion"/>
  </si>
  <si>
    <t>전화번호</t>
    <phoneticPr fontId="1" type="noConversion"/>
  </si>
  <si>
    <t>지역번호</t>
    <phoneticPr fontId="1" type="noConversion"/>
  </si>
  <si>
    <t>박지훈</t>
  </si>
  <si>
    <t>james@naver.com</t>
    <phoneticPr fontId="1" type="noConversion"/>
  </si>
  <si>
    <t>유준혁</t>
  </si>
  <si>
    <t>andrew@hanmail.net</t>
    <phoneticPr fontId="1" type="noConversion"/>
  </si>
  <si>
    <t>이서연</t>
  </si>
  <si>
    <t>linda@naver.com</t>
    <phoneticPr fontId="1" type="noConversion"/>
  </si>
  <si>
    <t>robert@gmail.com</t>
    <phoneticPr fontId="1" type="noConversion"/>
  </si>
  <si>
    <t>최서현</t>
  </si>
  <si>
    <t>olivia@naver.com</t>
    <phoneticPr fontId="1" type="noConversion"/>
  </si>
  <si>
    <t>william@hanmail.net</t>
    <phoneticPr fontId="1" type="noConversion"/>
  </si>
  <si>
    <t>nicolas@naver.com</t>
    <phoneticPr fontId="1" type="noConversion"/>
  </si>
  <si>
    <t>이은서</t>
  </si>
  <si>
    <t>jennifer@gmail.com</t>
    <phoneticPr fontId="1" type="noConversion"/>
  </si>
  <si>
    <t>sophia@hanmail.net</t>
    <phoneticPr fontId="1" type="noConversion"/>
  </si>
  <si>
    <t>순번</t>
    <phoneticPr fontId="1" type="noConversion"/>
  </si>
  <si>
    <t>메일주소</t>
    <phoneticPr fontId="1" type="noConversion"/>
  </si>
  <si>
    <t>데이터 관리(필터, 텍스트나누기, 중복된 항목 제거) 기능 등으로 데이터 필드를 정리, 데이터셋을 준비할 수 있다.</t>
    <phoneticPr fontId="1" type="noConversion"/>
  </si>
  <si>
    <t>#텍스트나누기의 활용</t>
    <phoneticPr fontId="1" type="noConversion"/>
  </si>
  <si>
    <t>#중복 데이터 제거</t>
    <phoneticPr fontId="1" type="noConversion"/>
  </si>
  <si>
    <t>#필터의 활용</t>
    <phoneticPr fontId="1" type="noConversion"/>
  </si>
  <si>
    <t>일련번호</t>
  </si>
  <si>
    <t>판매일</t>
    <phoneticPr fontId="1" type="noConversion"/>
  </si>
  <si>
    <t>제품명</t>
  </si>
  <si>
    <t>거래처명</t>
    <phoneticPr fontId="1" type="noConversion"/>
  </si>
  <si>
    <t>금액</t>
  </si>
  <si>
    <t>게살 통조림</t>
  </si>
  <si>
    <t>대세상사</t>
    <phoneticPr fontId="1" type="noConversion"/>
  </si>
  <si>
    <t>대일 포장 치즈</t>
  </si>
  <si>
    <t>유미 멸치 가루</t>
  </si>
  <si>
    <t>진미 트로피컬 캔디</t>
  </si>
  <si>
    <t>알파인 맥주</t>
  </si>
  <si>
    <t>동일상사</t>
    <phoneticPr fontId="1" type="noConversion"/>
  </si>
  <si>
    <t>우미 코코넛 쿠키</t>
  </si>
  <si>
    <t>삼보상사</t>
    <phoneticPr fontId="1" type="noConversion"/>
  </si>
  <si>
    <t>원정유통</t>
    <phoneticPr fontId="1" type="noConversion"/>
  </si>
  <si>
    <t>콜롬비아산 원두커피</t>
  </si>
  <si>
    <t>우성유통</t>
    <phoneticPr fontId="1" type="noConversion"/>
  </si>
  <si>
    <t>게살 통조림</t>
    <phoneticPr fontId="1" type="noConversion"/>
  </si>
  <si>
    <t>추출조건</t>
    <phoneticPr fontId="1" type="noConversion"/>
  </si>
  <si>
    <t>필요한필드</t>
    <phoneticPr fontId="1" type="noConversion"/>
  </si>
  <si>
    <t>거래일</t>
    <phoneticPr fontId="16" type="noConversion"/>
  </si>
  <si>
    <t>ID</t>
    <phoneticPr fontId="16" type="noConversion"/>
  </si>
  <si>
    <t>성명</t>
    <phoneticPr fontId="16" type="noConversion"/>
  </si>
  <si>
    <t>구분</t>
    <phoneticPr fontId="16" type="noConversion"/>
  </si>
  <si>
    <t>직장지</t>
    <phoneticPr fontId="16" type="noConversion"/>
  </si>
  <si>
    <t>거주지</t>
    <phoneticPr fontId="16" type="noConversion"/>
  </si>
  <si>
    <t>거래금액</t>
    <phoneticPr fontId="16" type="noConversion"/>
  </si>
  <si>
    <t>K7558F</t>
  </si>
  <si>
    <t>김선주</t>
    <phoneticPr fontId="16" type="noConversion"/>
  </si>
  <si>
    <t>일반</t>
    <phoneticPr fontId="16" type="noConversion"/>
  </si>
  <si>
    <t>부산</t>
    <phoneticPr fontId="16" type="noConversion"/>
  </si>
  <si>
    <t>대전</t>
    <phoneticPr fontId="16" type="noConversion"/>
  </si>
  <si>
    <t>P8093Z</t>
  </si>
  <si>
    <t>윤다인</t>
  </si>
  <si>
    <t>골드</t>
  </si>
  <si>
    <t>수원</t>
  </si>
  <si>
    <t>Y8008W</t>
  </si>
  <si>
    <t>김동현</t>
    <phoneticPr fontId="16" type="noConversion"/>
  </si>
  <si>
    <t>실버</t>
    <phoneticPr fontId="16" type="noConversion"/>
  </si>
  <si>
    <t>W8559P</t>
  </si>
  <si>
    <t>백도심</t>
  </si>
  <si>
    <t>일반</t>
  </si>
  <si>
    <t>제주</t>
  </si>
  <si>
    <t>K7465O</t>
  </si>
  <si>
    <t>윤영자</t>
  </si>
  <si>
    <t>실버</t>
  </si>
  <si>
    <t>천안</t>
  </si>
  <si>
    <t>인천</t>
  </si>
  <si>
    <t>V1265R</t>
  </si>
  <si>
    <t>김현필</t>
  </si>
  <si>
    <t>서울</t>
  </si>
  <si>
    <t>H5774S</t>
  </si>
  <si>
    <t>오유나</t>
    <phoneticPr fontId="16" type="noConversion"/>
  </si>
  <si>
    <t>골드</t>
    <phoneticPr fontId="16" type="noConversion"/>
  </si>
  <si>
    <t>서울</t>
    <phoneticPr fontId="16" type="noConversion"/>
  </si>
  <si>
    <t>천안</t>
    <phoneticPr fontId="16" type="noConversion"/>
  </si>
  <si>
    <t>김선주</t>
  </si>
  <si>
    <t>부산</t>
  </si>
  <si>
    <t>대전</t>
  </si>
  <si>
    <t>I7709A</t>
  </si>
  <si>
    <t>이남주</t>
  </si>
  <si>
    <t>P3554O</t>
  </si>
  <si>
    <t>김주원</t>
    <phoneticPr fontId="16" type="noConversion"/>
  </si>
  <si>
    <t>프리미엄</t>
    <phoneticPr fontId="16" type="noConversion"/>
  </si>
  <si>
    <t>인천</t>
    <phoneticPr fontId="16" type="noConversion"/>
  </si>
  <si>
    <t>U387H</t>
  </si>
  <si>
    <t>천진희</t>
  </si>
  <si>
    <t>M5130Y</t>
  </si>
  <si>
    <t>오상석</t>
  </si>
  <si>
    <t>프리미엄</t>
  </si>
  <si>
    <t>O431J</t>
  </si>
  <si>
    <t>임유진</t>
    <phoneticPr fontId="16" type="noConversion"/>
  </si>
  <si>
    <t>K9277R</t>
  </si>
  <si>
    <t>한상호</t>
  </si>
  <si>
    <t>L4286E</t>
  </si>
  <si>
    <t>김성주</t>
  </si>
  <si>
    <t>H9007N</t>
  </si>
  <si>
    <t>천송이</t>
  </si>
  <si>
    <t>V3455C</t>
  </si>
  <si>
    <t>유준상</t>
    <phoneticPr fontId="16" type="noConversion"/>
  </si>
  <si>
    <t>I2950M</t>
  </si>
  <si>
    <t>김영훈</t>
    <phoneticPr fontId="16" type="noConversion"/>
  </si>
  <si>
    <t>수원</t>
    <phoneticPr fontId="16" type="noConversion"/>
  </si>
  <si>
    <t>오상석</t>
    <phoneticPr fontId="16" type="noConversion"/>
  </si>
  <si>
    <t>제주</t>
    <phoneticPr fontId="16" type="noConversion"/>
  </si>
  <si>
    <t>윤다인</t>
    <phoneticPr fontId="16" type="noConversion"/>
  </si>
  <si>
    <t>김영훈</t>
  </si>
  <si>
    <t>S2802F</t>
  </si>
  <si>
    <t>김성준</t>
  </si>
  <si>
    <t>이남주</t>
    <phoneticPr fontId="16" type="noConversion"/>
  </si>
  <si>
    <t>W294S</t>
  </si>
  <si>
    <t>이석찬</t>
    <phoneticPr fontId="16" type="noConversion"/>
  </si>
  <si>
    <t>P2961R</t>
  </si>
  <si>
    <t>이봉욱</t>
    <phoneticPr fontId="16" type="noConversion"/>
  </si>
  <si>
    <t>L9801A</t>
  </si>
  <si>
    <t>도민준</t>
    <phoneticPr fontId="16" type="noConversion"/>
  </si>
  <si>
    <t>V292S</t>
  </si>
  <si>
    <t>이현우</t>
    <phoneticPr fontId="16" type="noConversion"/>
  </si>
  <si>
    <t>V3281W</t>
  </si>
  <si>
    <t>박형준</t>
    <phoneticPr fontId="16" type="noConversion"/>
  </si>
  <si>
    <t>천송이</t>
    <phoneticPr fontId="16" type="noConversion"/>
  </si>
  <si>
    <t>백도심</t>
    <phoneticPr fontId="16" type="noConversion"/>
  </si>
  <si>
    <t>Y3727C</t>
  </si>
  <si>
    <t>오지나</t>
    <phoneticPr fontId="16" type="noConversion"/>
  </si>
  <si>
    <t>김성준</t>
    <phoneticPr fontId="16" type="noConversion"/>
  </si>
  <si>
    <t>P5861X</t>
  </si>
  <si>
    <t>안요한</t>
    <phoneticPr fontId="16" type="noConversion"/>
  </si>
  <si>
    <t>X7434N</t>
  </si>
  <si>
    <t>나가희</t>
  </si>
  <si>
    <t>도민준</t>
  </si>
  <si>
    <t>윤영자</t>
    <phoneticPr fontId="16" type="noConversion"/>
  </si>
  <si>
    <t>X8890R</t>
  </si>
  <si>
    <t>김우빈</t>
    <phoneticPr fontId="16" type="noConversion"/>
  </si>
  <si>
    <t>천진희</t>
    <phoneticPr fontId="16" type="noConversion"/>
  </si>
  <si>
    <t>U3336A</t>
  </si>
  <si>
    <t>석호필</t>
    <phoneticPr fontId="16" type="noConversion"/>
  </si>
  <si>
    <t>K5102F</t>
  </si>
  <si>
    <t>권우진</t>
  </si>
  <si>
    <t>Y9226H</t>
  </si>
  <si>
    <t>백승현</t>
    <phoneticPr fontId="16" type="noConversion"/>
  </si>
  <si>
    <t>V3396Y</t>
  </si>
  <si>
    <t>이성은</t>
    <phoneticPr fontId="16" type="noConversion"/>
  </si>
  <si>
    <t>권우진</t>
    <phoneticPr fontId="16" type="noConversion"/>
  </si>
  <si>
    <t>한상호</t>
    <phoneticPr fontId="16" type="noConversion"/>
  </si>
  <si>
    <t>김성주</t>
    <phoneticPr fontId="16" type="noConversion"/>
  </si>
  <si>
    <t>김현필</t>
    <phoneticPr fontId="16" type="noConversion"/>
  </si>
  <si>
    <r>
      <t xml:space="preserve">데이터 전처리
</t>
    </r>
    <r>
      <rPr>
        <sz val="20"/>
        <color theme="1"/>
        <rFont val="HY헤드라인M"/>
        <family val="1"/>
        <charset val="129"/>
      </rPr>
      <t>(2) 원시 데이터 구성을 위한 표 정리</t>
    </r>
    <phoneticPr fontId="1" type="noConversion"/>
  </si>
  <si>
    <t>james@naver.com</t>
  </si>
  <si>
    <t>andrew@hanmail.net</t>
  </si>
  <si>
    <t>linda@naver.com</t>
  </si>
  <si>
    <t>robert@gmail.com</t>
  </si>
  <si>
    <t>olivia@naver.com</t>
  </si>
  <si>
    <t>william@hanmail.net</t>
  </si>
  <si>
    <t>nicolas@naver.com</t>
  </si>
  <si>
    <t>jennifer@gmail.com</t>
  </si>
  <si>
    <t>sophia@hanmail.net</t>
  </si>
  <si>
    <t>james</t>
  </si>
  <si>
    <t>naver.com</t>
  </si>
  <si>
    <t>andrew</t>
  </si>
  <si>
    <t>hanmail.net</t>
  </si>
  <si>
    <t>linda</t>
  </si>
  <si>
    <t>robert</t>
  </si>
  <si>
    <t>gmail.com</t>
  </si>
  <si>
    <t>olivia</t>
  </si>
  <si>
    <t>william</t>
  </si>
  <si>
    <t>nicolas</t>
  </si>
  <si>
    <t>jennifer</t>
  </si>
  <si>
    <t>sophia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</si>
</sst>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.00_);[Red]\(0.00\)"/>
    <numFmt numFmtId="177" formatCode="_(* #,##0_);_(* \(#,##0\);_(* &quot;-&quot;_);_(@_)"/>
    <numFmt numFmtId="178" formatCode="mm&quot;월&quot;\ dd&quot;일&quot;;@"/>
    <numFmt numFmtId="179" formatCode="mm\/dd\(aaa\)"/>
    <numFmt numFmtId="180" formatCode="#,##0_);[Red]\(#,##0\)"/>
  </numFmts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28"/>
      <color theme="1"/>
      <name val="HY헤드라인M"/>
      <family val="1"/>
      <charset val="129"/>
    </font>
    <font>
      <sz val="20"/>
      <color theme="1"/>
      <name val="HY헤드라인M"/>
      <family val="1"/>
      <charset val="129"/>
    </font>
    <font>
      <b/>
      <sz val="11"/>
      <color theme="0" tint="-0.499984740745262"/>
      <name val="맑은 고딕"/>
      <family val="3"/>
      <charset val="129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8"/>
      <name val="TTche"/>
      <family val="1"/>
      <charset val="129"/>
    </font>
    <font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6" fillId="0" borderId="0" xfId="0" applyFont="1" applyAlignment="1">
      <alignment vertical="top"/>
    </xf>
    <xf numFmtId="0" fontId="5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5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0" fillId="4" borderId="0" xfId="0" applyFill="1">
      <alignment vertical="center"/>
    </xf>
    <xf numFmtId="0" fontId="9" fillId="5" borderId="2" xfId="0" applyFont="1" applyFill="1" applyBorder="1" applyAlignment="1">
      <alignment horizontal="center" vertical="center"/>
    </xf>
    <xf numFmtId="14" fontId="9" fillId="5" borderId="2" xfId="0" applyNumberFormat="1" applyFont="1" applyFill="1" applyBorder="1" applyAlignment="1">
      <alignment horizontal="center" vertical="center"/>
    </xf>
    <xf numFmtId="176" fontId="9" fillId="5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1" fillId="4" borderId="1" xfId="0" applyNumberFormat="1" applyFont="1" applyFill="1" applyBorder="1">
      <alignment vertical="center"/>
    </xf>
    <xf numFmtId="0" fontId="11" fillId="4" borderId="1" xfId="0" applyFont="1" applyFill="1" applyBorder="1">
      <alignment vertical="center"/>
    </xf>
    <xf numFmtId="177" fontId="0" fillId="0" borderId="1" xfId="4" applyFont="1" applyBorder="1">
      <alignment vertical="center"/>
    </xf>
    <xf numFmtId="9" fontId="0" fillId="0" borderId="1" xfId="3" applyFont="1" applyBorder="1">
      <alignment vertical="center"/>
    </xf>
    <xf numFmtId="0" fontId="12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6" borderId="1" xfId="0" quotePrefix="1" applyFill="1" applyBorder="1" applyAlignment="1">
      <alignment horizontal="right" vertical="center"/>
    </xf>
    <xf numFmtId="0" fontId="14" fillId="8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41" fontId="15" fillId="0" borderId="1" xfId="5" applyFont="1" applyFill="1" applyBorder="1" applyAlignment="1">
      <alignment horizontal="center" vertical="center"/>
    </xf>
    <xf numFmtId="41" fontId="15" fillId="0" borderId="1" xfId="5" applyFont="1" applyFill="1" applyBorder="1">
      <alignment vertical="center"/>
    </xf>
    <xf numFmtId="0" fontId="13" fillId="7" borderId="3" xfId="6" applyAlignment="1">
      <alignment horizontal="center" vertical="center"/>
    </xf>
    <xf numFmtId="179" fontId="15" fillId="0" borderId="1" xfId="7" applyNumberFormat="1" applyFont="1" applyBorder="1" applyAlignment="1">
      <alignment horizontal="center" vertical="center"/>
    </xf>
    <xf numFmtId="0" fontId="15" fillId="0" borderId="1" xfId="7" applyFont="1" applyBorder="1" applyAlignment="1">
      <alignment horizontal="center" vertical="center"/>
    </xf>
    <xf numFmtId="180" fontId="15" fillId="0" borderId="1" xfId="8" applyNumberFormat="1" applyFont="1" applyBorder="1">
      <alignment vertical="center"/>
    </xf>
    <xf numFmtId="179" fontId="15" fillId="0" borderId="1" xfId="9" applyNumberFormat="1" applyFont="1" applyBorder="1" applyAlignment="1">
      <alignment horizontal="center" vertical="center"/>
    </xf>
    <xf numFmtId="0" fontId="15" fillId="0" borderId="1" xfId="9" applyFont="1" applyBorder="1" applyAlignment="1">
      <alignment horizontal="center" vertical="center"/>
    </xf>
    <xf numFmtId="0" fontId="17" fillId="9" borderId="1" xfId="7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</cellXfs>
  <cellStyles count="10">
    <cellStyle name="백분율" xfId="3" builtinId="5"/>
    <cellStyle name="셀 확인" xfId="6" builtinId="23"/>
    <cellStyle name="쉼표 [0]" xfId="5" builtinId="6"/>
    <cellStyle name="쉼표 [0] 2" xfId="4" xr:uid="{E1F0B009-C47F-46D7-9DBC-4FCDA71AF99B}"/>
    <cellStyle name="쉼표 [0] 2 2 2" xfId="1" xr:uid="{5F49722F-7E6E-4ABD-9942-B75880901CAE}"/>
    <cellStyle name="쉼표 [0] 3" xfId="8" xr:uid="{652CDCAB-45BF-4C5B-A174-B1CB9B95483E}"/>
    <cellStyle name="표준" xfId="0" builtinId="0"/>
    <cellStyle name="표준 12" xfId="2" xr:uid="{6643BE19-7BAD-42A3-89EE-BB1C7CC46C85}"/>
    <cellStyle name="표준 4" xfId="9" xr:uid="{00EEF75A-ED63-4CD0-9F6B-CB5BDD83BCBC}"/>
    <cellStyle name="표준_데이터베이스함수" xfId="7" xr:uid="{20DC573A-93E5-4D46-8844-90629FCA4F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0</xdr:row>
      <xdr:rowOff>144780</xdr:rowOff>
    </xdr:from>
    <xdr:to>
      <xdr:col>20</xdr:col>
      <xdr:colOff>331470</xdr:colOff>
      <xdr:row>20</xdr:row>
      <xdr:rowOff>34290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53983779-D27C-484B-95D7-F180F9A248D1}"/>
            </a:ext>
          </a:extLst>
        </xdr:cNvPr>
        <xdr:cNvSpPr/>
      </xdr:nvSpPr>
      <xdr:spPr>
        <a:xfrm>
          <a:off x="10144125" y="144780"/>
          <a:ext cx="7484745" cy="4271010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 단위의 데이터가 단일 의미가 아닐 경우 분리 작업 필요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필드 분리를 위하여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텍스트나누기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실행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이메일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 데이터를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복사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한 후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아이디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빈 셀에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붙여넣기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데이터도구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</a:t>
          </a:r>
          <a:b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텍스트나누기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실행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구분기호로분리됨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옵션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기타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"@"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문자 입력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 분리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분리된 필드를 한 필드로 합치기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필드와 필드를 수식으로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&amp;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연산자를 입력하여 연결하기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b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수식 입력 셀을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복사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선택하여붙여넣기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값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옵션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필드 분리시 필요한 부분만 남기고 나머지는 생략하는 작업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전화번호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필드를 선택한 후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텍스트나누기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옵션의 열 데이터 서식 지정과 열 가져오지않기 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전화번호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 데이터를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복사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한 후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지역번호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빈 셀에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붙여넣기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데이터도구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</a:t>
          </a:r>
          <a:b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텍스트나누기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실행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구분기호로분리됨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옵션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기타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"-"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문자 입력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</a:t>
          </a:r>
          <a:b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분리된 열별로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열데이터서식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텍스트 지정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열가져오지않기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선택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ko-KR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163831</xdr:colOff>
      <xdr:row>20</xdr:row>
      <xdr:rowOff>207645</xdr:rowOff>
    </xdr:from>
    <xdr:to>
      <xdr:col>19</xdr:col>
      <xdr:colOff>66676</xdr:colOff>
      <xdr:row>32</xdr:row>
      <xdr:rowOff>76462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EC2C13B9-EC96-EADD-BF37-98A3DCE50BBB}"/>
            </a:ext>
          </a:extLst>
        </xdr:cNvPr>
        <xdr:cNvGrpSpPr/>
      </xdr:nvGrpSpPr>
      <xdr:grpSpPr>
        <a:xfrm>
          <a:off x="9879331" y="4398645"/>
          <a:ext cx="6760845" cy="2383417"/>
          <a:chOff x="9412605" y="4597029"/>
          <a:chExt cx="6571197" cy="2486089"/>
        </a:xfrm>
      </xdr:grpSpPr>
      <xdr:pic>
        <xdr:nvPicPr>
          <xdr:cNvPr id="4" name="그림 3">
            <a:extLst>
              <a:ext uri="{FF2B5EF4-FFF2-40B4-BE49-F238E27FC236}">
                <a16:creationId xmlns:a16="http://schemas.microsoft.com/office/drawing/2014/main" id="{2CA9E1AF-2E43-D180-E07D-AF371E169B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412605" y="4911090"/>
            <a:ext cx="6571197" cy="2172028"/>
          </a:xfrm>
          <a:prstGeom prst="rect">
            <a:avLst/>
          </a:prstGeom>
        </xdr:spPr>
      </xdr:pic>
      <xdr:sp macro="" textlink="">
        <xdr:nvSpPr>
          <xdr:cNvPr id="2" name="사각형: 둥근 모서리 1">
            <a:extLst>
              <a:ext uri="{FF2B5EF4-FFF2-40B4-BE49-F238E27FC236}">
                <a16:creationId xmlns:a16="http://schemas.microsoft.com/office/drawing/2014/main" id="{15D45A7B-4B89-42BE-BF2C-266EF29DA01B}"/>
              </a:ext>
            </a:extLst>
          </xdr:cNvPr>
          <xdr:cNvSpPr/>
        </xdr:nvSpPr>
        <xdr:spPr>
          <a:xfrm>
            <a:off x="9419122" y="4597029"/>
            <a:ext cx="1539234" cy="318136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0</xdr:row>
      <xdr:rowOff>64771</xdr:rowOff>
    </xdr:from>
    <xdr:to>
      <xdr:col>20</xdr:col>
      <xdr:colOff>491490</xdr:colOff>
      <xdr:row>13</xdr:row>
      <xdr:rowOff>207646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2698BC15-0F8F-448A-8BC3-6A8EDDFA9C2A}"/>
            </a:ext>
          </a:extLst>
        </xdr:cNvPr>
        <xdr:cNvSpPr/>
      </xdr:nvSpPr>
      <xdr:spPr>
        <a:xfrm>
          <a:off x="8458200" y="64771"/>
          <a:ext cx="7524750" cy="3015615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 형식 변환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찾아바꾸기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메뉴로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"."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을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"-"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로 변환하여 날짜데이터로 변환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 형식 변환 작업을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텍스트나누기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메뉴로 진행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주문일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 데이터 영역을 선택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텍스트나누기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메뉴실행</a:t>
          </a:r>
          <a:b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--&gt;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너비가일정함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옵션 </a:t>
          </a:r>
          <a:r>
            <a:rPr lang="en-US" altLang="ko-KR" sz="1100" baseline="0">
              <a:solidFill>
                <a:sysClr val="windowText" lastClr="000000"/>
              </a:solidFill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</a:rPr>
            <a:t>열선택후 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열데이터서식</a:t>
          </a:r>
          <a:r>
            <a:rPr lang="en-US" altLang="ko-KR" sz="1100" baseline="0">
              <a:solidFill>
                <a:sysClr val="windowText" lastClr="000000"/>
              </a:solidFill>
            </a:rPr>
            <a:t>] </a:t>
          </a:r>
          <a:r>
            <a:rPr lang="ko-KR" altLang="en-US" sz="1100" baseline="0">
              <a:solidFill>
                <a:sysClr val="windowText" lastClr="000000"/>
              </a:solidFill>
            </a:rPr>
            <a:t>날짜 데이터 형식 지정</a:t>
          </a:r>
        </a:p>
        <a:p>
          <a:endParaRPr lang="ko-KR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390525</xdr:colOff>
      <xdr:row>14</xdr:row>
      <xdr:rowOff>180975</xdr:rowOff>
    </xdr:from>
    <xdr:to>
      <xdr:col>19</xdr:col>
      <xdr:colOff>304800</xdr:colOff>
      <xdr:row>29</xdr:row>
      <xdr:rowOff>100268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ED069BBC-3D2C-4704-85F7-D1F8E9C70739}"/>
            </a:ext>
          </a:extLst>
        </xdr:cNvPr>
        <xdr:cNvGrpSpPr/>
      </xdr:nvGrpSpPr>
      <xdr:grpSpPr>
        <a:xfrm>
          <a:off x="8524875" y="3114675"/>
          <a:ext cx="6772275" cy="3062543"/>
          <a:chOff x="8524875" y="3114675"/>
          <a:chExt cx="6772275" cy="3062543"/>
        </a:xfrm>
      </xdr:grpSpPr>
      <xdr:pic>
        <xdr:nvPicPr>
          <xdr:cNvPr id="4" name="그림 3">
            <a:extLst>
              <a:ext uri="{FF2B5EF4-FFF2-40B4-BE49-F238E27FC236}">
                <a16:creationId xmlns:a16="http://schemas.microsoft.com/office/drawing/2014/main" id="{6DE42C47-46BA-4DF3-96C7-EC3DA763B9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534400" y="3409950"/>
            <a:ext cx="6762750" cy="2767268"/>
          </a:xfrm>
          <a:prstGeom prst="rect">
            <a:avLst/>
          </a:prstGeom>
        </xdr:spPr>
      </xdr:pic>
      <xdr:sp macro="" textlink="">
        <xdr:nvSpPr>
          <xdr:cNvPr id="3" name="사각형: 둥근 모서리 2">
            <a:extLst>
              <a:ext uri="{FF2B5EF4-FFF2-40B4-BE49-F238E27FC236}">
                <a16:creationId xmlns:a16="http://schemas.microsoft.com/office/drawing/2014/main" id="{E1C1D562-4251-4FFD-8684-772E630FFA50}"/>
              </a:ext>
            </a:extLst>
          </xdr:cNvPr>
          <xdr:cNvSpPr/>
        </xdr:nvSpPr>
        <xdr:spPr>
          <a:xfrm>
            <a:off x="8524875" y="3114675"/>
            <a:ext cx="1583657" cy="304997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</xdr:colOff>
      <xdr:row>0</xdr:row>
      <xdr:rowOff>62865</xdr:rowOff>
    </xdr:from>
    <xdr:to>
      <xdr:col>20</xdr:col>
      <xdr:colOff>203835</xdr:colOff>
      <xdr:row>13</xdr:row>
      <xdr:rowOff>194310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2B5BAF0B-DE5F-4B30-94EB-C98248A8E22D}"/>
            </a:ext>
          </a:extLst>
        </xdr:cNvPr>
        <xdr:cNvSpPr/>
      </xdr:nvSpPr>
      <xdr:spPr>
        <a:xfrm>
          <a:off x="7094220" y="62865"/>
          <a:ext cx="7692390" cy="2855595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 파악을 위한 레코드별 표시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자동필터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로 원하는 조건에 따라 조건에 해당하는 레코드만 표시함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 내용 중 범주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카테고리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형 데이터의 파악을 위한 데이터 추출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 필드의 값을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중복값제거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로 유일한 값 추출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거래처명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필드를 복사하여 빈 셀에 붙여넣기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데이터도구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중복값제거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실행</a:t>
          </a:r>
          <a:endParaRPr lang="ko-KR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657225</xdr:colOff>
      <xdr:row>14</xdr:row>
      <xdr:rowOff>142875</xdr:rowOff>
    </xdr:from>
    <xdr:to>
      <xdr:col>18</xdr:col>
      <xdr:colOff>601287</xdr:colOff>
      <xdr:row>25</xdr:row>
      <xdr:rowOff>200025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773B071D-372D-4656-9579-6FF272F3B9AD}"/>
            </a:ext>
          </a:extLst>
        </xdr:cNvPr>
        <xdr:cNvGrpSpPr/>
      </xdr:nvGrpSpPr>
      <xdr:grpSpPr>
        <a:xfrm>
          <a:off x="7010400" y="3076575"/>
          <a:ext cx="6802062" cy="2362200"/>
          <a:chOff x="7010400" y="3076575"/>
          <a:chExt cx="6802062" cy="2362200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B9301BC5-05C1-4666-AED8-A1CADAF99E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019925" y="3314700"/>
            <a:ext cx="6792537" cy="2124075"/>
          </a:xfrm>
          <a:prstGeom prst="rect">
            <a:avLst/>
          </a:prstGeom>
        </xdr:spPr>
      </xdr:pic>
      <xdr:sp macro="" textlink="">
        <xdr:nvSpPr>
          <xdr:cNvPr id="4" name="사각형: 둥근 모서리 3">
            <a:extLst>
              <a:ext uri="{FF2B5EF4-FFF2-40B4-BE49-F238E27FC236}">
                <a16:creationId xmlns:a16="http://schemas.microsoft.com/office/drawing/2014/main" id="{C5C60D94-1AF4-41B4-90E2-2733C5C5A475}"/>
              </a:ext>
            </a:extLst>
          </xdr:cNvPr>
          <xdr:cNvSpPr/>
        </xdr:nvSpPr>
        <xdr:spPr>
          <a:xfrm>
            <a:off x="7010400" y="3076575"/>
            <a:ext cx="1583657" cy="304997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518160</xdr:colOff>
      <xdr:row>0</xdr:row>
      <xdr:rowOff>213361</xdr:rowOff>
    </xdr:from>
    <xdr:to>
      <xdr:col>19</xdr:col>
      <xdr:colOff>255270</xdr:colOff>
      <xdr:row>11</xdr:row>
      <xdr:rowOff>45721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15A475E6-2956-4D8B-9E39-E975E5C4E76B}"/>
            </a:ext>
          </a:extLst>
        </xdr:cNvPr>
        <xdr:cNvSpPr/>
      </xdr:nvSpPr>
      <xdr:spPr>
        <a:xfrm>
          <a:off x="8473440" y="213361"/>
          <a:ext cx="7524750" cy="2316480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조건에 해당하는 레코드를 별도로 추출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고급필터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로 원하는 조건에 따라 조건에 해당하는 레코드만 표시함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고급필터를 적용할 추출조건을 먼저 필드명과 조건을 표시함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 영역을 지정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b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정렬및필터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고급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필터 실행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데이터영역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조건영역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추출데이터 위치를 지정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600074</xdr:colOff>
      <xdr:row>12</xdr:row>
      <xdr:rowOff>142875</xdr:rowOff>
    </xdr:from>
    <xdr:to>
      <xdr:col>18</xdr:col>
      <xdr:colOff>151351</xdr:colOff>
      <xdr:row>28</xdr:row>
      <xdr:rowOff>97107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A101FCF9-EE1A-41F3-9768-E8C114986406}"/>
            </a:ext>
          </a:extLst>
        </xdr:cNvPr>
        <xdr:cNvGrpSpPr/>
      </xdr:nvGrpSpPr>
      <xdr:grpSpPr>
        <a:xfrm>
          <a:off x="8572499" y="2724150"/>
          <a:ext cx="6761702" cy="3307032"/>
          <a:chOff x="8572499" y="2724150"/>
          <a:chExt cx="6761702" cy="3307032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DEB447AF-B75C-482F-907F-B7DA140D0A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582024" y="3000375"/>
            <a:ext cx="6752177" cy="3030807"/>
          </a:xfrm>
          <a:prstGeom prst="rect">
            <a:avLst/>
          </a:prstGeom>
        </xdr:spPr>
      </xdr:pic>
      <xdr:sp macro="" textlink="">
        <xdr:nvSpPr>
          <xdr:cNvPr id="4" name="사각형: 둥근 모서리 3">
            <a:extLst>
              <a:ext uri="{FF2B5EF4-FFF2-40B4-BE49-F238E27FC236}">
                <a16:creationId xmlns:a16="http://schemas.microsoft.com/office/drawing/2014/main" id="{573B310C-99D0-4AE1-A091-D2DE3B4598EA}"/>
              </a:ext>
            </a:extLst>
          </xdr:cNvPr>
          <xdr:cNvSpPr/>
        </xdr:nvSpPr>
        <xdr:spPr>
          <a:xfrm>
            <a:off x="8572499" y="2724150"/>
            <a:ext cx="1583657" cy="304997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0</xdr:row>
      <xdr:rowOff>66675</xdr:rowOff>
    </xdr:from>
    <xdr:to>
      <xdr:col>17</xdr:col>
      <xdr:colOff>666750</xdr:colOff>
      <xdr:row>8</xdr:row>
      <xdr:rowOff>19050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DE4C6AF1-4AC9-4BF2-B59D-FFE887349EE9}"/>
            </a:ext>
          </a:extLst>
        </xdr:cNvPr>
        <xdr:cNvSpPr/>
      </xdr:nvSpPr>
      <xdr:spPr>
        <a:xfrm>
          <a:off x="5686425" y="66675"/>
          <a:ext cx="6981825" cy="1628775"/>
        </a:xfrm>
        <a:prstGeom prst="roundRect">
          <a:avLst>
            <a:gd name="adj" fmla="val 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200">
              <a:solidFill>
                <a:sysClr val="windowText" lastClr="000000"/>
              </a:solidFill>
            </a:rPr>
            <a:t>문제</a:t>
          </a:r>
          <a:r>
            <a:rPr lang="en-US" altLang="ko-KR" sz="1200">
              <a:solidFill>
                <a:sysClr val="windowText" lastClr="000000"/>
              </a:solidFill>
            </a:rPr>
            <a:t>) </a:t>
          </a:r>
          <a:r>
            <a:rPr lang="ko-KR" altLang="en-US" sz="1200">
              <a:solidFill>
                <a:sysClr val="windowText" lastClr="000000"/>
              </a:solidFill>
            </a:rPr>
            <a:t>다음</a:t>
          </a:r>
          <a:r>
            <a:rPr lang="ko-KR" altLang="en-US" sz="1200" baseline="0">
              <a:solidFill>
                <a:sysClr val="windowText" lastClr="000000"/>
              </a:solidFill>
            </a:rPr>
            <a:t> 데이터에서 조건에 맞는 데이터만 별도로 추출하여 표시하시오</a:t>
          </a:r>
          <a:r>
            <a:rPr lang="en-US" altLang="ko-KR" sz="12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200" baseline="0">
              <a:solidFill>
                <a:sysClr val="windowText" lastClr="000000"/>
              </a:solidFill>
            </a:rPr>
            <a:t>   *</a:t>
          </a:r>
          <a:r>
            <a:rPr lang="ko-KR" altLang="en-US" sz="1200" baseline="0">
              <a:solidFill>
                <a:sysClr val="windowText" lastClr="000000"/>
              </a:solidFill>
            </a:rPr>
            <a:t> 조건 </a:t>
          </a:r>
          <a:r>
            <a:rPr lang="en-US" altLang="ko-KR" sz="1200" baseline="0">
              <a:solidFill>
                <a:sysClr val="windowText" lastClr="000000"/>
              </a:solidFill>
            </a:rPr>
            <a:t>: "</a:t>
          </a:r>
          <a:r>
            <a:rPr lang="ko-KR" altLang="en-US" sz="1200" baseline="0">
              <a:solidFill>
                <a:sysClr val="windowText" lastClr="000000"/>
              </a:solidFill>
            </a:rPr>
            <a:t>거주지</a:t>
          </a:r>
          <a:r>
            <a:rPr lang="en-US" altLang="ko-KR" sz="1200" baseline="0">
              <a:solidFill>
                <a:sysClr val="windowText" lastClr="000000"/>
              </a:solidFill>
            </a:rPr>
            <a:t>"</a:t>
          </a:r>
          <a:r>
            <a:rPr lang="ko-KR" altLang="en-US" sz="1200" baseline="0">
              <a:solidFill>
                <a:sysClr val="windowText" lastClr="000000"/>
              </a:solidFill>
            </a:rPr>
            <a:t>가 서울인 데이터 중 </a:t>
          </a:r>
          <a:r>
            <a:rPr lang="en-US" altLang="ko-KR" sz="1200" baseline="0">
              <a:solidFill>
                <a:sysClr val="windowText" lastClr="000000"/>
              </a:solidFill>
            </a:rPr>
            <a:t>"</a:t>
          </a:r>
          <a:r>
            <a:rPr lang="ko-KR" altLang="en-US" sz="1200" baseline="0">
              <a:solidFill>
                <a:sysClr val="windowText" lastClr="000000"/>
              </a:solidFill>
            </a:rPr>
            <a:t>거래일</a:t>
          </a:r>
          <a:r>
            <a:rPr lang="en-US" altLang="ko-KR" sz="1200" baseline="0">
              <a:solidFill>
                <a:sysClr val="windowText" lastClr="000000"/>
              </a:solidFill>
            </a:rPr>
            <a:t>", "</a:t>
          </a:r>
          <a:r>
            <a:rPr lang="ko-KR" altLang="en-US" sz="1200" baseline="0">
              <a:solidFill>
                <a:sysClr val="windowText" lastClr="000000"/>
              </a:solidFill>
            </a:rPr>
            <a:t>성명</a:t>
          </a:r>
          <a:r>
            <a:rPr lang="en-US" altLang="ko-KR" sz="1200" baseline="0">
              <a:solidFill>
                <a:sysClr val="windowText" lastClr="000000"/>
              </a:solidFill>
            </a:rPr>
            <a:t>", "</a:t>
          </a:r>
          <a:r>
            <a:rPr lang="ko-KR" altLang="en-US" sz="1200" baseline="0">
              <a:solidFill>
                <a:sysClr val="windowText" lastClr="000000"/>
              </a:solidFill>
            </a:rPr>
            <a:t>구분</a:t>
          </a:r>
          <a:r>
            <a:rPr lang="en-US" altLang="ko-KR" sz="1200" baseline="0">
              <a:solidFill>
                <a:sysClr val="windowText" lastClr="000000"/>
              </a:solidFill>
            </a:rPr>
            <a:t>", "</a:t>
          </a:r>
          <a:r>
            <a:rPr lang="ko-KR" altLang="en-US" sz="1200" baseline="0">
              <a:solidFill>
                <a:sysClr val="windowText" lastClr="000000"/>
              </a:solidFill>
            </a:rPr>
            <a:t>직장지</a:t>
          </a:r>
          <a:r>
            <a:rPr lang="en-US" altLang="ko-KR" sz="1200" baseline="0">
              <a:solidFill>
                <a:sysClr val="windowText" lastClr="000000"/>
              </a:solidFill>
            </a:rPr>
            <a:t>", "</a:t>
          </a:r>
          <a:r>
            <a:rPr lang="ko-KR" altLang="en-US" sz="1200" baseline="0">
              <a:solidFill>
                <a:sysClr val="windowText" lastClr="000000"/>
              </a:solidFill>
            </a:rPr>
            <a:t>거래금액</a:t>
          </a:r>
          <a:r>
            <a:rPr lang="en-US" altLang="ko-KR" sz="1200" baseline="0">
              <a:solidFill>
                <a:sysClr val="windowText" lastClr="000000"/>
              </a:solidFill>
            </a:rPr>
            <a:t>"</a:t>
          </a:r>
          <a:r>
            <a:rPr lang="ko-KR" altLang="en-US" sz="1200" baseline="0">
              <a:solidFill>
                <a:sysClr val="windowText" lastClr="000000"/>
              </a:solidFill>
            </a:rPr>
            <a:t> 필드만</a:t>
          </a:r>
          <a:endParaRPr lang="en-US" altLang="ko-KR" sz="12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200" baseline="0">
              <a:solidFill>
                <a:sysClr val="windowText" lastClr="000000"/>
              </a:solidFill>
            </a:rPr>
            <a:t>      </a:t>
          </a:r>
          <a:r>
            <a:rPr lang="ko-KR" altLang="en-US" sz="1200" baseline="0">
              <a:solidFill>
                <a:sysClr val="windowText" lastClr="000000"/>
              </a:solidFill>
            </a:rPr>
            <a:t>별도로 추출하시오</a:t>
          </a:r>
          <a:r>
            <a:rPr lang="en-US" altLang="ko-KR" sz="1200" baseline="0">
              <a:solidFill>
                <a:sysClr val="windowText" lastClr="000000"/>
              </a:solidFill>
            </a:rPr>
            <a:t>.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AREP\MONTH\H4A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AREP\H6REPFM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60;&#51221;_&#50641;&#49472;VBA/&#44600;&#48279;_&#50641;&#49472;%20&#47588;&#53356;&#47196;&#50752;%20VBA/06&#51109;/&#48512;&#54408;&#44288;&#47532;(&#50756;&#49457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60;&#48156;&#51089;&#50629;&#46308;/SamSung/20050516_&#46356;&#48260;&#44536;/Test_0505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060;&#51221;_&#50641;&#49472;VBA\&#44600;&#48279;_&#50641;&#49472;%20&#47588;&#53356;&#47196;&#50752;%20VBA\06&#51109;\&#48512;&#54408;&#44288;&#47532;(&#50756;&#49457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OS\96&#49892;&#51201;\MSOFFICE\HEXCEL\ISO\&#44592;&#47197;&#5436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리결과"/>
      <sheetName val="년종합"/>
      <sheetName val="10월 현황"/>
      <sheetName val="11월현황"/>
      <sheetName val="종합현황"/>
      <sheetName val="종합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4"/>
      <sheetName val="년종합"/>
      <sheetName val="월별추세"/>
      <sheetName val="종합추세"/>
      <sheetName val="수리유형"/>
      <sheetName val="항목별추세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0000000"/>
      <sheetName val="1"/>
      <sheetName val="A10"/>
      <sheetName val="B10"/>
      <sheetName val="A9"/>
      <sheetName val="B9"/>
      <sheetName val="A7"/>
      <sheetName val="B7"/>
      <sheetName val="A8"/>
      <sheetName val="B8"/>
      <sheetName val="종기長2"/>
      <sheetName val="TEAM"/>
      <sheetName val="원가통보"/>
      <sheetName val="제안"/>
      <sheetName val="기록표"/>
      <sheetName val="96실적"/>
      <sheetName val="총괄,97"/>
      <sheetName val="96계획"/>
      <sheetName val="MA주행"/>
      <sheetName val="평가수정"/>
      <sheetName val="Sheet12"/>
      <sheetName val="표지"/>
      <sheetName val="목차"/>
      <sheetName val="1.공장 2.부서소개"/>
      <sheetName val="2-1.우수반조직도외"/>
      <sheetName val="3.반소개"/>
      <sheetName val="4.공정소개"/>
      <sheetName val="5.운영방침"/>
      <sheetName val="6.실적1"/>
      <sheetName val="6.실적2"/>
      <sheetName val="7.반점수"/>
      <sheetName val="8.성과지표"/>
      <sheetName val="9-1-1.근태관리"/>
      <sheetName val="9-1-2.제안활동"/>
      <sheetName val="9-1-3.안전"/>
      <sheetName val="9-2-1품질실명제1"/>
      <sheetName val="품질실명2"/>
      <sheetName val="품질개선사례"/>
      <sheetName val="9-2-2즉시개선"/>
      <sheetName val="즉시개선사레"/>
      <sheetName val="9-2-3반원포상기준"/>
      <sheetName val="9-3-1.3정5행"/>
      <sheetName val="9-3-2.다기능"/>
      <sheetName val="10.향후계획"/>
      <sheetName val="사진(반집계표)"/>
      <sheetName val="사진(근태,즉개)"/>
      <sheetName val="수리결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29F9-D659-4BA9-A760-DC136A026948}">
  <dimension ref="A1:D7"/>
  <sheetViews>
    <sheetView showGridLines="0" workbookViewId="0">
      <selection activeCell="B14" sqref="B14"/>
    </sheetView>
  </sheetViews>
  <sheetFormatPr defaultRowHeight="16.5"/>
  <cols>
    <col min="1" max="1" width="19.25" customWidth="1"/>
    <col min="2" max="2" width="73.375" customWidth="1"/>
    <col min="3" max="3" width="3.25" customWidth="1"/>
    <col min="6" max="6" width="9.25" customWidth="1"/>
    <col min="7" max="7" width="8.875" customWidth="1"/>
  </cols>
  <sheetData>
    <row r="1" spans="1:4" ht="75.599999999999994" customHeight="1">
      <c r="A1" s="32" t="s">
        <v>191</v>
      </c>
      <c r="B1" s="33"/>
      <c r="D1" s="1"/>
    </row>
    <row r="3" spans="1:4" ht="61.15" customHeight="1">
      <c r="A3" s="2" t="s">
        <v>0</v>
      </c>
      <c r="B3" s="3" t="s">
        <v>61</v>
      </c>
    </row>
    <row r="4" spans="1:4" ht="17.45" customHeight="1"/>
    <row r="5" spans="1:4" ht="28.9" customHeight="1">
      <c r="A5" s="4" t="s">
        <v>1</v>
      </c>
      <c r="B5" s="5" t="s">
        <v>62</v>
      </c>
    </row>
    <row r="6" spans="1:4" ht="28.9" customHeight="1">
      <c r="A6" s="6"/>
      <c r="B6" s="5" t="s">
        <v>63</v>
      </c>
    </row>
    <row r="7" spans="1:4" ht="28.9" customHeight="1">
      <c r="A7" s="6"/>
      <c r="B7" s="5" t="s">
        <v>64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05F9-7605-489F-BEF3-E9840768C8F4}">
  <dimension ref="A1:H10"/>
  <sheetViews>
    <sheetView workbookViewId="0">
      <selection activeCell="G2" sqref="G2:G10"/>
    </sheetView>
  </sheetViews>
  <sheetFormatPr defaultRowHeight="16.5"/>
  <cols>
    <col min="1" max="1" width="5.5" bestFit="1" customWidth="1"/>
    <col min="3" max="4" width="20.625" bestFit="1" customWidth="1"/>
    <col min="5" max="5" width="16.25" customWidth="1"/>
    <col min="6" max="6" width="23.625" customWidth="1"/>
    <col min="7" max="7" width="13.375" bestFit="1" customWidth="1"/>
    <col min="9" max="9" width="9.5" customWidth="1"/>
  </cols>
  <sheetData>
    <row r="1" spans="1:8">
      <c r="A1" s="15" t="s">
        <v>59</v>
      </c>
      <c r="B1" s="15" t="s">
        <v>39</v>
      </c>
      <c r="C1" s="15" t="s">
        <v>40</v>
      </c>
      <c r="D1" s="15" t="s">
        <v>41</v>
      </c>
      <c r="E1" s="15" t="s">
        <v>42</v>
      </c>
      <c r="F1" s="15" t="s">
        <v>60</v>
      </c>
      <c r="G1" s="15" t="s">
        <v>43</v>
      </c>
      <c r="H1" s="15" t="s">
        <v>44</v>
      </c>
    </row>
    <row r="2" spans="1:8">
      <c r="A2" s="10">
        <v>1</v>
      </c>
      <c r="B2" s="10" t="s">
        <v>45</v>
      </c>
      <c r="C2" s="16" t="s">
        <v>46</v>
      </c>
      <c r="D2" s="17" t="s">
        <v>201</v>
      </c>
      <c r="E2" s="17" t="s">
        <v>202</v>
      </c>
      <c r="F2" s="17" t="s">
        <v>192</v>
      </c>
      <c r="G2" s="18">
        <v>2</v>
      </c>
      <c r="H2" s="19"/>
    </row>
    <row r="3" spans="1:8">
      <c r="A3" s="10">
        <v>2</v>
      </c>
      <c r="B3" s="10" t="s">
        <v>47</v>
      </c>
      <c r="C3" s="16" t="s">
        <v>48</v>
      </c>
      <c r="D3" s="17" t="s">
        <v>203</v>
      </c>
      <c r="E3" s="17" t="s">
        <v>204</v>
      </c>
      <c r="F3" s="17" t="s">
        <v>193</v>
      </c>
      <c r="G3" s="18">
        <v>31</v>
      </c>
      <c r="H3" s="19"/>
    </row>
    <row r="4" spans="1:8">
      <c r="A4" s="10">
        <v>3</v>
      </c>
      <c r="B4" s="10" t="s">
        <v>49</v>
      </c>
      <c r="C4" s="16" t="s">
        <v>50</v>
      </c>
      <c r="D4" s="17" t="s">
        <v>205</v>
      </c>
      <c r="E4" s="17" t="s">
        <v>202</v>
      </c>
      <c r="F4" s="17" t="s">
        <v>194</v>
      </c>
      <c r="G4" s="18">
        <v>2</v>
      </c>
      <c r="H4" s="19"/>
    </row>
    <row r="5" spans="1:8">
      <c r="A5" s="10">
        <v>4</v>
      </c>
      <c r="B5" s="10" t="s">
        <v>36</v>
      </c>
      <c r="C5" s="16" t="s">
        <v>51</v>
      </c>
      <c r="D5" s="17" t="s">
        <v>206</v>
      </c>
      <c r="E5" s="17" t="s">
        <v>207</v>
      </c>
      <c r="F5" s="17" t="s">
        <v>195</v>
      </c>
      <c r="G5" s="18">
        <v>32</v>
      </c>
      <c r="H5" s="19"/>
    </row>
    <row r="6" spans="1:8">
      <c r="A6" s="10">
        <v>5</v>
      </c>
      <c r="B6" s="10" t="s">
        <v>52</v>
      </c>
      <c r="C6" s="16" t="s">
        <v>53</v>
      </c>
      <c r="D6" s="17" t="s">
        <v>208</v>
      </c>
      <c r="E6" s="17" t="s">
        <v>202</v>
      </c>
      <c r="F6" s="17" t="s">
        <v>196</v>
      </c>
      <c r="G6" s="18">
        <v>31</v>
      </c>
      <c r="H6" s="19"/>
    </row>
    <row r="7" spans="1:8">
      <c r="A7" s="10">
        <v>6</v>
      </c>
      <c r="B7" s="10" t="s">
        <v>19</v>
      </c>
      <c r="C7" s="16" t="s">
        <v>54</v>
      </c>
      <c r="D7" s="17" t="s">
        <v>209</v>
      </c>
      <c r="E7" s="17" t="s">
        <v>204</v>
      </c>
      <c r="F7" s="17" t="s">
        <v>197</v>
      </c>
      <c r="G7" s="18">
        <v>31</v>
      </c>
      <c r="H7" s="19"/>
    </row>
    <row r="8" spans="1:8">
      <c r="A8" s="10">
        <v>7</v>
      </c>
      <c r="B8" s="10" t="s">
        <v>26</v>
      </c>
      <c r="C8" s="16" t="s">
        <v>55</v>
      </c>
      <c r="D8" s="17" t="s">
        <v>210</v>
      </c>
      <c r="E8" s="17" t="s">
        <v>202</v>
      </c>
      <c r="F8" s="17" t="s">
        <v>198</v>
      </c>
      <c r="G8" s="18">
        <v>2</v>
      </c>
      <c r="H8" s="19"/>
    </row>
    <row r="9" spans="1:8">
      <c r="A9" s="10">
        <v>8</v>
      </c>
      <c r="B9" s="10" t="s">
        <v>56</v>
      </c>
      <c r="C9" s="16" t="s">
        <v>57</v>
      </c>
      <c r="D9" s="17" t="s">
        <v>211</v>
      </c>
      <c r="E9" s="17" t="s">
        <v>207</v>
      </c>
      <c r="F9" s="17" t="s">
        <v>199</v>
      </c>
      <c r="G9" s="18">
        <v>2</v>
      </c>
      <c r="H9" s="19"/>
    </row>
    <row r="10" spans="1:8">
      <c r="A10" s="10">
        <v>9</v>
      </c>
      <c r="B10" s="10" t="s">
        <v>12</v>
      </c>
      <c r="C10" s="16" t="s">
        <v>58</v>
      </c>
      <c r="D10" s="17" t="s">
        <v>212</v>
      </c>
      <c r="E10" s="17" t="s">
        <v>204</v>
      </c>
      <c r="F10" s="17" t="s">
        <v>200</v>
      </c>
      <c r="G10" s="18">
        <v>31</v>
      </c>
      <c r="H10" s="19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1862-2FB5-405A-AFB9-83F9A37BB57B}">
  <dimension ref="A1:I15"/>
  <sheetViews>
    <sheetView workbookViewId="0">
      <selection activeCell="F25" sqref="F25"/>
    </sheetView>
  </sheetViews>
  <sheetFormatPr defaultRowHeight="16.5"/>
  <cols>
    <col min="1" max="1" width="10.625" customWidth="1"/>
    <col min="2" max="2" width="10.75" customWidth="1"/>
    <col min="3" max="3" width="15.875" bestFit="1" customWidth="1"/>
    <col min="4" max="4" width="7.125" bestFit="1" customWidth="1"/>
    <col min="5" max="5" width="25" bestFit="1" customWidth="1"/>
    <col min="6" max="6" width="10.5" bestFit="1" customWidth="1"/>
    <col min="7" max="7" width="7.375" bestFit="1" customWidth="1"/>
    <col min="8" max="8" width="10.5" bestFit="1" customWidth="1"/>
  </cols>
  <sheetData>
    <row r="1" spans="1:9">
      <c r="A1" s="8" t="s">
        <v>4</v>
      </c>
      <c r="B1" s="8" t="s">
        <v>5</v>
      </c>
      <c r="C1" s="7" t="s">
        <v>2</v>
      </c>
      <c r="D1" s="7" t="s">
        <v>3</v>
      </c>
      <c r="E1" s="7" t="s">
        <v>6</v>
      </c>
      <c r="F1" s="7" t="s">
        <v>7</v>
      </c>
      <c r="G1" s="7" t="s">
        <v>8</v>
      </c>
      <c r="H1" s="9" t="s">
        <v>9</v>
      </c>
      <c r="I1" s="7" t="s">
        <v>10</v>
      </c>
    </row>
    <row r="2" spans="1:9">
      <c r="A2" s="11" t="s">
        <v>13</v>
      </c>
      <c r="B2" s="11">
        <v>44562</v>
      </c>
      <c r="C2" s="10" t="s">
        <v>11</v>
      </c>
      <c r="D2" s="10" t="s">
        <v>12</v>
      </c>
      <c r="E2" s="10" t="s">
        <v>14</v>
      </c>
      <c r="F2" s="13">
        <v>1176000</v>
      </c>
      <c r="G2" s="12" t="s">
        <v>15</v>
      </c>
      <c r="H2" s="14">
        <v>0.15</v>
      </c>
      <c r="I2" s="13"/>
    </row>
    <row r="3" spans="1:9">
      <c r="A3" s="11" t="s">
        <v>13</v>
      </c>
      <c r="B3" s="11">
        <v>44562</v>
      </c>
      <c r="C3" s="10" t="s">
        <v>11</v>
      </c>
      <c r="D3" s="10" t="s">
        <v>12</v>
      </c>
      <c r="E3" s="10" t="s">
        <v>16</v>
      </c>
      <c r="F3" s="13">
        <v>48300</v>
      </c>
      <c r="G3" s="12" t="s">
        <v>15</v>
      </c>
      <c r="H3" s="14">
        <v>0</v>
      </c>
      <c r="I3" s="13"/>
    </row>
    <row r="4" spans="1:9">
      <c r="A4" s="11" t="s">
        <v>13</v>
      </c>
      <c r="B4" s="11">
        <v>44562</v>
      </c>
      <c r="C4" s="10" t="s">
        <v>11</v>
      </c>
      <c r="D4" s="10" t="s">
        <v>12</v>
      </c>
      <c r="E4" s="10" t="s">
        <v>17</v>
      </c>
      <c r="F4" s="13">
        <v>47400</v>
      </c>
      <c r="G4" s="12" t="s">
        <v>15</v>
      </c>
      <c r="H4" s="14">
        <v>0</v>
      </c>
      <c r="I4" s="13"/>
    </row>
    <row r="5" spans="1:9">
      <c r="A5" s="11" t="s">
        <v>20</v>
      </c>
      <c r="B5" s="11">
        <v>44563</v>
      </c>
      <c r="C5" s="10" t="s">
        <v>18</v>
      </c>
      <c r="D5" s="10" t="s">
        <v>19</v>
      </c>
      <c r="E5" s="10" t="s">
        <v>21</v>
      </c>
      <c r="F5" s="13">
        <v>17800</v>
      </c>
      <c r="G5" s="12" t="s">
        <v>22</v>
      </c>
      <c r="H5" s="14">
        <v>0</v>
      </c>
      <c r="I5" s="13"/>
    </row>
    <row r="6" spans="1:9">
      <c r="A6" s="11" t="s">
        <v>20</v>
      </c>
      <c r="B6" s="11">
        <v>44563</v>
      </c>
      <c r="C6" s="10" t="s">
        <v>18</v>
      </c>
      <c r="D6" s="10" t="s">
        <v>19</v>
      </c>
      <c r="E6" s="10" t="s">
        <v>23</v>
      </c>
      <c r="F6" s="13">
        <v>86500</v>
      </c>
      <c r="G6" s="12" t="s">
        <v>24</v>
      </c>
      <c r="H6" s="14">
        <v>0</v>
      </c>
      <c r="I6" s="13"/>
    </row>
    <row r="7" spans="1:9">
      <c r="A7" s="11" t="s">
        <v>27</v>
      </c>
      <c r="B7" s="11">
        <v>44566</v>
      </c>
      <c r="C7" s="10" t="s">
        <v>25</v>
      </c>
      <c r="D7" s="10" t="s">
        <v>26</v>
      </c>
      <c r="E7" s="10" t="s">
        <v>28</v>
      </c>
      <c r="F7" s="13">
        <v>3500</v>
      </c>
      <c r="G7" s="12" t="s">
        <v>29</v>
      </c>
      <c r="H7" s="14">
        <v>0</v>
      </c>
      <c r="I7" s="13"/>
    </row>
    <row r="8" spans="1:9">
      <c r="A8" s="11" t="s">
        <v>27</v>
      </c>
      <c r="B8" s="11">
        <v>44566</v>
      </c>
      <c r="C8" s="10" t="s">
        <v>25</v>
      </c>
      <c r="D8" s="10" t="s">
        <v>26</v>
      </c>
      <c r="E8" s="10" t="s">
        <v>16</v>
      </c>
      <c r="F8" s="13">
        <v>46300</v>
      </c>
      <c r="G8" s="12" t="s">
        <v>24</v>
      </c>
      <c r="H8" s="14">
        <v>0</v>
      </c>
      <c r="I8" s="13"/>
    </row>
    <row r="9" spans="1:9">
      <c r="A9" s="11" t="s">
        <v>27</v>
      </c>
      <c r="B9" s="11">
        <v>44566</v>
      </c>
      <c r="C9" s="10" t="s">
        <v>25</v>
      </c>
      <c r="D9" s="10" t="s">
        <v>26</v>
      </c>
      <c r="E9" s="10" t="s">
        <v>23</v>
      </c>
      <c r="F9" s="13">
        <v>104500</v>
      </c>
      <c r="G9" s="12" t="s">
        <v>30</v>
      </c>
      <c r="H9" s="14">
        <v>0.05</v>
      </c>
      <c r="I9" s="13"/>
    </row>
    <row r="10" spans="1:9">
      <c r="A10" s="11" t="s">
        <v>27</v>
      </c>
      <c r="B10" s="11">
        <v>44566</v>
      </c>
      <c r="C10" s="10" t="s">
        <v>31</v>
      </c>
      <c r="D10" s="10" t="s">
        <v>12</v>
      </c>
      <c r="E10" s="10" t="s">
        <v>32</v>
      </c>
      <c r="F10" s="13">
        <v>79800</v>
      </c>
      <c r="G10" s="12" t="s">
        <v>33</v>
      </c>
      <c r="H10" s="14">
        <v>0</v>
      </c>
      <c r="I10" s="13"/>
    </row>
    <row r="11" spans="1:9">
      <c r="A11" s="11" t="s">
        <v>27</v>
      </c>
      <c r="B11" s="11">
        <v>44566</v>
      </c>
      <c r="C11" s="10" t="s">
        <v>31</v>
      </c>
      <c r="D11" s="10" t="s">
        <v>12</v>
      </c>
      <c r="E11" s="10" t="s">
        <v>34</v>
      </c>
      <c r="F11" s="13">
        <v>89300</v>
      </c>
      <c r="G11" s="12" t="s">
        <v>30</v>
      </c>
      <c r="H11" s="14">
        <v>0</v>
      </c>
      <c r="I11" s="13"/>
    </row>
    <row r="12" spans="1:9">
      <c r="A12" s="11" t="s">
        <v>27</v>
      </c>
      <c r="B12" s="11">
        <v>44566</v>
      </c>
      <c r="C12" s="10" t="s">
        <v>31</v>
      </c>
      <c r="D12" s="10" t="s">
        <v>12</v>
      </c>
      <c r="E12" s="10" t="s">
        <v>28</v>
      </c>
      <c r="F12" s="13">
        <v>4100</v>
      </c>
      <c r="G12" s="12" t="s">
        <v>24</v>
      </c>
      <c r="H12" s="14">
        <v>0</v>
      </c>
      <c r="I12" s="13"/>
    </row>
    <row r="13" spans="1:9">
      <c r="A13" s="11" t="s">
        <v>37</v>
      </c>
      <c r="B13" s="11">
        <v>44567</v>
      </c>
      <c r="C13" s="10" t="s">
        <v>35</v>
      </c>
      <c r="D13" s="10" t="s">
        <v>36</v>
      </c>
      <c r="E13" s="10" t="s">
        <v>34</v>
      </c>
      <c r="F13" s="13">
        <v>79500</v>
      </c>
      <c r="G13" s="12" t="s">
        <v>29</v>
      </c>
      <c r="H13" s="14">
        <v>0</v>
      </c>
      <c r="I13" s="13"/>
    </row>
    <row r="14" spans="1:9">
      <c r="A14" s="11" t="s">
        <v>37</v>
      </c>
      <c r="B14" s="11">
        <v>44567</v>
      </c>
      <c r="C14" s="10" t="s">
        <v>35</v>
      </c>
      <c r="D14" s="10" t="s">
        <v>36</v>
      </c>
      <c r="E14" s="10" t="s">
        <v>38</v>
      </c>
      <c r="F14" s="13">
        <v>165300</v>
      </c>
      <c r="G14" s="12" t="s">
        <v>15</v>
      </c>
      <c r="H14" s="14">
        <v>0.05</v>
      </c>
      <c r="I14" s="13"/>
    </row>
    <row r="15" spans="1:9">
      <c r="A15" s="11" t="s">
        <v>37</v>
      </c>
      <c r="B15" s="11">
        <v>44567</v>
      </c>
      <c r="C15" s="10" t="s">
        <v>35</v>
      </c>
      <c r="D15" s="10" t="s">
        <v>36</v>
      </c>
      <c r="E15" s="10" t="s">
        <v>28</v>
      </c>
      <c r="F15" s="13">
        <v>3600</v>
      </c>
      <c r="G15" s="12" t="s">
        <v>30</v>
      </c>
      <c r="H15" s="14">
        <v>0</v>
      </c>
      <c r="I15" s="13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F7F3-7E5B-4CC4-8D0D-A43B36988D96}">
  <dimension ref="A1:G46"/>
  <sheetViews>
    <sheetView workbookViewId="0">
      <selection activeCell="D18" sqref="D18"/>
    </sheetView>
  </sheetViews>
  <sheetFormatPr defaultRowHeight="16.5"/>
  <cols>
    <col min="1" max="1" width="9.25" bestFit="1" customWidth="1"/>
    <col min="2" max="2" width="9.875" bestFit="1" customWidth="1"/>
    <col min="3" max="3" width="20" bestFit="1" customWidth="1"/>
    <col min="4" max="4" width="10.5" bestFit="1" customWidth="1"/>
    <col min="5" max="5" width="8.375" bestFit="1" customWidth="1"/>
    <col min="6" max="6" width="5.5" bestFit="1" customWidth="1"/>
    <col min="7" max="7" width="10.875" bestFit="1" customWidth="1"/>
  </cols>
  <sheetData>
    <row r="1" spans="1:7">
      <c r="A1" s="20" t="s">
        <v>65</v>
      </c>
      <c r="B1" s="20" t="s">
        <v>66</v>
      </c>
      <c r="C1" s="20" t="s">
        <v>67</v>
      </c>
      <c r="D1" s="20" t="s">
        <v>68</v>
      </c>
      <c r="E1" s="20" t="s">
        <v>7</v>
      </c>
      <c r="F1" s="20" t="s">
        <v>8</v>
      </c>
      <c r="G1" s="20" t="s">
        <v>69</v>
      </c>
    </row>
    <row r="2" spans="1:7">
      <c r="A2" s="21">
        <v>1</v>
      </c>
      <c r="B2" s="22">
        <v>44805</v>
      </c>
      <c r="C2" s="21" t="s">
        <v>72</v>
      </c>
      <c r="D2" s="23" t="s">
        <v>71</v>
      </c>
      <c r="E2" s="24">
        <v>54700</v>
      </c>
      <c r="F2" s="24">
        <v>58</v>
      </c>
      <c r="G2" s="24">
        <f t="shared" ref="G2:G46" si="0">E2*F2</f>
        <v>3172600</v>
      </c>
    </row>
    <row r="3" spans="1:7">
      <c r="A3" s="21">
        <v>2</v>
      </c>
      <c r="B3" s="22">
        <v>44805</v>
      </c>
      <c r="C3" s="21" t="s">
        <v>82</v>
      </c>
      <c r="D3" s="23" t="s">
        <v>76</v>
      </c>
      <c r="E3" s="24">
        <v>96700</v>
      </c>
      <c r="F3" s="24">
        <v>18</v>
      </c>
      <c r="G3" s="24">
        <f t="shared" si="0"/>
        <v>1740600</v>
      </c>
    </row>
    <row r="4" spans="1:7">
      <c r="A4" s="21">
        <v>3</v>
      </c>
      <c r="B4" s="22">
        <v>44805</v>
      </c>
      <c r="C4" s="21" t="s">
        <v>73</v>
      </c>
      <c r="D4" s="23" t="s">
        <v>78</v>
      </c>
      <c r="E4" s="24">
        <v>37700</v>
      </c>
      <c r="F4" s="24">
        <v>13</v>
      </c>
      <c r="G4" s="24">
        <f t="shared" si="0"/>
        <v>490100</v>
      </c>
    </row>
    <row r="5" spans="1:7">
      <c r="A5" s="21">
        <v>4</v>
      </c>
      <c r="B5" s="22">
        <v>44806</v>
      </c>
      <c r="C5" s="21" t="s">
        <v>70</v>
      </c>
      <c r="D5" s="23" t="s">
        <v>71</v>
      </c>
      <c r="E5" s="24">
        <v>96700</v>
      </c>
      <c r="F5" s="24">
        <v>28</v>
      </c>
      <c r="G5" s="24">
        <f t="shared" si="0"/>
        <v>2707600</v>
      </c>
    </row>
    <row r="6" spans="1:7">
      <c r="A6" s="21">
        <v>5</v>
      </c>
      <c r="B6" s="22">
        <v>44806</v>
      </c>
      <c r="C6" s="21" t="s">
        <v>72</v>
      </c>
      <c r="D6" s="23" t="s">
        <v>79</v>
      </c>
      <c r="E6" s="24">
        <v>54700</v>
      </c>
      <c r="F6" s="24">
        <v>33</v>
      </c>
      <c r="G6" s="24">
        <f t="shared" si="0"/>
        <v>1805100</v>
      </c>
    </row>
    <row r="7" spans="1:7">
      <c r="A7" s="21">
        <v>6</v>
      </c>
      <c r="B7" s="22">
        <v>44807</v>
      </c>
      <c r="C7" s="21" t="s">
        <v>75</v>
      </c>
      <c r="D7" s="23" t="s">
        <v>76</v>
      </c>
      <c r="E7" s="24">
        <v>13700</v>
      </c>
      <c r="F7" s="24">
        <v>18</v>
      </c>
      <c r="G7" s="24">
        <f t="shared" si="0"/>
        <v>246600</v>
      </c>
    </row>
    <row r="8" spans="1:7">
      <c r="A8" s="21">
        <v>7</v>
      </c>
      <c r="B8" s="22">
        <v>44807</v>
      </c>
      <c r="C8" s="21" t="s">
        <v>70</v>
      </c>
      <c r="D8" s="23" t="s">
        <v>81</v>
      </c>
      <c r="E8" s="24">
        <v>96700</v>
      </c>
      <c r="F8" s="24">
        <v>13</v>
      </c>
      <c r="G8" s="24">
        <f t="shared" si="0"/>
        <v>1257100</v>
      </c>
    </row>
    <row r="9" spans="1:7">
      <c r="A9" s="21">
        <v>8</v>
      </c>
      <c r="B9" s="22">
        <v>44807</v>
      </c>
      <c r="C9" s="21" t="s">
        <v>75</v>
      </c>
      <c r="D9" s="23" t="s">
        <v>79</v>
      </c>
      <c r="E9" s="24">
        <v>13700</v>
      </c>
      <c r="F9" s="24">
        <v>13</v>
      </c>
      <c r="G9" s="24">
        <f t="shared" si="0"/>
        <v>178100</v>
      </c>
    </row>
    <row r="10" spans="1:7">
      <c r="A10" s="21">
        <v>9</v>
      </c>
      <c r="B10" s="22">
        <v>44807</v>
      </c>
      <c r="C10" s="21" t="s">
        <v>77</v>
      </c>
      <c r="D10" s="23" t="s">
        <v>71</v>
      </c>
      <c r="E10" s="24">
        <v>57700</v>
      </c>
      <c r="F10" s="24">
        <v>28</v>
      </c>
      <c r="G10" s="24">
        <f t="shared" si="0"/>
        <v>1615600</v>
      </c>
    </row>
    <row r="11" spans="1:7">
      <c r="A11" s="21">
        <v>10</v>
      </c>
      <c r="B11" s="22">
        <v>44808</v>
      </c>
      <c r="C11" s="21" t="s">
        <v>73</v>
      </c>
      <c r="D11" s="23" t="s">
        <v>78</v>
      </c>
      <c r="E11" s="24">
        <v>37700</v>
      </c>
      <c r="F11" s="24">
        <v>8</v>
      </c>
      <c r="G11" s="24">
        <f t="shared" si="0"/>
        <v>301600</v>
      </c>
    </row>
    <row r="12" spans="1:7">
      <c r="A12" s="21">
        <v>11</v>
      </c>
      <c r="B12" s="22">
        <v>44808</v>
      </c>
      <c r="C12" s="21" t="s">
        <v>72</v>
      </c>
      <c r="D12" s="23" t="s">
        <v>78</v>
      </c>
      <c r="E12" s="24">
        <v>54700</v>
      </c>
      <c r="F12" s="24">
        <v>18</v>
      </c>
      <c r="G12" s="24">
        <f t="shared" si="0"/>
        <v>984600</v>
      </c>
    </row>
    <row r="13" spans="1:7">
      <c r="A13" s="21">
        <v>12</v>
      </c>
      <c r="B13" s="22">
        <v>44811</v>
      </c>
      <c r="C13" s="21" t="s">
        <v>80</v>
      </c>
      <c r="D13" s="23" t="s">
        <v>76</v>
      </c>
      <c r="E13" s="24">
        <v>32700</v>
      </c>
      <c r="F13" s="24">
        <v>18</v>
      </c>
      <c r="G13" s="24">
        <f t="shared" si="0"/>
        <v>588600</v>
      </c>
    </row>
    <row r="14" spans="1:7">
      <c r="A14" s="21">
        <v>13</v>
      </c>
      <c r="B14" s="22">
        <v>44811</v>
      </c>
      <c r="C14" s="21" t="s">
        <v>70</v>
      </c>
      <c r="D14" s="23" t="s">
        <v>71</v>
      </c>
      <c r="E14" s="24">
        <v>96700</v>
      </c>
      <c r="F14" s="24">
        <v>45</v>
      </c>
      <c r="G14" s="24">
        <f t="shared" si="0"/>
        <v>4351500</v>
      </c>
    </row>
    <row r="15" spans="1:7">
      <c r="A15" s="21">
        <v>14</v>
      </c>
      <c r="B15" s="22">
        <v>44811</v>
      </c>
      <c r="C15" s="21" t="s">
        <v>75</v>
      </c>
      <c r="D15" s="23" t="s">
        <v>71</v>
      </c>
      <c r="E15" s="24">
        <v>13700</v>
      </c>
      <c r="F15" s="24">
        <v>38</v>
      </c>
      <c r="G15" s="24">
        <f t="shared" si="0"/>
        <v>520600</v>
      </c>
    </row>
    <row r="16" spans="1:7">
      <c r="A16" s="21">
        <v>15</v>
      </c>
      <c r="B16" s="22">
        <v>44811</v>
      </c>
      <c r="C16" s="21" t="s">
        <v>74</v>
      </c>
      <c r="D16" s="23" t="s">
        <v>79</v>
      </c>
      <c r="E16" s="24">
        <v>84700</v>
      </c>
      <c r="F16" s="24">
        <v>13</v>
      </c>
      <c r="G16" s="24">
        <f t="shared" si="0"/>
        <v>1101100</v>
      </c>
    </row>
    <row r="17" spans="1:7">
      <c r="A17" s="21">
        <v>16</v>
      </c>
      <c r="B17" s="22">
        <v>44812</v>
      </c>
      <c r="C17" s="21" t="s">
        <v>80</v>
      </c>
      <c r="D17" s="23" t="s">
        <v>76</v>
      </c>
      <c r="E17" s="24">
        <v>32700</v>
      </c>
      <c r="F17" s="24">
        <v>33</v>
      </c>
      <c r="G17" s="24">
        <f t="shared" si="0"/>
        <v>1079100</v>
      </c>
    </row>
    <row r="18" spans="1:7">
      <c r="A18" s="21">
        <v>17</v>
      </c>
      <c r="B18" s="22">
        <v>44812</v>
      </c>
      <c r="C18" s="21" t="s">
        <v>77</v>
      </c>
      <c r="D18" s="23" t="s">
        <v>81</v>
      </c>
      <c r="E18" s="24">
        <v>57700</v>
      </c>
      <c r="F18" s="24">
        <v>18</v>
      </c>
      <c r="G18" s="24">
        <f t="shared" si="0"/>
        <v>1038600</v>
      </c>
    </row>
    <row r="19" spans="1:7">
      <c r="A19" s="21">
        <v>18</v>
      </c>
      <c r="B19" s="22">
        <v>44812</v>
      </c>
      <c r="C19" s="21" t="s">
        <v>74</v>
      </c>
      <c r="D19" s="23" t="s">
        <v>81</v>
      </c>
      <c r="E19" s="24">
        <v>84700</v>
      </c>
      <c r="F19" s="24">
        <v>18</v>
      </c>
      <c r="G19" s="24">
        <f t="shared" si="0"/>
        <v>1524600</v>
      </c>
    </row>
    <row r="20" spans="1:7">
      <c r="A20" s="21">
        <v>19</v>
      </c>
      <c r="B20" s="22">
        <v>44812</v>
      </c>
      <c r="C20" s="21" t="s">
        <v>70</v>
      </c>
      <c r="D20" s="23" t="s">
        <v>79</v>
      </c>
      <c r="E20" s="24">
        <v>96700</v>
      </c>
      <c r="F20" s="24">
        <v>43</v>
      </c>
      <c r="G20" s="24">
        <f t="shared" si="0"/>
        <v>4158100</v>
      </c>
    </row>
    <row r="21" spans="1:7">
      <c r="A21" s="21">
        <v>20</v>
      </c>
      <c r="B21" s="22">
        <v>44812</v>
      </c>
      <c r="C21" s="21" t="s">
        <v>73</v>
      </c>
      <c r="D21" s="23" t="s">
        <v>71</v>
      </c>
      <c r="E21" s="24">
        <v>37700</v>
      </c>
      <c r="F21" s="24">
        <v>28</v>
      </c>
      <c r="G21" s="24">
        <f t="shared" si="0"/>
        <v>1055600</v>
      </c>
    </row>
    <row r="22" spans="1:7">
      <c r="A22" s="21">
        <v>21</v>
      </c>
      <c r="B22" s="22">
        <v>44813</v>
      </c>
      <c r="C22" s="21" t="s">
        <v>75</v>
      </c>
      <c r="D22" s="23" t="s">
        <v>76</v>
      </c>
      <c r="E22" s="24">
        <v>13700</v>
      </c>
      <c r="F22" s="24">
        <v>53</v>
      </c>
      <c r="G22" s="24">
        <f t="shared" si="0"/>
        <v>726100</v>
      </c>
    </row>
    <row r="23" spans="1:7">
      <c r="A23" s="21">
        <v>22</v>
      </c>
      <c r="B23" s="22">
        <v>44813</v>
      </c>
      <c r="C23" s="21" t="s">
        <v>72</v>
      </c>
      <c r="D23" s="23" t="s">
        <v>76</v>
      </c>
      <c r="E23" s="24">
        <v>54700</v>
      </c>
      <c r="F23" s="24">
        <v>39</v>
      </c>
      <c r="G23" s="24">
        <f t="shared" si="0"/>
        <v>2133300</v>
      </c>
    </row>
    <row r="24" spans="1:7">
      <c r="A24" s="21">
        <v>23</v>
      </c>
      <c r="B24" s="22">
        <v>44814</v>
      </c>
      <c r="C24" s="21" t="s">
        <v>72</v>
      </c>
      <c r="D24" s="23" t="s">
        <v>79</v>
      </c>
      <c r="E24" s="24">
        <v>54700</v>
      </c>
      <c r="F24" s="24">
        <v>23</v>
      </c>
      <c r="G24" s="24">
        <f t="shared" si="0"/>
        <v>1258100</v>
      </c>
    </row>
    <row r="25" spans="1:7">
      <c r="A25" s="21">
        <v>24</v>
      </c>
      <c r="B25" s="22">
        <v>44814</v>
      </c>
      <c r="C25" s="21" t="s">
        <v>80</v>
      </c>
      <c r="D25" s="23" t="s">
        <v>78</v>
      </c>
      <c r="E25" s="24">
        <v>32700</v>
      </c>
      <c r="F25" s="24">
        <v>19</v>
      </c>
      <c r="G25" s="24">
        <f t="shared" si="0"/>
        <v>621300</v>
      </c>
    </row>
    <row r="26" spans="1:7">
      <c r="A26" s="21">
        <v>25</v>
      </c>
      <c r="B26" s="22">
        <v>44814</v>
      </c>
      <c r="C26" s="21" t="s">
        <v>74</v>
      </c>
      <c r="D26" s="23" t="s">
        <v>78</v>
      </c>
      <c r="E26" s="24">
        <v>84700</v>
      </c>
      <c r="F26" s="24">
        <v>13</v>
      </c>
      <c r="G26" s="24">
        <f t="shared" si="0"/>
        <v>1101100</v>
      </c>
    </row>
    <row r="27" spans="1:7">
      <c r="A27" s="21">
        <v>26</v>
      </c>
      <c r="B27" s="22">
        <v>44815</v>
      </c>
      <c r="C27" s="21" t="s">
        <v>70</v>
      </c>
      <c r="D27" s="23" t="s">
        <v>79</v>
      </c>
      <c r="E27" s="24">
        <v>96700</v>
      </c>
      <c r="F27" s="24">
        <v>28</v>
      </c>
      <c r="G27" s="24">
        <f t="shared" si="0"/>
        <v>2707600</v>
      </c>
    </row>
    <row r="28" spans="1:7">
      <c r="A28" s="21">
        <v>27</v>
      </c>
      <c r="B28" s="22">
        <v>44815</v>
      </c>
      <c r="C28" s="21" t="s">
        <v>73</v>
      </c>
      <c r="D28" s="23" t="s">
        <v>79</v>
      </c>
      <c r="E28" s="24">
        <v>37700</v>
      </c>
      <c r="F28" s="24">
        <v>14</v>
      </c>
      <c r="G28" s="24">
        <f t="shared" si="0"/>
        <v>527800</v>
      </c>
    </row>
    <row r="29" spans="1:7">
      <c r="A29" s="21">
        <v>28</v>
      </c>
      <c r="B29" s="22">
        <v>44815</v>
      </c>
      <c r="C29" s="21" t="s">
        <v>74</v>
      </c>
      <c r="D29" s="23" t="s">
        <v>71</v>
      </c>
      <c r="E29" s="24">
        <v>84700</v>
      </c>
      <c r="F29" s="24">
        <v>49</v>
      </c>
      <c r="G29" s="24">
        <f t="shared" si="0"/>
        <v>4150300</v>
      </c>
    </row>
    <row r="30" spans="1:7">
      <c r="A30" s="21">
        <v>29</v>
      </c>
      <c r="B30" s="22">
        <v>44818</v>
      </c>
      <c r="C30" s="21" t="s">
        <v>77</v>
      </c>
      <c r="D30" s="23" t="s">
        <v>76</v>
      </c>
      <c r="E30" s="24">
        <v>57700</v>
      </c>
      <c r="F30" s="24">
        <v>40</v>
      </c>
      <c r="G30" s="24">
        <f t="shared" si="0"/>
        <v>2308000</v>
      </c>
    </row>
    <row r="31" spans="1:7">
      <c r="A31" s="21">
        <v>30</v>
      </c>
      <c r="B31" s="22">
        <v>44818</v>
      </c>
      <c r="C31" s="21" t="s">
        <v>72</v>
      </c>
      <c r="D31" s="23" t="s">
        <v>81</v>
      </c>
      <c r="E31" s="24">
        <v>54700</v>
      </c>
      <c r="F31" s="24">
        <v>15</v>
      </c>
      <c r="G31" s="24">
        <f t="shared" si="0"/>
        <v>820500</v>
      </c>
    </row>
    <row r="32" spans="1:7">
      <c r="A32" s="21">
        <v>31</v>
      </c>
      <c r="B32" s="22">
        <v>44818</v>
      </c>
      <c r="C32" s="21" t="s">
        <v>70</v>
      </c>
      <c r="D32" s="23" t="s">
        <v>76</v>
      </c>
      <c r="E32" s="24">
        <v>96700</v>
      </c>
      <c r="F32" s="24">
        <v>25</v>
      </c>
      <c r="G32" s="24">
        <f t="shared" si="0"/>
        <v>2417500</v>
      </c>
    </row>
    <row r="33" spans="1:7">
      <c r="A33" s="21">
        <v>32</v>
      </c>
      <c r="B33" s="22">
        <v>44819</v>
      </c>
      <c r="C33" s="21" t="s">
        <v>70</v>
      </c>
      <c r="D33" s="23" t="s">
        <v>79</v>
      </c>
      <c r="E33" s="24">
        <v>96700</v>
      </c>
      <c r="F33" s="24">
        <v>20</v>
      </c>
      <c r="G33" s="24">
        <f t="shared" si="0"/>
        <v>1934000</v>
      </c>
    </row>
    <row r="34" spans="1:7">
      <c r="A34" s="21">
        <v>33</v>
      </c>
      <c r="B34" s="22">
        <v>44819</v>
      </c>
      <c r="C34" s="21" t="s">
        <v>73</v>
      </c>
      <c r="D34" s="23" t="s">
        <v>71</v>
      </c>
      <c r="E34" s="24">
        <v>37700</v>
      </c>
      <c r="F34" s="24">
        <v>35</v>
      </c>
      <c r="G34" s="24">
        <f t="shared" si="0"/>
        <v>1319500</v>
      </c>
    </row>
    <row r="35" spans="1:7">
      <c r="A35" s="21">
        <v>34</v>
      </c>
      <c r="B35" s="22">
        <v>44819</v>
      </c>
      <c r="C35" s="21" t="s">
        <v>80</v>
      </c>
      <c r="D35" s="23" t="s">
        <v>81</v>
      </c>
      <c r="E35" s="24">
        <v>32700</v>
      </c>
      <c r="F35" s="24">
        <v>30</v>
      </c>
      <c r="G35" s="24">
        <f t="shared" si="0"/>
        <v>981000</v>
      </c>
    </row>
    <row r="36" spans="1:7">
      <c r="A36" s="21">
        <v>35</v>
      </c>
      <c r="B36" s="22">
        <v>44819</v>
      </c>
      <c r="C36" s="21" t="s">
        <v>75</v>
      </c>
      <c r="D36" s="23" t="s">
        <v>81</v>
      </c>
      <c r="E36" s="24">
        <v>13700</v>
      </c>
      <c r="F36" s="24">
        <v>15</v>
      </c>
      <c r="G36" s="24">
        <f t="shared" si="0"/>
        <v>205500</v>
      </c>
    </row>
    <row r="37" spans="1:7">
      <c r="A37" s="21">
        <v>36</v>
      </c>
      <c r="B37" s="22">
        <v>44820</v>
      </c>
      <c r="C37" s="21" t="s">
        <v>72</v>
      </c>
      <c r="D37" s="23" t="s">
        <v>78</v>
      </c>
      <c r="E37" s="24">
        <v>54700</v>
      </c>
      <c r="F37" s="24">
        <v>55</v>
      </c>
      <c r="G37" s="24">
        <f t="shared" si="0"/>
        <v>3008500</v>
      </c>
    </row>
    <row r="38" spans="1:7">
      <c r="A38" s="21">
        <v>37</v>
      </c>
      <c r="B38" s="22">
        <v>44820</v>
      </c>
      <c r="C38" s="21" t="s">
        <v>74</v>
      </c>
      <c r="D38" s="23" t="s">
        <v>76</v>
      </c>
      <c r="E38" s="24">
        <v>84700</v>
      </c>
      <c r="F38" s="24">
        <v>29</v>
      </c>
      <c r="G38" s="24">
        <f t="shared" si="0"/>
        <v>2456300</v>
      </c>
    </row>
    <row r="39" spans="1:7">
      <c r="A39" s="21">
        <v>38</v>
      </c>
      <c r="B39" s="22">
        <v>44820</v>
      </c>
      <c r="C39" s="21" t="s">
        <v>77</v>
      </c>
      <c r="D39" s="23" t="s">
        <v>76</v>
      </c>
      <c r="E39" s="24">
        <v>57700</v>
      </c>
      <c r="F39" s="24">
        <v>12</v>
      </c>
      <c r="G39" s="24">
        <f t="shared" si="0"/>
        <v>692400</v>
      </c>
    </row>
    <row r="40" spans="1:7">
      <c r="A40" s="21">
        <v>39</v>
      </c>
      <c r="B40" s="22">
        <v>44821</v>
      </c>
      <c r="C40" s="21" t="s">
        <v>77</v>
      </c>
      <c r="D40" s="23" t="s">
        <v>81</v>
      </c>
      <c r="E40" s="24">
        <v>57700</v>
      </c>
      <c r="F40" s="24">
        <v>11</v>
      </c>
      <c r="G40" s="24">
        <f t="shared" si="0"/>
        <v>634700</v>
      </c>
    </row>
    <row r="41" spans="1:7">
      <c r="A41" s="21">
        <v>40</v>
      </c>
      <c r="B41" s="22">
        <v>44822</v>
      </c>
      <c r="C41" s="21" t="s">
        <v>72</v>
      </c>
      <c r="D41" s="23" t="s">
        <v>71</v>
      </c>
      <c r="E41" s="24">
        <v>54700</v>
      </c>
      <c r="F41" s="24">
        <v>14</v>
      </c>
      <c r="G41" s="24">
        <f t="shared" si="0"/>
        <v>765800</v>
      </c>
    </row>
    <row r="42" spans="1:7">
      <c r="A42" s="21">
        <v>41</v>
      </c>
      <c r="B42" s="22">
        <v>44822</v>
      </c>
      <c r="C42" s="21" t="s">
        <v>73</v>
      </c>
      <c r="D42" s="23" t="s">
        <v>71</v>
      </c>
      <c r="E42" s="24">
        <v>37700</v>
      </c>
      <c r="F42" s="24">
        <v>19</v>
      </c>
      <c r="G42" s="24">
        <f t="shared" si="0"/>
        <v>716300</v>
      </c>
    </row>
    <row r="43" spans="1:7">
      <c r="A43" s="21">
        <v>42</v>
      </c>
      <c r="B43" s="22">
        <v>44822</v>
      </c>
      <c r="C43" s="21" t="s">
        <v>80</v>
      </c>
      <c r="D43" s="23" t="s">
        <v>71</v>
      </c>
      <c r="E43" s="24">
        <v>32700</v>
      </c>
      <c r="F43" s="24">
        <v>36</v>
      </c>
      <c r="G43" s="24">
        <f t="shared" si="0"/>
        <v>1177200</v>
      </c>
    </row>
    <row r="44" spans="1:7">
      <c r="A44" s="21">
        <v>43</v>
      </c>
      <c r="B44" s="22">
        <v>44825</v>
      </c>
      <c r="C44" s="21" t="s">
        <v>74</v>
      </c>
      <c r="D44" s="23" t="s">
        <v>78</v>
      </c>
      <c r="E44" s="24">
        <v>84700</v>
      </c>
      <c r="F44" s="24">
        <v>52</v>
      </c>
      <c r="G44" s="24">
        <f t="shared" si="0"/>
        <v>4404400</v>
      </c>
    </row>
    <row r="45" spans="1:7">
      <c r="A45" s="21">
        <v>44</v>
      </c>
      <c r="B45" s="22">
        <v>44825</v>
      </c>
      <c r="C45" s="21" t="s">
        <v>73</v>
      </c>
      <c r="D45" s="23" t="s">
        <v>71</v>
      </c>
      <c r="E45" s="24">
        <v>37700</v>
      </c>
      <c r="F45" s="24">
        <v>42</v>
      </c>
      <c r="G45" s="24">
        <f t="shared" si="0"/>
        <v>1583400</v>
      </c>
    </row>
    <row r="46" spans="1:7">
      <c r="A46" s="21">
        <v>44</v>
      </c>
      <c r="B46" s="22">
        <v>44825</v>
      </c>
      <c r="C46" s="21" t="s">
        <v>70</v>
      </c>
      <c r="D46" s="23" t="s">
        <v>76</v>
      </c>
      <c r="E46" s="24">
        <v>96700</v>
      </c>
      <c r="F46" s="24">
        <v>17</v>
      </c>
      <c r="G46" s="24">
        <f t="shared" si="0"/>
        <v>1643900</v>
      </c>
    </row>
  </sheetData>
  <autoFilter ref="A1:G46" xr:uid="{73B9548B-6767-41E1-BF9B-BD94A4477C0A}">
    <sortState ref="A2:G46">
      <sortCondition ref="A1:A46"/>
    </sortState>
  </autoFilter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5B63-2633-4729-9051-8517874DBE3A}">
  <dimension ref="A1:I46"/>
  <sheetViews>
    <sheetView tabSelected="1" topLeftCell="A4" workbookViewId="0">
      <selection activeCell="I23" sqref="I23"/>
    </sheetView>
  </sheetViews>
  <sheetFormatPr defaultRowHeight="16.5"/>
  <cols>
    <col min="1" max="1" width="9.25" bestFit="1" customWidth="1"/>
    <col min="2" max="2" width="9.875" bestFit="1" customWidth="1"/>
    <col min="3" max="3" width="20" bestFit="1" customWidth="1"/>
    <col min="4" max="4" width="10.5" bestFit="1" customWidth="1"/>
    <col min="5" max="5" width="8.375" bestFit="1" customWidth="1"/>
    <col min="6" max="6" width="5.5" bestFit="1" customWidth="1"/>
    <col min="7" max="7" width="10.875" bestFit="1" customWidth="1"/>
    <col min="9" max="9" width="21.25" customWidth="1"/>
    <col min="10" max="10" width="10.5" bestFit="1" customWidth="1"/>
    <col min="12" max="12" width="10.875" bestFit="1" customWidth="1"/>
    <col min="14" max="14" width="19.25" customWidth="1"/>
  </cols>
  <sheetData>
    <row r="1" spans="1:9" ht="18" thickTop="1" thickBot="1">
      <c r="A1" s="20" t="s">
        <v>65</v>
      </c>
      <c r="B1" s="20" t="s">
        <v>66</v>
      </c>
      <c r="C1" s="20" t="s">
        <v>67</v>
      </c>
      <c r="D1" s="20" t="s">
        <v>68</v>
      </c>
      <c r="E1" s="20" t="s">
        <v>7</v>
      </c>
      <c r="F1" s="20" t="s">
        <v>8</v>
      </c>
      <c r="G1" s="20" t="s">
        <v>69</v>
      </c>
      <c r="I1" s="25" t="s">
        <v>83</v>
      </c>
    </row>
    <row r="2" spans="1:9" ht="17.25" thickTop="1">
      <c r="A2" s="21">
        <v>1</v>
      </c>
      <c r="B2" s="22">
        <v>44805</v>
      </c>
      <c r="C2" s="21" t="s">
        <v>72</v>
      </c>
      <c r="D2" s="23" t="s">
        <v>71</v>
      </c>
      <c r="E2" s="24">
        <v>54700</v>
      </c>
      <c r="F2" s="24">
        <v>58</v>
      </c>
      <c r="G2" s="24">
        <f t="shared" ref="G2:G46" si="0">E2*F2</f>
        <v>3172600</v>
      </c>
    </row>
    <row r="3" spans="1:9">
      <c r="A3" s="21">
        <v>2</v>
      </c>
      <c r="B3" s="22">
        <v>44805</v>
      </c>
      <c r="C3" s="21" t="s">
        <v>82</v>
      </c>
      <c r="D3" s="23" t="s">
        <v>76</v>
      </c>
      <c r="E3" s="24">
        <v>96700</v>
      </c>
      <c r="F3" s="24">
        <v>18</v>
      </c>
      <c r="G3" s="24">
        <f t="shared" si="0"/>
        <v>1740600</v>
      </c>
    </row>
    <row r="4" spans="1:9">
      <c r="A4" s="21">
        <v>3</v>
      </c>
      <c r="B4" s="22">
        <v>44805</v>
      </c>
      <c r="C4" s="21" t="s">
        <v>73</v>
      </c>
      <c r="D4" s="23" t="s">
        <v>78</v>
      </c>
      <c r="E4" s="24">
        <v>37700</v>
      </c>
      <c r="F4" s="24">
        <v>13</v>
      </c>
      <c r="G4" s="24">
        <f t="shared" si="0"/>
        <v>490100</v>
      </c>
    </row>
    <row r="5" spans="1:9" ht="17.25" thickBot="1">
      <c r="A5" s="21">
        <v>4</v>
      </c>
      <c r="B5" s="22">
        <v>44806</v>
      </c>
      <c r="C5" s="21" t="s">
        <v>70</v>
      </c>
      <c r="D5" s="23" t="s">
        <v>71</v>
      </c>
      <c r="E5" s="24">
        <v>96700</v>
      </c>
      <c r="F5" s="24">
        <v>28</v>
      </c>
      <c r="G5" s="24">
        <f t="shared" si="0"/>
        <v>2707600</v>
      </c>
    </row>
    <row r="6" spans="1:9" ht="18" thickTop="1" thickBot="1">
      <c r="A6" s="21">
        <v>5</v>
      </c>
      <c r="B6" s="22">
        <v>44806</v>
      </c>
      <c r="C6" s="21" t="s">
        <v>72</v>
      </c>
      <c r="D6" s="23" t="s">
        <v>79</v>
      </c>
      <c r="E6" s="24">
        <v>54700</v>
      </c>
      <c r="F6" s="24">
        <v>33</v>
      </c>
      <c r="G6" s="24">
        <f t="shared" si="0"/>
        <v>1805100</v>
      </c>
      <c r="I6" s="25" t="s">
        <v>84</v>
      </c>
    </row>
    <row r="7" spans="1:9" ht="17.25" thickTop="1">
      <c r="A7" s="21">
        <v>6</v>
      </c>
      <c r="B7" s="22">
        <v>44807</v>
      </c>
      <c r="C7" s="21" t="s">
        <v>75</v>
      </c>
      <c r="D7" s="23" t="s">
        <v>76</v>
      </c>
      <c r="E7" s="24">
        <v>13700</v>
      </c>
      <c r="F7" s="24">
        <v>18</v>
      </c>
      <c r="G7" s="24">
        <f t="shared" si="0"/>
        <v>246600</v>
      </c>
    </row>
    <row r="8" spans="1:9">
      <c r="A8" s="21">
        <v>7</v>
      </c>
      <c r="B8" s="22">
        <v>44807</v>
      </c>
      <c r="C8" s="21" t="s">
        <v>70</v>
      </c>
      <c r="D8" s="23" t="s">
        <v>81</v>
      </c>
      <c r="E8" s="24">
        <v>96700</v>
      </c>
      <c r="F8" s="24">
        <v>13</v>
      </c>
      <c r="G8" s="24">
        <f t="shared" si="0"/>
        <v>1257100</v>
      </c>
    </row>
    <row r="9" spans="1:9">
      <c r="A9" s="21">
        <v>8</v>
      </c>
      <c r="B9" s="22">
        <v>44807</v>
      </c>
      <c r="C9" s="21" t="s">
        <v>75</v>
      </c>
      <c r="D9" s="23" t="s">
        <v>79</v>
      </c>
      <c r="E9" s="24">
        <v>13700</v>
      </c>
      <c r="F9" s="24">
        <v>13</v>
      </c>
      <c r="G9" s="24">
        <f t="shared" si="0"/>
        <v>178100</v>
      </c>
    </row>
    <row r="10" spans="1:9">
      <c r="A10" s="21">
        <v>9</v>
      </c>
      <c r="B10" s="22">
        <v>44807</v>
      </c>
      <c r="C10" s="21" t="s">
        <v>77</v>
      </c>
      <c r="D10" s="23" t="s">
        <v>71</v>
      </c>
      <c r="E10" s="24">
        <v>57700</v>
      </c>
      <c r="F10" s="24">
        <v>28</v>
      </c>
      <c r="G10" s="24">
        <f t="shared" si="0"/>
        <v>1615600</v>
      </c>
    </row>
    <row r="11" spans="1:9">
      <c r="A11" s="21">
        <v>10</v>
      </c>
      <c r="B11" s="22">
        <v>44808</v>
      </c>
      <c r="C11" s="21" t="s">
        <v>73</v>
      </c>
      <c r="D11" s="23" t="s">
        <v>78</v>
      </c>
      <c r="E11" s="24">
        <v>37700</v>
      </c>
      <c r="F11" s="24">
        <v>8</v>
      </c>
      <c r="G11" s="24">
        <f t="shared" si="0"/>
        <v>301600</v>
      </c>
    </row>
    <row r="12" spans="1:9">
      <c r="A12" s="21">
        <v>11</v>
      </c>
      <c r="B12" s="22">
        <v>44808</v>
      </c>
      <c r="C12" s="21" t="s">
        <v>72</v>
      </c>
      <c r="D12" s="23" t="s">
        <v>78</v>
      </c>
      <c r="E12" s="24">
        <v>54700</v>
      </c>
      <c r="F12" s="24">
        <v>18</v>
      </c>
      <c r="G12" s="24">
        <f t="shared" si="0"/>
        <v>984600</v>
      </c>
    </row>
    <row r="13" spans="1:9">
      <c r="A13" s="21">
        <v>12</v>
      </c>
      <c r="B13" s="22">
        <v>44811</v>
      </c>
      <c r="C13" s="21" t="s">
        <v>80</v>
      </c>
      <c r="D13" s="23" t="s">
        <v>76</v>
      </c>
      <c r="E13" s="24">
        <v>32700</v>
      </c>
      <c r="F13" s="24">
        <v>18</v>
      </c>
      <c r="G13" s="24">
        <f t="shared" si="0"/>
        <v>588600</v>
      </c>
    </row>
    <row r="14" spans="1:9">
      <c r="A14" s="21">
        <v>13</v>
      </c>
      <c r="B14" s="22">
        <v>44811</v>
      </c>
      <c r="C14" s="21" t="s">
        <v>70</v>
      </c>
      <c r="D14" s="23" t="s">
        <v>71</v>
      </c>
      <c r="E14" s="24">
        <v>96700</v>
      </c>
      <c r="F14" s="24">
        <v>45</v>
      </c>
      <c r="G14" s="24">
        <f t="shared" si="0"/>
        <v>4351500</v>
      </c>
    </row>
    <row r="15" spans="1:9">
      <c r="A15" s="21">
        <v>14</v>
      </c>
      <c r="B15" s="22">
        <v>44811</v>
      </c>
      <c r="C15" s="21" t="s">
        <v>75</v>
      </c>
      <c r="D15" s="23" t="s">
        <v>71</v>
      </c>
      <c r="E15" s="24">
        <v>13700</v>
      </c>
      <c r="F15" s="24">
        <v>38</v>
      </c>
      <c r="G15" s="24">
        <f t="shared" si="0"/>
        <v>520600</v>
      </c>
    </row>
    <row r="16" spans="1:9">
      <c r="A16" s="21">
        <v>15</v>
      </c>
      <c r="B16" s="22">
        <v>44811</v>
      </c>
      <c r="C16" s="21" t="s">
        <v>74</v>
      </c>
      <c r="D16" s="23" t="s">
        <v>79</v>
      </c>
      <c r="E16" s="24">
        <v>84700</v>
      </c>
      <c r="F16" s="24">
        <v>13</v>
      </c>
      <c r="G16" s="24">
        <f t="shared" si="0"/>
        <v>1101100</v>
      </c>
    </row>
    <row r="17" spans="1:7">
      <c r="A17" s="21">
        <v>16</v>
      </c>
      <c r="B17" s="22">
        <v>44812</v>
      </c>
      <c r="C17" s="21" t="s">
        <v>80</v>
      </c>
      <c r="D17" s="23" t="s">
        <v>76</v>
      </c>
      <c r="E17" s="24">
        <v>32700</v>
      </c>
      <c r="F17" s="24">
        <v>33</v>
      </c>
      <c r="G17" s="24">
        <f t="shared" si="0"/>
        <v>1079100</v>
      </c>
    </row>
    <row r="18" spans="1:7">
      <c r="A18" s="21">
        <v>17</v>
      </c>
      <c r="B18" s="22">
        <v>44812</v>
      </c>
      <c r="C18" s="21" t="s">
        <v>77</v>
      </c>
      <c r="D18" s="23" t="s">
        <v>81</v>
      </c>
      <c r="E18" s="24">
        <v>57700</v>
      </c>
      <c r="F18" s="24">
        <v>18</v>
      </c>
      <c r="G18" s="24">
        <f t="shared" si="0"/>
        <v>1038600</v>
      </c>
    </row>
    <row r="19" spans="1:7">
      <c r="A19" s="21">
        <v>18</v>
      </c>
      <c r="B19" s="22">
        <v>44812</v>
      </c>
      <c r="C19" s="21" t="s">
        <v>74</v>
      </c>
      <c r="D19" s="23" t="s">
        <v>81</v>
      </c>
      <c r="E19" s="24">
        <v>84700</v>
      </c>
      <c r="F19" s="24">
        <v>18</v>
      </c>
      <c r="G19" s="24">
        <f t="shared" si="0"/>
        <v>1524600</v>
      </c>
    </row>
    <row r="20" spans="1:7">
      <c r="A20" s="21">
        <v>19</v>
      </c>
      <c r="B20" s="22">
        <v>44812</v>
      </c>
      <c r="C20" s="21" t="s">
        <v>70</v>
      </c>
      <c r="D20" s="23" t="s">
        <v>79</v>
      </c>
      <c r="E20" s="24">
        <v>96700</v>
      </c>
      <c r="F20" s="24">
        <v>43</v>
      </c>
      <c r="G20" s="24">
        <f t="shared" si="0"/>
        <v>4158100</v>
      </c>
    </row>
    <row r="21" spans="1:7">
      <c r="A21" s="21">
        <v>20</v>
      </c>
      <c r="B21" s="22">
        <v>44812</v>
      </c>
      <c r="C21" s="21" t="s">
        <v>73</v>
      </c>
      <c r="D21" s="23" t="s">
        <v>71</v>
      </c>
      <c r="E21" s="24">
        <v>37700</v>
      </c>
      <c r="F21" s="24">
        <v>28</v>
      </c>
      <c r="G21" s="24">
        <f t="shared" si="0"/>
        <v>1055600</v>
      </c>
    </row>
    <row r="22" spans="1:7">
      <c r="A22" s="21">
        <v>21</v>
      </c>
      <c r="B22" s="22">
        <v>44813</v>
      </c>
      <c r="C22" s="21" t="s">
        <v>75</v>
      </c>
      <c r="D22" s="23" t="s">
        <v>76</v>
      </c>
      <c r="E22" s="24">
        <v>13700</v>
      </c>
      <c r="F22" s="24">
        <v>53</v>
      </c>
      <c r="G22" s="24">
        <f t="shared" si="0"/>
        <v>726100</v>
      </c>
    </row>
    <row r="23" spans="1:7">
      <c r="A23" s="21">
        <v>22</v>
      </c>
      <c r="B23" s="22">
        <v>44813</v>
      </c>
      <c r="C23" s="21" t="s">
        <v>72</v>
      </c>
      <c r="D23" s="23" t="s">
        <v>76</v>
      </c>
      <c r="E23" s="24">
        <v>54700</v>
      </c>
      <c r="F23" s="24">
        <v>39</v>
      </c>
      <c r="G23" s="24">
        <f t="shared" si="0"/>
        <v>2133300</v>
      </c>
    </row>
    <row r="24" spans="1:7">
      <c r="A24" s="21">
        <v>23</v>
      </c>
      <c r="B24" s="22">
        <v>44814</v>
      </c>
      <c r="C24" s="21" t="s">
        <v>72</v>
      </c>
      <c r="D24" s="23" t="s">
        <v>79</v>
      </c>
      <c r="E24" s="24">
        <v>54700</v>
      </c>
      <c r="F24" s="24">
        <v>23</v>
      </c>
      <c r="G24" s="24">
        <f t="shared" si="0"/>
        <v>1258100</v>
      </c>
    </row>
    <row r="25" spans="1:7">
      <c r="A25" s="21">
        <v>24</v>
      </c>
      <c r="B25" s="22">
        <v>44814</v>
      </c>
      <c r="C25" s="21" t="s">
        <v>80</v>
      </c>
      <c r="D25" s="23" t="s">
        <v>78</v>
      </c>
      <c r="E25" s="24">
        <v>32700</v>
      </c>
      <c r="F25" s="24">
        <v>19</v>
      </c>
      <c r="G25" s="24">
        <f t="shared" si="0"/>
        <v>621300</v>
      </c>
    </row>
    <row r="26" spans="1:7">
      <c r="A26" s="21">
        <v>25</v>
      </c>
      <c r="B26" s="22">
        <v>44814</v>
      </c>
      <c r="C26" s="21" t="s">
        <v>74</v>
      </c>
      <c r="D26" s="23" t="s">
        <v>78</v>
      </c>
      <c r="E26" s="24">
        <v>84700</v>
      </c>
      <c r="F26" s="24">
        <v>13</v>
      </c>
      <c r="G26" s="24">
        <f t="shared" si="0"/>
        <v>1101100</v>
      </c>
    </row>
    <row r="27" spans="1:7">
      <c r="A27" s="21">
        <v>26</v>
      </c>
      <c r="B27" s="22">
        <v>44815</v>
      </c>
      <c r="C27" s="21" t="s">
        <v>70</v>
      </c>
      <c r="D27" s="23" t="s">
        <v>79</v>
      </c>
      <c r="E27" s="24">
        <v>96700</v>
      </c>
      <c r="F27" s="24">
        <v>28</v>
      </c>
      <c r="G27" s="24">
        <f t="shared" si="0"/>
        <v>2707600</v>
      </c>
    </row>
    <row r="28" spans="1:7">
      <c r="A28" s="21">
        <v>27</v>
      </c>
      <c r="B28" s="22">
        <v>44815</v>
      </c>
      <c r="C28" s="21" t="s">
        <v>73</v>
      </c>
      <c r="D28" s="23" t="s">
        <v>79</v>
      </c>
      <c r="E28" s="24">
        <v>37700</v>
      </c>
      <c r="F28" s="24">
        <v>14</v>
      </c>
      <c r="G28" s="24">
        <f t="shared" si="0"/>
        <v>527800</v>
      </c>
    </row>
    <row r="29" spans="1:7">
      <c r="A29" s="21">
        <v>28</v>
      </c>
      <c r="B29" s="22">
        <v>44815</v>
      </c>
      <c r="C29" s="21" t="s">
        <v>74</v>
      </c>
      <c r="D29" s="23" t="s">
        <v>71</v>
      </c>
      <c r="E29" s="24">
        <v>84700</v>
      </c>
      <c r="F29" s="24">
        <v>49</v>
      </c>
      <c r="G29" s="24">
        <f t="shared" si="0"/>
        <v>4150300</v>
      </c>
    </row>
    <row r="30" spans="1:7">
      <c r="A30" s="21">
        <v>29</v>
      </c>
      <c r="B30" s="22">
        <v>44818</v>
      </c>
      <c r="C30" s="21" t="s">
        <v>77</v>
      </c>
      <c r="D30" s="23" t="s">
        <v>76</v>
      </c>
      <c r="E30" s="24">
        <v>57700</v>
      </c>
      <c r="F30" s="24">
        <v>40</v>
      </c>
      <c r="G30" s="24">
        <f t="shared" si="0"/>
        <v>2308000</v>
      </c>
    </row>
    <row r="31" spans="1:7">
      <c r="A31" s="21">
        <v>30</v>
      </c>
      <c r="B31" s="22">
        <v>44818</v>
      </c>
      <c r="C31" s="21" t="s">
        <v>72</v>
      </c>
      <c r="D31" s="23" t="s">
        <v>81</v>
      </c>
      <c r="E31" s="24">
        <v>54700</v>
      </c>
      <c r="F31" s="24">
        <v>15</v>
      </c>
      <c r="G31" s="24">
        <f t="shared" si="0"/>
        <v>820500</v>
      </c>
    </row>
    <row r="32" spans="1:7">
      <c r="A32" s="21">
        <v>31</v>
      </c>
      <c r="B32" s="22">
        <v>44818</v>
      </c>
      <c r="C32" s="21" t="s">
        <v>70</v>
      </c>
      <c r="D32" s="23" t="s">
        <v>76</v>
      </c>
      <c r="E32" s="24">
        <v>96700</v>
      </c>
      <c r="F32" s="24">
        <v>25</v>
      </c>
      <c r="G32" s="24">
        <f t="shared" si="0"/>
        <v>2417500</v>
      </c>
    </row>
    <row r="33" spans="1:7">
      <c r="A33" s="21">
        <v>32</v>
      </c>
      <c r="B33" s="22">
        <v>44819</v>
      </c>
      <c r="C33" s="21" t="s">
        <v>70</v>
      </c>
      <c r="D33" s="23" t="s">
        <v>79</v>
      </c>
      <c r="E33" s="24">
        <v>96700</v>
      </c>
      <c r="F33" s="24">
        <v>20</v>
      </c>
      <c r="G33" s="24">
        <f t="shared" si="0"/>
        <v>1934000</v>
      </c>
    </row>
    <row r="34" spans="1:7">
      <c r="A34" s="21">
        <v>33</v>
      </c>
      <c r="B34" s="22">
        <v>44819</v>
      </c>
      <c r="C34" s="21" t="s">
        <v>73</v>
      </c>
      <c r="D34" s="23" t="s">
        <v>71</v>
      </c>
      <c r="E34" s="24">
        <v>37700</v>
      </c>
      <c r="F34" s="24">
        <v>35</v>
      </c>
      <c r="G34" s="24">
        <f t="shared" si="0"/>
        <v>1319500</v>
      </c>
    </row>
    <row r="35" spans="1:7">
      <c r="A35" s="21">
        <v>34</v>
      </c>
      <c r="B35" s="22">
        <v>44819</v>
      </c>
      <c r="C35" s="21" t="s">
        <v>80</v>
      </c>
      <c r="D35" s="23" t="s">
        <v>81</v>
      </c>
      <c r="E35" s="24">
        <v>32700</v>
      </c>
      <c r="F35" s="24">
        <v>30</v>
      </c>
      <c r="G35" s="24">
        <f t="shared" si="0"/>
        <v>981000</v>
      </c>
    </row>
    <row r="36" spans="1:7">
      <c r="A36" s="21">
        <v>35</v>
      </c>
      <c r="B36" s="22">
        <v>44819</v>
      </c>
      <c r="C36" s="21" t="s">
        <v>75</v>
      </c>
      <c r="D36" s="23" t="s">
        <v>81</v>
      </c>
      <c r="E36" s="24">
        <v>13700</v>
      </c>
      <c r="F36" s="24">
        <v>15</v>
      </c>
      <c r="G36" s="24">
        <f t="shared" si="0"/>
        <v>205500</v>
      </c>
    </row>
    <row r="37" spans="1:7">
      <c r="A37" s="21">
        <v>36</v>
      </c>
      <c r="B37" s="22">
        <v>44820</v>
      </c>
      <c r="C37" s="21" t="s">
        <v>72</v>
      </c>
      <c r="D37" s="23" t="s">
        <v>78</v>
      </c>
      <c r="E37" s="24">
        <v>54700</v>
      </c>
      <c r="F37" s="24">
        <v>55</v>
      </c>
      <c r="G37" s="24">
        <f t="shared" si="0"/>
        <v>3008500</v>
      </c>
    </row>
    <row r="38" spans="1:7">
      <c r="A38" s="21">
        <v>37</v>
      </c>
      <c r="B38" s="22">
        <v>44820</v>
      </c>
      <c r="C38" s="21" t="s">
        <v>74</v>
      </c>
      <c r="D38" s="23" t="s">
        <v>76</v>
      </c>
      <c r="E38" s="24">
        <v>84700</v>
      </c>
      <c r="F38" s="24">
        <v>29</v>
      </c>
      <c r="G38" s="24">
        <f t="shared" si="0"/>
        <v>2456300</v>
      </c>
    </row>
    <row r="39" spans="1:7">
      <c r="A39" s="21">
        <v>38</v>
      </c>
      <c r="B39" s="22">
        <v>44820</v>
      </c>
      <c r="C39" s="21" t="s">
        <v>77</v>
      </c>
      <c r="D39" s="23" t="s">
        <v>76</v>
      </c>
      <c r="E39" s="24">
        <v>57700</v>
      </c>
      <c r="F39" s="24">
        <v>12</v>
      </c>
      <c r="G39" s="24">
        <f t="shared" si="0"/>
        <v>692400</v>
      </c>
    </row>
    <row r="40" spans="1:7">
      <c r="A40" s="21">
        <v>39</v>
      </c>
      <c r="B40" s="22">
        <v>44821</v>
      </c>
      <c r="C40" s="21" t="s">
        <v>77</v>
      </c>
      <c r="D40" s="23" t="s">
        <v>81</v>
      </c>
      <c r="E40" s="24">
        <v>57700</v>
      </c>
      <c r="F40" s="24">
        <v>11</v>
      </c>
      <c r="G40" s="24">
        <f t="shared" si="0"/>
        <v>634700</v>
      </c>
    </row>
    <row r="41" spans="1:7">
      <c r="A41" s="21">
        <v>40</v>
      </c>
      <c r="B41" s="22">
        <v>44822</v>
      </c>
      <c r="C41" s="21" t="s">
        <v>72</v>
      </c>
      <c r="D41" s="23" t="s">
        <v>71</v>
      </c>
      <c r="E41" s="24">
        <v>54700</v>
      </c>
      <c r="F41" s="24">
        <v>14</v>
      </c>
      <c r="G41" s="24">
        <f t="shared" si="0"/>
        <v>765800</v>
      </c>
    </row>
    <row r="42" spans="1:7">
      <c r="A42" s="21">
        <v>41</v>
      </c>
      <c r="B42" s="22">
        <v>44822</v>
      </c>
      <c r="C42" s="21" t="s">
        <v>73</v>
      </c>
      <c r="D42" s="23" t="s">
        <v>71</v>
      </c>
      <c r="E42" s="24">
        <v>37700</v>
      </c>
      <c r="F42" s="24">
        <v>19</v>
      </c>
      <c r="G42" s="24">
        <f t="shared" si="0"/>
        <v>716300</v>
      </c>
    </row>
    <row r="43" spans="1:7">
      <c r="A43" s="21">
        <v>42</v>
      </c>
      <c r="B43" s="22">
        <v>44822</v>
      </c>
      <c r="C43" s="21" t="s">
        <v>80</v>
      </c>
      <c r="D43" s="23" t="s">
        <v>71</v>
      </c>
      <c r="E43" s="24">
        <v>32700</v>
      </c>
      <c r="F43" s="24">
        <v>36</v>
      </c>
      <c r="G43" s="24">
        <f t="shared" si="0"/>
        <v>1177200</v>
      </c>
    </row>
    <row r="44" spans="1:7">
      <c r="A44" s="21">
        <v>43</v>
      </c>
      <c r="B44" s="22">
        <v>44825</v>
      </c>
      <c r="C44" s="21" t="s">
        <v>74</v>
      </c>
      <c r="D44" s="23" t="s">
        <v>78</v>
      </c>
      <c r="E44" s="24">
        <v>84700</v>
      </c>
      <c r="F44" s="24">
        <v>52</v>
      </c>
      <c r="G44" s="24">
        <f t="shared" si="0"/>
        <v>4404400</v>
      </c>
    </row>
    <row r="45" spans="1:7">
      <c r="A45" s="21">
        <v>44</v>
      </c>
      <c r="B45" s="22">
        <v>44825</v>
      </c>
      <c r="C45" s="21" t="s">
        <v>73</v>
      </c>
      <c r="D45" s="23" t="s">
        <v>71</v>
      </c>
      <c r="E45" s="24">
        <v>37700</v>
      </c>
      <c r="F45" s="24">
        <v>42</v>
      </c>
      <c r="G45" s="24">
        <f t="shared" si="0"/>
        <v>1583400</v>
      </c>
    </row>
    <row r="46" spans="1:7">
      <c r="A46" s="21">
        <v>44</v>
      </c>
      <c r="B46" s="22">
        <v>44825</v>
      </c>
      <c r="C46" s="21" t="s">
        <v>70</v>
      </c>
      <c r="D46" s="23" t="s">
        <v>76</v>
      </c>
      <c r="E46" s="24">
        <v>96700</v>
      </c>
      <c r="F46" s="24">
        <v>17</v>
      </c>
      <c r="G46" s="24">
        <f t="shared" si="0"/>
        <v>1643900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79DE-5AE3-408B-84C6-90CFE577698B}">
  <sheetPr>
    <tabColor rgb="FFFF0000"/>
  </sheetPr>
  <dimension ref="A1:G71"/>
  <sheetViews>
    <sheetView workbookViewId="0">
      <selection activeCell="I24" sqref="I24"/>
    </sheetView>
  </sheetViews>
  <sheetFormatPr defaultRowHeight="16.5"/>
  <cols>
    <col min="1" max="1" width="11.125" customWidth="1"/>
    <col min="7" max="7" width="11.375" customWidth="1"/>
  </cols>
  <sheetData>
    <row r="1" spans="1:7">
      <c r="A1" s="31" t="s">
        <v>85</v>
      </c>
      <c r="B1" s="31" t="s">
        <v>86</v>
      </c>
      <c r="C1" s="31" t="s">
        <v>87</v>
      </c>
      <c r="D1" s="31" t="s">
        <v>88</v>
      </c>
      <c r="E1" s="31" t="s">
        <v>89</v>
      </c>
      <c r="F1" s="31" t="s">
        <v>90</v>
      </c>
      <c r="G1" s="31" t="s">
        <v>91</v>
      </c>
    </row>
    <row r="2" spans="1:7">
      <c r="A2" s="26">
        <v>44621</v>
      </c>
      <c r="B2" s="27" t="s">
        <v>92</v>
      </c>
      <c r="C2" s="27" t="s">
        <v>93</v>
      </c>
      <c r="D2" s="27" t="s">
        <v>94</v>
      </c>
      <c r="E2" s="27" t="s">
        <v>95</v>
      </c>
      <c r="F2" s="27" t="s">
        <v>96</v>
      </c>
      <c r="G2" s="28">
        <v>8598748</v>
      </c>
    </row>
    <row r="3" spans="1:7">
      <c r="A3" s="26">
        <v>44621</v>
      </c>
      <c r="B3" s="26" t="s">
        <v>97</v>
      </c>
      <c r="C3" s="26" t="s">
        <v>98</v>
      </c>
      <c r="D3" s="26" t="s">
        <v>99</v>
      </c>
      <c r="E3" s="26" t="s">
        <v>100</v>
      </c>
      <c r="F3" s="29" t="s">
        <v>100</v>
      </c>
      <c r="G3" s="28">
        <v>3651375</v>
      </c>
    </row>
    <row r="4" spans="1:7">
      <c r="A4" s="26">
        <v>44622</v>
      </c>
      <c r="B4" s="27" t="s">
        <v>101</v>
      </c>
      <c r="C4" s="27" t="s">
        <v>102</v>
      </c>
      <c r="D4" s="27" t="s">
        <v>103</v>
      </c>
      <c r="E4" s="27" t="s">
        <v>95</v>
      </c>
      <c r="F4" s="30" t="s">
        <v>95</v>
      </c>
      <c r="G4" s="28">
        <v>7275424</v>
      </c>
    </row>
    <row r="5" spans="1:7">
      <c r="A5" s="26">
        <v>44622</v>
      </c>
      <c r="B5" s="26" t="s">
        <v>104</v>
      </c>
      <c r="C5" s="26" t="s">
        <v>105</v>
      </c>
      <c r="D5" s="26" t="s">
        <v>106</v>
      </c>
      <c r="E5" s="29" t="s">
        <v>107</v>
      </c>
      <c r="F5" s="26" t="s">
        <v>107</v>
      </c>
      <c r="G5" s="28">
        <v>7356843</v>
      </c>
    </row>
    <row r="6" spans="1:7">
      <c r="A6" s="26">
        <v>44622</v>
      </c>
      <c r="B6" s="26" t="s">
        <v>108</v>
      </c>
      <c r="C6" s="26" t="s">
        <v>109</v>
      </c>
      <c r="D6" s="26" t="s">
        <v>110</v>
      </c>
      <c r="E6" s="26" t="s">
        <v>111</v>
      </c>
      <c r="F6" s="26" t="s">
        <v>112</v>
      </c>
      <c r="G6" s="28">
        <v>8129552</v>
      </c>
    </row>
    <row r="7" spans="1:7">
      <c r="A7" s="26">
        <v>44623</v>
      </c>
      <c r="B7" s="26" t="s">
        <v>113</v>
      </c>
      <c r="C7" s="26" t="s">
        <v>114</v>
      </c>
      <c r="D7" s="26" t="s">
        <v>99</v>
      </c>
      <c r="E7" s="26" t="s">
        <v>115</v>
      </c>
      <c r="F7" s="26" t="s">
        <v>111</v>
      </c>
      <c r="G7" s="28">
        <v>4904919</v>
      </c>
    </row>
    <row r="8" spans="1:7">
      <c r="A8" s="26">
        <v>44623</v>
      </c>
      <c r="B8" s="27" t="s">
        <v>116</v>
      </c>
      <c r="C8" s="27" t="s">
        <v>117</v>
      </c>
      <c r="D8" s="27" t="s">
        <v>118</v>
      </c>
      <c r="E8" s="30" t="s">
        <v>119</v>
      </c>
      <c r="F8" s="27" t="s">
        <v>120</v>
      </c>
      <c r="G8" s="28">
        <v>8934862</v>
      </c>
    </row>
    <row r="9" spans="1:7">
      <c r="A9" s="26">
        <v>44623</v>
      </c>
      <c r="B9" s="26" t="s">
        <v>92</v>
      </c>
      <c r="C9" s="26" t="s">
        <v>121</v>
      </c>
      <c r="D9" s="26" t="s">
        <v>106</v>
      </c>
      <c r="E9" s="26" t="s">
        <v>122</v>
      </c>
      <c r="F9" s="26" t="s">
        <v>123</v>
      </c>
      <c r="G9" s="28">
        <v>8159568</v>
      </c>
    </row>
    <row r="10" spans="1:7">
      <c r="A10" s="26">
        <v>44623</v>
      </c>
      <c r="B10" s="26" t="s">
        <v>124</v>
      </c>
      <c r="C10" s="26" t="s">
        <v>125</v>
      </c>
      <c r="D10" s="26" t="s">
        <v>99</v>
      </c>
      <c r="E10" s="26" t="s">
        <v>115</v>
      </c>
      <c r="F10" s="29" t="s">
        <v>123</v>
      </c>
      <c r="G10" s="28">
        <v>5910058</v>
      </c>
    </row>
    <row r="11" spans="1:7">
      <c r="A11" s="26">
        <v>44623</v>
      </c>
      <c r="B11" s="27" t="s">
        <v>126</v>
      </c>
      <c r="C11" s="27" t="s">
        <v>127</v>
      </c>
      <c r="D11" s="27" t="s">
        <v>128</v>
      </c>
      <c r="E11" s="27" t="s">
        <v>96</v>
      </c>
      <c r="F11" s="27" t="s">
        <v>129</v>
      </c>
      <c r="G11" s="28">
        <v>7893622</v>
      </c>
    </row>
    <row r="12" spans="1:7">
      <c r="A12" s="26">
        <v>44624</v>
      </c>
      <c r="B12" s="26" t="s">
        <v>104</v>
      </c>
      <c r="C12" s="26" t="s">
        <v>105</v>
      </c>
      <c r="D12" s="26" t="s">
        <v>106</v>
      </c>
      <c r="E12" s="29" t="s">
        <v>107</v>
      </c>
      <c r="F12" s="26" t="s">
        <v>107</v>
      </c>
      <c r="G12" s="28">
        <v>8368814</v>
      </c>
    </row>
    <row r="13" spans="1:7">
      <c r="A13" s="26">
        <v>44625</v>
      </c>
      <c r="B13" s="26" t="s">
        <v>130</v>
      </c>
      <c r="C13" s="26" t="s">
        <v>131</v>
      </c>
      <c r="D13" s="26" t="s">
        <v>99</v>
      </c>
      <c r="E13" s="26" t="s">
        <v>112</v>
      </c>
      <c r="F13" s="26" t="s">
        <v>122</v>
      </c>
      <c r="G13" s="28">
        <v>5846469</v>
      </c>
    </row>
    <row r="14" spans="1:7">
      <c r="A14" s="26">
        <v>44625</v>
      </c>
      <c r="B14" s="26" t="s">
        <v>132</v>
      </c>
      <c r="C14" s="26" t="s">
        <v>133</v>
      </c>
      <c r="D14" s="26" t="s">
        <v>134</v>
      </c>
      <c r="E14" s="26" t="s">
        <v>107</v>
      </c>
      <c r="F14" s="29" t="s">
        <v>122</v>
      </c>
      <c r="G14" s="28">
        <v>5236476</v>
      </c>
    </row>
    <row r="15" spans="1:7">
      <c r="A15" s="26">
        <v>44626</v>
      </c>
      <c r="B15" s="27" t="s">
        <v>135</v>
      </c>
      <c r="C15" s="27" t="s">
        <v>136</v>
      </c>
      <c r="D15" s="27" t="s">
        <v>103</v>
      </c>
      <c r="E15" s="30" t="s">
        <v>119</v>
      </c>
      <c r="F15" s="27" t="s">
        <v>119</v>
      </c>
      <c r="G15" s="28">
        <v>1083385</v>
      </c>
    </row>
    <row r="16" spans="1:7">
      <c r="A16" s="26">
        <v>44627</v>
      </c>
      <c r="B16" s="26" t="s">
        <v>137</v>
      </c>
      <c r="C16" s="26" t="s">
        <v>138</v>
      </c>
      <c r="D16" s="26" t="s">
        <v>110</v>
      </c>
      <c r="E16" s="26" t="s">
        <v>122</v>
      </c>
      <c r="F16" s="26" t="s">
        <v>122</v>
      </c>
      <c r="G16" s="28">
        <v>7667994</v>
      </c>
    </row>
    <row r="17" spans="1:7">
      <c r="A17" s="26">
        <v>44627</v>
      </c>
      <c r="B17" s="26" t="s">
        <v>139</v>
      </c>
      <c r="C17" s="26" t="s">
        <v>140</v>
      </c>
      <c r="D17" s="26" t="s">
        <v>99</v>
      </c>
      <c r="E17" s="26" t="s">
        <v>112</v>
      </c>
      <c r="F17" s="29" t="s">
        <v>115</v>
      </c>
      <c r="G17" s="28">
        <v>2688451</v>
      </c>
    </row>
    <row r="18" spans="1:7">
      <c r="A18" s="26">
        <v>44627</v>
      </c>
      <c r="B18" s="26" t="s">
        <v>141</v>
      </c>
      <c r="C18" s="26" t="s">
        <v>142</v>
      </c>
      <c r="D18" s="26" t="s">
        <v>106</v>
      </c>
      <c r="E18" s="26" t="s">
        <v>100</v>
      </c>
      <c r="F18" s="26" t="s">
        <v>115</v>
      </c>
      <c r="G18" s="28">
        <v>4774793</v>
      </c>
    </row>
    <row r="19" spans="1:7">
      <c r="A19" s="26">
        <v>44627</v>
      </c>
      <c r="B19" s="26" t="s">
        <v>92</v>
      </c>
      <c r="C19" s="26" t="s">
        <v>121</v>
      </c>
      <c r="D19" s="26" t="s">
        <v>106</v>
      </c>
      <c r="E19" s="26" t="s">
        <v>122</v>
      </c>
      <c r="F19" s="26" t="s">
        <v>123</v>
      </c>
      <c r="G19" s="28">
        <v>1632654</v>
      </c>
    </row>
    <row r="20" spans="1:7">
      <c r="A20" s="26">
        <v>44627</v>
      </c>
      <c r="B20" s="27" t="s">
        <v>143</v>
      </c>
      <c r="C20" s="27" t="s">
        <v>144</v>
      </c>
      <c r="D20" s="27" t="s">
        <v>118</v>
      </c>
      <c r="E20" s="30" t="s">
        <v>95</v>
      </c>
      <c r="F20" s="30" t="s">
        <v>95</v>
      </c>
      <c r="G20" s="28">
        <v>2987214</v>
      </c>
    </row>
    <row r="21" spans="1:7">
      <c r="A21" s="26">
        <v>44627</v>
      </c>
      <c r="B21" s="26" t="s">
        <v>104</v>
      </c>
      <c r="C21" s="26" t="s">
        <v>105</v>
      </c>
      <c r="D21" s="26" t="s">
        <v>106</v>
      </c>
      <c r="E21" s="29" t="s">
        <v>107</v>
      </c>
      <c r="F21" s="26" t="s">
        <v>107</v>
      </c>
      <c r="G21" s="28">
        <v>9156139</v>
      </c>
    </row>
    <row r="22" spans="1:7">
      <c r="A22" s="26">
        <v>44629</v>
      </c>
      <c r="B22" s="26" t="s">
        <v>137</v>
      </c>
      <c r="C22" s="26" t="s">
        <v>138</v>
      </c>
      <c r="D22" s="26" t="s">
        <v>110</v>
      </c>
      <c r="E22" s="26" t="s">
        <v>122</v>
      </c>
      <c r="F22" s="26" t="s">
        <v>122</v>
      </c>
      <c r="G22" s="28">
        <v>6252902</v>
      </c>
    </row>
    <row r="23" spans="1:7">
      <c r="A23" s="26">
        <v>44630</v>
      </c>
      <c r="B23" s="27" t="s">
        <v>145</v>
      </c>
      <c r="C23" s="27" t="s">
        <v>146</v>
      </c>
      <c r="D23" s="27" t="s">
        <v>94</v>
      </c>
      <c r="E23" s="27" t="s">
        <v>147</v>
      </c>
      <c r="F23" s="27" t="s">
        <v>147</v>
      </c>
      <c r="G23" s="28">
        <v>7730253</v>
      </c>
    </row>
    <row r="24" spans="1:7">
      <c r="A24" s="26">
        <v>44630</v>
      </c>
      <c r="B24" s="27" t="s">
        <v>132</v>
      </c>
      <c r="C24" s="27" t="s">
        <v>148</v>
      </c>
      <c r="D24" s="27" t="s">
        <v>128</v>
      </c>
      <c r="E24" s="27" t="s">
        <v>149</v>
      </c>
      <c r="F24" s="30" t="s">
        <v>95</v>
      </c>
      <c r="G24" s="28">
        <v>4129436</v>
      </c>
    </row>
    <row r="25" spans="1:7">
      <c r="A25" s="26">
        <v>44631</v>
      </c>
      <c r="B25" s="27" t="s">
        <v>97</v>
      </c>
      <c r="C25" s="27" t="s">
        <v>150</v>
      </c>
      <c r="D25" s="27" t="s">
        <v>118</v>
      </c>
      <c r="E25" s="27" t="s">
        <v>147</v>
      </c>
      <c r="F25" s="30" t="s">
        <v>147</v>
      </c>
      <c r="G25" s="28">
        <v>7822501</v>
      </c>
    </row>
    <row r="26" spans="1:7">
      <c r="A26" s="26">
        <v>44631</v>
      </c>
      <c r="B26" s="26" t="s">
        <v>141</v>
      </c>
      <c r="C26" s="26" t="s">
        <v>142</v>
      </c>
      <c r="D26" s="26" t="s">
        <v>106</v>
      </c>
      <c r="E26" s="26" t="s">
        <v>100</v>
      </c>
      <c r="F26" s="26" t="s">
        <v>115</v>
      </c>
      <c r="G26" s="28">
        <v>5653015</v>
      </c>
    </row>
    <row r="27" spans="1:7">
      <c r="A27" s="26">
        <v>44632</v>
      </c>
      <c r="B27" s="26" t="s">
        <v>145</v>
      </c>
      <c r="C27" s="26" t="s">
        <v>151</v>
      </c>
      <c r="D27" s="26" t="s">
        <v>106</v>
      </c>
      <c r="E27" s="26" t="s">
        <v>100</v>
      </c>
      <c r="F27" s="26" t="s">
        <v>100</v>
      </c>
      <c r="G27" s="28">
        <v>7910458</v>
      </c>
    </row>
    <row r="28" spans="1:7">
      <c r="A28" s="26">
        <v>44633</v>
      </c>
      <c r="B28" s="26" t="s">
        <v>104</v>
      </c>
      <c r="C28" s="26" t="s">
        <v>105</v>
      </c>
      <c r="D28" s="26" t="s">
        <v>106</v>
      </c>
      <c r="E28" s="29" t="s">
        <v>107</v>
      </c>
      <c r="F28" s="26" t="s">
        <v>107</v>
      </c>
      <c r="G28" s="28">
        <v>7644594</v>
      </c>
    </row>
    <row r="29" spans="1:7">
      <c r="A29" s="26">
        <v>44633</v>
      </c>
      <c r="B29" s="26" t="s">
        <v>137</v>
      </c>
      <c r="C29" s="26" t="s">
        <v>138</v>
      </c>
      <c r="D29" s="26" t="s">
        <v>110</v>
      </c>
      <c r="E29" s="26" t="s">
        <v>122</v>
      </c>
      <c r="F29" s="26" t="s">
        <v>122</v>
      </c>
      <c r="G29" s="28">
        <v>1024024</v>
      </c>
    </row>
    <row r="30" spans="1:7">
      <c r="A30" s="26">
        <v>44633</v>
      </c>
      <c r="B30" s="26" t="s">
        <v>152</v>
      </c>
      <c r="C30" s="26" t="s">
        <v>153</v>
      </c>
      <c r="D30" s="26" t="s">
        <v>106</v>
      </c>
      <c r="E30" s="29" t="s">
        <v>115</v>
      </c>
      <c r="F30" s="26" t="s">
        <v>123</v>
      </c>
      <c r="G30" s="28">
        <v>4644151</v>
      </c>
    </row>
    <row r="31" spans="1:7">
      <c r="A31" s="26">
        <v>44634</v>
      </c>
      <c r="B31" s="26" t="s">
        <v>152</v>
      </c>
      <c r="C31" s="26" t="s">
        <v>153</v>
      </c>
      <c r="D31" s="26" t="s">
        <v>106</v>
      </c>
      <c r="E31" s="29" t="s">
        <v>115</v>
      </c>
      <c r="F31" s="26" t="s">
        <v>123</v>
      </c>
      <c r="G31" s="28">
        <v>8361498</v>
      </c>
    </row>
    <row r="32" spans="1:7">
      <c r="A32" s="26">
        <v>44634</v>
      </c>
      <c r="B32" s="27" t="s">
        <v>124</v>
      </c>
      <c r="C32" s="27" t="s">
        <v>154</v>
      </c>
      <c r="D32" s="27" t="s">
        <v>118</v>
      </c>
      <c r="E32" s="27" t="s">
        <v>119</v>
      </c>
      <c r="F32" s="30" t="s">
        <v>96</v>
      </c>
      <c r="G32" s="28">
        <v>7168743</v>
      </c>
    </row>
    <row r="33" spans="1:7">
      <c r="A33" s="26">
        <v>44634</v>
      </c>
      <c r="B33" s="27" t="s">
        <v>155</v>
      </c>
      <c r="C33" s="27" t="s">
        <v>156</v>
      </c>
      <c r="D33" s="27" t="s">
        <v>94</v>
      </c>
      <c r="E33" s="30" t="s">
        <v>129</v>
      </c>
      <c r="F33" s="27" t="s">
        <v>129</v>
      </c>
      <c r="G33" s="28">
        <v>6371382</v>
      </c>
    </row>
    <row r="34" spans="1:7">
      <c r="A34" s="26">
        <v>44634</v>
      </c>
      <c r="B34" s="26" t="s">
        <v>97</v>
      </c>
      <c r="C34" s="26" t="s">
        <v>98</v>
      </c>
      <c r="D34" s="26" t="s">
        <v>99</v>
      </c>
      <c r="E34" s="26" t="s">
        <v>100</v>
      </c>
      <c r="F34" s="29" t="s">
        <v>100</v>
      </c>
      <c r="G34" s="28">
        <v>4240315</v>
      </c>
    </row>
    <row r="35" spans="1:7">
      <c r="A35" s="26">
        <v>44635</v>
      </c>
      <c r="B35" s="26" t="s">
        <v>137</v>
      </c>
      <c r="C35" s="26" t="s">
        <v>138</v>
      </c>
      <c r="D35" s="26" t="s">
        <v>110</v>
      </c>
      <c r="E35" s="26" t="s">
        <v>122</v>
      </c>
      <c r="F35" s="26" t="s">
        <v>122</v>
      </c>
      <c r="G35" s="28">
        <v>3662142</v>
      </c>
    </row>
    <row r="36" spans="1:7">
      <c r="A36" s="26">
        <v>44635</v>
      </c>
      <c r="B36" s="27" t="s">
        <v>157</v>
      </c>
      <c r="C36" s="27" t="s">
        <v>158</v>
      </c>
      <c r="D36" s="27" t="s">
        <v>94</v>
      </c>
      <c r="E36" s="30" t="s">
        <v>119</v>
      </c>
      <c r="F36" s="27" t="s">
        <v>119</v>
      </c>
      <c r="G36" s="28">
        <v>3344673</v>
      </c>
    </row>
    <row r="37" spans="1:7">
      <c r="A37" s="26">
        <v>44637</v>
      </c>
      <c r="B37" s="27" t="s">
        <v>159</v>
      </c>
      <c r="C37" s="27" t="s">
        <v>160</v>
      </c>
      <c r="D37" s="27" t="s">
        <v>103</v>
      </c>
      <c r="E37" s="30" t="s">
        <v>147</v>
      </c>
      <c r="F37" s="30" t="s">
        <v>147</v>
      </c>
      <c r="G37" s="28">
        <v>1209048</v>
      </c>
    </row>
    <row r="38" spans="1:7">
      <c r="A38" s="26">
        <v>44637</v>
      </c>
      <c r="B38" s="27" t="s">
        <v>161</v>
      </c>
      <c r="C38" s="27" t="s">
        <v>162</v>
      </c>
      <c r="D38" s="27" t="s">
        <v>94</v>
      </c>
      <c r="E38" s="30" t="s">
        <v>119</v>
      </c>
      <c r="F38" s="30" t="s">
        <v>119</v>
      </c>
      <c r="G38" s="28">
        <v>3785978</v>
      </c>
    </row>
    <row r="39" spans="1:7">
      <c r="A39" s="26">
        <v>44638</v>
      </c>
      <c r="B39" s="27" t="s">
        <v>163</v>
      </c>
      <c r="C39" s="27" t="s">
        <v>164</v>
      </c>
      <c r="D39" s="27" t="s">
        <v>118</v>
      </c>
      <c r="E39" s="30" t="s">
        <v>96</v>
      </c>
      <c r="F39" s="30" t="s">
        <v>96</v>
      </c>
      <c r="G39" s="28">
        <v>4208511</v>
      </c>
    </row>
    <row r="40" spans="1:7">
      <c r="A40" s="26">
        <v>44638</v>
      </c>
      <c r="B40" s="27" t="s">
        <v>141</v>
      </c>
      <c r="C40" s="27" t="s">
        <v>165</v>
      </c>
      <c r="D40" s="27" t="s">
        <v>94</v>
      </c>
      <c r="E40" s="27" t="s">
        <v>147</v>
      </c>
      <c r="F40" s="27" t="s">
        <v>119</v>
      </c>
      <c r="G40" s="28">
        <v>7235161</v>
      </c>
    </row>
    <row r="41" spans="1:7">
      <c r="A41" s="26">
        <v>44639</v>
      </c>
      <c r="B41" s="26" t="s">
        <v>152</v>
      </c>
      <c r="C41" s="26" t="s">
        <v>153</v>
      </c>
      <c r="D41" s="26" t="s">
        <v>106</v>
      </c>
      <c r="E41" s="29" t="s">
        <v>115</v>
      </c>
      <c r="F41" s="26" t="s">
        <v>123</v>
      </c>
      <c r="G41" s="28">
        <v>8852934</v>
      </c>
    </row>
    <row r="42" spans="1:7">
      <c r="A42" s="26">
        <v>44639</v>
      </c>
      <c r="B42" s="26" t="s">
        <v>113</v>
      </c>
      <c r="C42" s="26" t="s">
        <v>114</v>
      </c>
      <c r="D42" s="26" t="s">
        <v>99</v>
      </c>
      <c r="E42" s="26" t="s">
        <v>115</v>
      </c>
      <c r="F42" s="26" t="s">
        <v>111</v>
      </c>
      <c r="G42" s="28">
        <v>3205821</v>
      </c>
    </row>
    <row r="43" spans="1:7">
      <c r="A43" s="26">
        <v>44640</v>
      </c>
      <c r="B43" s="27" t="s">
        <v>104</v>
      </c>
      <c r="C43" s="27" t="s">
        <v>166</v>
      </c>
      <c r="D43" s="27" t="s">
        <v>94</v>
      </c>
      <c r="E43" s="30" t="s">
        <v>149</v>
      </c>
      <c r="F43" s="27" t="s">
        <v>149</v>
      </c>
      <c r="G43" s="28">
        <v>5807920</v>
      </c>
    </row>
    <row r="44" spans="1:7">
      <c r="A44" s="26">
        <v>44641</v>
      </c>
      <c r="B44" s="26" t="s">
        <v>130</v>
      </c>
      <c r="C44" s="26" t="s">
        <v>131</v>
      </c>
      <c r="D44" s="26" t="s">
        <v>99</v>
      </c>
      <c r="E44" s="26" t="s">
        <v>112</v>
      </c>
      <c r="F44" s="26" t="s">
        <v>122</v>
      </c>
      <c r="G44" s="28">
        <v>8917042</v>
      </c>
    </row>
    <row r="45" spans="1:7">
      <c r="A45" s="26">
        <v>44641</v>
      </c>
      <c r="B45" s="26" t="s">
        <v>113</v>
      </c>
      <c r="C45" s="26" t="s">
        <v>114</v>
      </c>
      <c r="D45" s="26" t="s">
        <v>99</v>
      </c>
      <c r="E45" s="26" t="s">
        <v>115</v>
      </c>
      <c r="F45" s="26" t="s">
        <v>111</v>
      </c>
      <c r="G45" s="28">
        <v>8837106</v>
      </c>
    </row>
    <row r="46" spans="1:7">
      <c r="A46" s="26">
        <v>44641</v>
      </c>
      <c r="B46" s="27" t="s">
        <v>167</v>
      </c>
      <c r="C46" s="27" t="s">
        <v>168</v>
      </c>
      <c r="D46" s="27" t="s">
        <v>103</v>
      </c>
      <c r="E46" s="27" t="s">
        <v>120</v>
      </c>
      <c r="F46" s="27" t="s">
        <v>149</v>
      </c>
      <c r="G46" s="28">
        <v>6787067</v>
      </c>
    </row>
    <row r="47" spans="1:7">
      <c r="A47" s="26">
        <v>44641</v>
      </c>
      <c r="B47" s="26" t="s">
        <v>108</v>
      </c>
      <c r="C47" s="26" t="s">
        <v>109</v>
      </c>
      <c r="D47" s="26" t="s">
        <v>110</v>
      </c>
      <c r="E47" s="26" t="s">
        <v>111</v>
      </c>
      <c r="F47" s="26" t="s">
        <v>112</v>
      </c>
      <c r="G47" s="28">
        <v>7428457</v>
      </c>
    </row>
    <row r="48" spans="1:7">
      <c r="A48" s="26">
        <v>44642</v>
      </c>
      <c r="B48" s="27" t="s">
        <v>152</v>
      </c>
      <c r="C48" s="27" t="s">
        <v>169</v>
      </c>
      <c r="D48" s="27" t="s">
        <v>94</v>
      </c>
      <c r="E48" s="30" t="s">
        <v>119</v>
      </c>
      <c r="F48" s="27" t="s">
        <v>96</v>
      </c>
      <c r="G48" s="28">
        <v>7736316</v>
      </c>
    </row>
    <row r="49" spans="1:7">
      <c r="A49" s="26">
        <v>44643</v>
      </c>
      <c r="B49" s="26" t="s">
        <v>92</v>
      </c>
      <c r="C49" s="26" t="s">
        <v>121</v>
      </c>
      <c r="D49" s="26" t="s">
        <v>106</v>
      </c>
      <c r="E49" s="26" t="s">
        <v>122</v>
      </c>
      <c r="F49" s="26" t="s">
        <v>123</v>
      </c>
      <c r="G49" s="28">
        <v>4838155</v>
      </c>
    </row>
    <row r="50" spans="1:7">
      <c r="A50" s="26">
        <v>44643</v>
      </c>
      <c r="B50" s="27" t="s">
        <v>170</v>
      </c>
      <c r="C50" s="27" t="s">
        <v>171</v>
      </c>
      <c r="D50" s="27" t="s">
        <v>94</v>
      </c>
      <c r="E50" s="30" t="s">
        <v>119</v>
      </c>
      <c r="F50" s="27" t="s">
        <v>95</v>
      </c>
      <c r="G50" s="28">
        <v>1637750</v>
      </c>
    </row>
    <row r="51" spans="1:7">
      <c r="A51" s="26">
        <v>44644</v>
      </c>
      <c r="B51" s="26" t="s">
        <v>92</v>
      </c>
      <c r="C51" s="26" t="s">
        <v>121</v>
      </c>
      <c r="D51" s="26" t="s">
        <v>106</v>
      </c>
      <c r="E51" s="26" t="s">
        <v>122</v>
      </c>
      <c r="F51" s="26" t="s">
        <v>123</v>
      </c>
      <c r="G51" s="28">
        <v>6913023</v>
      </c>
    </row>
    <row r="52" spans="1:7">
      <c r="A52" s="26">
        <v>44644</v>
      </c>
      <c r="B52" s="27" t="s">
        <v>172</v>
      </c>
      <c r="C52" s="27" t="s">
        <v>173</v>
      </c>
      <c r="D52" s="27" t="s">
        <v>128</v>
      </c>
      <c r="E52" s="30" t="s">
        <v>119</v>
      </c>
      <c r="F52" s="27" t="s">
        <v>120</v>
      </c>
      <c r="G52" s="28">
        <v>2989035</v>
      </c>
    </row>
    <row r="53" spans="1:7">
      <c r="A53" s="26">
        <v>44645</v>
      </c>
      <c r="B53" s="26" t="s">
        <v>159</v>
      </c>
      <c r="C53" s="26" t="s">
        <v>174</v>
      </c>
      <c r="D53" s="26" t="s">
        <v>110</v>
      </c>
      <c r="E53" s="29" t="s">
        <v>100</v>
      </c>
      <c r="F53" s="29" t="s">
        <v>100</v>
      </c>
      <c r="G53" s="28">
        <v>2221698</v>
      </c>
    </row>
    <row r="54" spans="1:7">
      <c r="A54" s="26">
        <v>44645</v>
      </c>
      <c r="B54" s="27" t="s">
        <v>108</v>
      </c>
      <c r="C54" s="27" t="s">
        <v>175</v>
      </c>
      <c r="D54" s="27" t="s">
        <v>103</v>
      </c>
      <c r="E54" s="27" t="s">
        <v>120</v>
      </c>
      <c r="F54" s="27" t="s">
        <v>129</v>
      </c>
      <c r="G54" s="28">
        <v>2796345</v>
      </c>
    </row>
    <row r="55" spans="1:7">
      <c r="A55" s="26">
        <v>44646</v>
      </c>
      <c r="B55" s="27" t="s">
        <v>176</v>
      </c>
      <c r="C55" s="27" t="s">
        <v>177</v>
      </c>
      <c r="D55" s="27" t="s">
        <v>94</v>
      </c>
      <c r="E55" s="27" t="s">
        <v>119</v>
      </c>
      <c r="F55" s="30" t="s">
        <v>95</v>
      </c>
      <c r="G55" s="28">
        <v>8707405</v>
      </c>
    </row>
    <row r="56" spans="1:7">
      <c r="A56" s="26">
        <v>44646</v>
      </c>
      <c r="B56" s="26" t="s">
        <v>139</v>
      </c>
      <c r="C56" s="26" t="s">
        <v>140</v>
      </c>
      <c r="D56" s="26" t="s">
        <v>99</v>
      </c>
      <c r="E56" s="26" t="s">
        <v>112</v>
      </c>
      <c r="F56" s="29" t="s">
        <v>115</v>
      </c>
      <c r="G56" s="28">
        <v>1407951</v>
      </c>
    </row>
    <row r="57" spans="1:7">
      <c r="A57" s="26">
        <v>44646</v>
      </c>
      <c r="B57" s="27" t="s">
        <v>130</v>
      </c>
      <c r="C57" s="27" t="s">
        <v>178</v>
      </c>
      <c r="D57" s="27" t="s">
        <v>118</v>
      </c>
      <c r="E57" s="27" t="s">
        <v>129</v>
      </c>
      <c r="F57" s="27" t="s">
        <v>95</v>
      </c>
      <c r="G57" s="28">
        <v>4867431</v>
      </c>
    </row>
    <row r="58" spans="1:7">
      <c r="A58" s="26">
        <v>44646</v>
      </c>
      <c r="B58" s="27" t="s">
        <v>179</v>
      </c>
      <c r="C58" s="27" t="s">
        <v>180</v>
      </c>
      <c r="D58" s="27" t="s">
        <v>94</v>
      </c>
      <c r="E58" s="30" t="s">
        <v>96</v>
      </c>
      <c r="F58" s="30" t="s">
        <v>119</v>
      </c>
      <c r="G58" s="28">
        <v>1161132</v>
      </c>
    </row>
    <row r="59" spans="1:7">
      <c r="A59" s="26">
        <v>44647</v>
      </c>
      <c r="B59" s="26" t="s">
        <v>139</v>
      </c>
      <c r="C59" s="26" t="s">
        <v>140</v>
      </c>
      <c r="D59" s="26" t="s">
        <v>99</v>
      </c>
      <c r="E59" s="26" t="s">
        <v>112</v>
      </c>
      <c r="F59" s="29" t="s">
        <v>115</v>
      </c>
      <c r="G59" s="28">
        <v>1409290</v>
      </c>
    </row>
    <row r="60" spans="1:7">
      <c r="A60" s="26">
        <v>44647</v>
      </c>
      <c r="B60" s="26" t="s">
        <v>124</v>
      </c>
      <c r="C60" s="26" t="s">
        <v>125</v>
      </c>
      <c r="D60" s="26" t="s">
        <v>99</v>
      </c>
      <c r="E60" s="26" t="s">
        <v>115</v>
      </c>
      <c r="F60" s="29" t="s">
        <v>123</v>
      </c>
      <c r="G60" s="28">
        <v>6270998</v>
      </c>
    </row>
    <row r="61" spans="1:7">
      <c r="A61" s="26">
        <v>44648</v>
      </c>
      <c r="B61" s="26" t="s">
        <v>159</v>
      </c>
      <c r="C61" s="26" t="s">
        <v>174</v>
      </c>
      <c r="D61" s="26" t="s">
        <v>110</v>
      </c>
      <c r="E61" s="29" t="s">
        <v>100</v>
      </c>
      <c r="F61" s="29" t="s">
        <v>100</v>
      </c>
      <c r="G61" s="28">
        <v>7193948</v>
      </c>
    </row>
    <row r="62" spans="1:7">
      <c r="A62" s="26">
        <v>44648</v>
      </c>
      <c r="B62" s="26" t="s">
        <v>181</v>
      </c>
      <c r="C62" s="26" t="s">
        <v>182</v>
      </c>
      <c r="D62" s="26" t="s">
        <v>99</v>
      </c>
      <c r="E62" s="29" t="s">
        <v>122</v>
      </c>
      <c r="F62" s="26" t="s">
        <v>115</v>
      </c>
      <c r="G62" s="28">
        <v>5788442</v>
      </c>
    </row>
    <row r="63" spans="1:7">
      <c r="A63" s="26">
        <v>44648</v>
      </c>
      <c r="B63" s="27" t="s">
        <v>183</v>
      </c>
      <c r="C63" s="27" t="s">
        <v>184</v>
      </c>
      <c r="D63" s="27" t="s">
        <v>118</v>
      </c>
      <c r="E63" s="27" t="s">
        <v>119</v>
      </c>
      <c r="F63" s="30" t="s">
        <v>119</v>
      </c>
      <c r="G63" s="28">
        <v>5561365</v>
      </c>
    </row>
    <row r="64" spans="1:7">
      <c r="A64" s="26">
        <v>44649</v>
      </c>
      <c r="B64" s="26" t="s">
        <v>130</v>
      </c>
      <c r="C64" s="26" t="s">
        <v>131</v>
      </c>
      <c r="D64" s="26" t="s">
        <v>99</v>
      </c>
      <c r="E64" s="26" t="s">
        <v>112</v>
      </c>
      <c r="F64" s="26" t="s">
        <v>122</v>
      </c>
      <c r="G64" s="28">
        <v>9323364</v>
      </c>
    </row>
    <row r="65" spans="1:7">
      <c r="A65" s="26">
        <v>44649</v>
      </c>
      <c r="B65" s="27" t="s">
        <v>185</v>
      </c>
      <c r="C65" s="27" t="s">
        <v>186</v>
      </c>
      <c r="D65" s="27" t="s">
        <v>103</v>
      </c>
      <c r="E65" s="30" t="s">
        <v>119</v>
      </c>
      <c r="F65" s="30" t="s">
        <v>119</v>
      </c>
      <c r="G65" s="28">
        <v>6372491</v>
      </c>
    </row>
    <row r="66" spans="1:7">
      <c r="A66" s="26">
        <v>44649</v>
      </c>
      <c r="B66" s="27" t="s">
        <v>181</v>
      </c>
      <c r="C66" s="27" t="s">
        <v>187</v>
      </c>
      <c r="D66" s="27" t="s">
        <v>118</v>
      </c>
      <c r="E66" s="30" t="s">
        <v>95</v>
      </c>
      <c r="F66" s="27" t="s">
        <v>119</v>
      </c>
      <c r="G66" s="28">
        <v>3298243</v>
      </c>
    </row>
    <row r="67" spans="1:7">
      <c r="A67" s="26">
        <v>44650</v>
      </c>
      <c r="B67" s="26" t="s">
        <v>159</v>
      </c>
      <c r="C67" s="26" t="s">
        <v>174</v>
      </c>
      <c r="D67" s="26" t="s">
        <v>110</v>
      </c>
      <c r="E67" s="29" t="s">
        <v>100</v>
      </c>
      <c r="F67" s="29" t="s">
        <v>100</v>
      </c>
      <c r="G67" s="28">
        <v>9250541</v>
      </c>
    </row>
    <row r="68" spans="1:7">
      <c r="A68" s="26">
        <v>44650</v>
      </c>
      <c r="B68" s="27" t="s">
        <v>137</v>
      </c>
      <c r="C68" s="27" t="s">
        <v>188</v>
      </c>
      <c r="D68" s="27" t="s">
        <v>103</v>
      </c>
      <c r="E68" s="27" t="s">
        <v>95</v>
      </c>
      <c r="F68" s="27" t="s">
        <v>95</v>
      </c>
      <c r="G68" s="28">
        <v>4947022</v>
      </c>
    </row>
    <row r="69" spans="1:7">
      <c r="A69" s="26">
        <v>44650</v>
      </c>
      <c r="B69" s="26" t="s">
        <v>181</v>
      </c>
      <c r="C69" s="26" t="s">
        <v>182</v>
      </c>
      <c r="D69" s="26" t="s">
        <v>99</v>
      </c>
      <c r="E69" s="29" t="s">
        <v>122</v>
      </c>
      <c r="F69" s="26" t="s">
        <v>115</v>
      </c>
      <c r="G69" s="28">
        <v>8016684</v>
      </c>
    </row>
    <row r="70" spans="1:7">
      <c r="A70" s="26">
        <v>44651</v>
      </c>
      <c r="B70" s="27" t="s">
        <v>139</v>
      </c>
      <c r="C70" s="27" t="s">
        <v>189</v>
      </c>
      <c r="D70" s="27" t="s">
        <v>118</v>
      </c>
      <c r="E70" s="27" t="s">
        <v>129</v>
      </c>
      <c r="F70" s="30" t="s">
        <v>119</v>
      </c>
      <c r="G70" s="28">
        <v>8316380</v>
      </c>
    </row>
    <row r="71" spans="1:7">
      <c r="A71" s="26">
        <v>44651</v>
      </c>
      <c r="B71" s="27" t="s">
        <v>113</v>
      </c>
      <c r="C71" s="27" t="s">
        <v>190</v>
      </c>
      <c r="D71" s="27" t="s">
        <v>118</v>
      </c>
      <c r="E71" s="27" t="s">
        <v>119</v>
      </c>
      <c r="F71" s="27" t="s">
        <v>120</v>
      </c>
      <c r="G71" s="28">
        <v>1053754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405ACCC41D0E9428C1C7DA5F36351BC" ma:contentTypeVersion="33" ma:contentTypeDescription="새 문서를 만듭니다." ma:contentTypeScope="" ma:versionID="a48171532a6e0250b2619208f511b69c">
  <xsd:schema xmlns:xsd="http://www.w3.org/2001/XMLSchema" xmlns:xs="http://www.w3.org/2001/XMLSchema" xmlns:p="http://schemas.microsoft.com/office/2006/metadata/properties" xmlns:ns3="d83eca3b-6501-4be7-be1f-129ee048f01a" xmlns:ns4="7ba4b730-9ec1-4412-93df-40136344a00a" targetNamespace="http://schemas.microsoft.com/office/2006/metadata/properties" ma:root="true" ma:fieldsID="8ba749346501a0b13b0e2f4be1ce6ed9" ns3:_="" ns4:_="">
    <xsd:import namespace="d83eca3b-6501-4be7-be1f-129ee048f01a"/>
    <xsd:import namespace="7ba4b730-9ec1-4412-93df-40136344a0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eca3b-6501-4be7-be1f-129ee048f0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a4b730-9ec1-4412-93df-40136344a00a" elementFormDefault="qualified">
    <xsd:import namespace="http://schemas.microsoft.com/office/2006/documentManagement/types"/>
    <xsd:import namespace="http://schemas.microsoft.com/office/infopath/2007/PartnerControls"/>
    <xsd:element name="SharedWithUsers" ma:index="3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9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NotebookLocked xmlns="d83eca3b-6501-4be7-be1f-129ee048f01a" xsi:nil="true"/>
    <Teams_Channel_Section_Location xmlns="d83eca3b-6501-4be7-be1f-129ee048f01a" xsi:nil="true"/>
    <Math_Settings xmlns="d83eca3b-6501-4be7-be1f-129ee048f01a" xsi:nil="true"/>
    <DefaultSectionNames xmlns="d83eca3b-6501-4be7-be1f-129ee048f01a" xsi:nil="true"/>
    <Owner xmlns="d83eca3b-6501-4be7-be1f-129ee048f01a">
      <UserInfo>
        <DisplayName/>
        <AccountId xsi:nil="true"/>
        <AccountType/>
      </UserInfo>
    </Owner>
    <Students xmlns="d83eca3b-6501-4be7-be1f-129ee048f01a">
      <UserInfo>
        <DisplayName/>
        <AccountId xsi:nil="true"/>
        <AccountType/>
      </UserInfo>
    </Students>
    <AppVersion xmlns="d83eca3b-6501-4be7-be1f-129ee048f01a" xsi:nil="true"/>
    <NotebookType xmlns="d83eca3b-6501-4be7-be1f-129ee048f01a" xsi:nil="true"/>
    <Student_Groups xmlns="d83eca3b-6501-4be7-be1f-129ee048f01a">
      <UserInfo>
        <DisplayName/>
        <AccountId xsi:nil="true"/>
        <AccountType/>
      </UserInfo>
    </Student_Groups>
    <LMS_Mappings xmlns="d83eca3b-6501-4be7-be1f-129ee048f01a" xsi:nil="true"/>
    <Invited_Teachers xmlns="d83eca3b-6501-4be7-be1f-129ee048f01a" xsi:nil="true"/>
    <Invited_Students xmlns="d83eca3b-6501-4be7-be1f-129ee048f01a" xsi:nil="true"/>
    <Self_Registration_Enabled xmlns="d83eca3b-6501-4be7-be1f-129ee048f01a" xsi:nil="true"/>
    <Has_Teacher_Only_SectionGroup xmlns="d83eca3b-6501-4be7-be1f-129ee048f01a" xsi:nil="true"/>
    <CultureName xmlns="d83eca3b-6501-4be7-be1f-129ee048f01a" xsi:nil="true"/>
    <Distribution_Groups xmlns="d83eca3b-6501-4be7-be1f-129ee048f01a" xsi:nil="true"/>
    <TeamsChannelId xmlns="d83eca3b-6501-4be7-be1f-129ee048f01a" xsi:nil="true"/>
    <Is_Collaboration_Space_Locked xmlns="d83eca3b-6501-4be7-be1f-129ee048f01a" xsi:nil="true"/>
    <Templates xmlns="d83eca3b-6501-4be7-be1f-129ee048f01a" xsi:nil="true"/>
    <FolderType xmlns="d83eca3b-6501-4be7-be1f-129ee048f01a" xsi:nil="true"/>
    <Teachers xmlns="d83eca3b-6501-4be7-be1f-129ee048f01a">
      <UserInfo>
        <DisplayName/>
        <AccountId xsi:nil="true"/>
        <AccountType/>
      </UserInfo>
    </Teachers>
  </documentManagement>
</p:properties>
</file>

<file path=customXml/itemProps1.xml><?xml version="1.0" encoding="utf-8"?>
<ds:datastoreItem xmlns:ds="http://schemas.openxmlformats.org/officeDocument/2006/customXml" ds:itemID="{7204B5EE-27C9-49DE-B501-E085FB002B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32E3DC-5097-4A70-94B0-BDDF9A019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eca3b-6501-4be7-be1f-129ee048f01a"/>
    <ds:schemaRef ds:uri="7ba4b730-9ec1-4412-93df-40136344a0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DB210E-479D-44CE-95BA-1A688C1C8535}">
  <ds:schemaRefs>
    <ds:schemaRef ds:uri="d83eca3b-6501-4be7-be1f-129ee048f01a"/>
    <ds:schemaRef ds:uri="http://purl.org/dc/terms/"/>
    <ds:schemaRef ds:uri="http://purl.org/dc/elements/1.1/"/>
    <ds:schemaRef ds:uri="http://schemas.microsoft.com/office/2006/documentManagement/types"/>
    <ds:schemaRef ds:uri="7ba4b730-9ec1-4412-93df-40136344a00a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홈</vt:lpstr>
      <vt:lpstr>텍스트나누기와필드값합치기</vt:lpstr>
      <vt:lpstr>텍스트나누기활용</vt:lpstr>
      <vt:lpstr>필터와중복데이터제거</vt:lpstr>
      <vt:lpstr>고급필터</vt:lpstr>
      <vt:lpstr>연습1</vt:lpstr>
      <vt:lpstr>고급필터!Criteria</vt:lpstr>
      <vt:lpstr>고급필터!Extract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HJYoo</dc:creator>
  <cp:lastModifiedBy>knuser</cp:lastModifiedBy>
  <dcterms:created xsi:type="dcterms:W3CDTF">2022-08-09T02:49:43Z</dcterms:created>
  <dcterms:modified xsi:type="dcterms:W3CDTF">2023-10-19T08:10:31Z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0x0101004405ACCC41D0E9428C1C7DA5F36351BC</vt:lpwstr>
  </property>
</Properties>
</file>