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/>
  <mc:AlternateContent xmlns:mc="http://schemas.openxmlformats.org/markup-compatibility/2006">
    <mc:Choice Requires="x15">
      <x15ac:absPath xmlns:x15ac="http://schemas.microsoft.com/office/spreadsheetml/2010/11/ac" url="C:\Work\경남대\2020-2\인공지능\"/>
    </mc:Choice>
  </mc:AlternateContent>
  <xr:revisionPtr revIDLastSave="0" documentId="13_ncr:1_{3D3F48A8-46C8-402E-AF3B-196EC7FEF22D}" xr6:coauthVersionLast="36" xr6:coauthVersionMax="36" xr10:uidLastSave="{00000000-0000-0000-0000-000000000000}"/>
  <bookViews>
    <workbookView xWindow="0" yWindow="0" windowWidth="28800" windowHeight="12180" activeTab="2" xr2:uid="{00000000-000D-0000-FFFF-FFFF00000000}"/>
  </bookViews>
  <sheets>
    <sheet name="예제" sheetId="11" r:id="rId1"/>
    <sheet name="예제2" sheetId="13" r:id="rId2"/>
    <sheet name="과제" sheetId="12" r:id="rId3"/>
  </sheets>
  <definedNames>
    <definedName name="solver_adj" localSheetId="2" hidden="1">과제!$C$3:$C$4</definedName>
    <definedName name="solver_adj" localSheetId="0" hidden="1">예제!$B$3</definedName>
    <definedName name="solver_adj" localSheetId="1" hidden="1">예제2!$C$2:$C$3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2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0</definedName>
    <definedName name="solver_num" localSheetId="0" hidden="1">0</definedName>
    <definedName name="solver_num" localSheetId="1" hidden="1">0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과제!$F$14</definedName>
    <definedName name="solver_opt" localSheetId="0" hidden="1">예제!$C$3</definedName>
    <definedName name="solver_opt" localSheetId="1" hidden="1">예제2!$H$7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3" l="1"/>
  <c r="G5" i="13"/>
  <c r="G6" i="13"/>
  <c r="G3" i="13" l="1"/>
  <c r="H3" i="13" s="1"/>
  <c r="H4" i="13"/>
  <c r="H5" i="13"/>
  <c r="H6" i="13"/>
  <c r="F11" i="13"/>
  <c r="H7" i="13" l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F14" i="12" l="1"/>
</calcChain>
</file>

<file path=xl/sharedStrings.xml><?xml version="1.0" encoding="utf-8"?>
<sst xmlns="http://schemas.openxmlformats.org/spreadsheetml/2006/main" count="24" uniqueCount="21">
  <si>
    <t>x</t>
    <phoneticPr fontId="1"/>
  </si>
  <si>
    <t>y</t>
    <phoneticPr fontId="1"/>
  </si>
  <si>
    <t>b</t>
    <phoneticPr fontId="1"/>
  </si>
  <si>
    <t>Q</t>
    <phoneticPr fontId="1"/>
  </si>
  <si>
    <t>p</t>
    <phoneticPr fontId="1"/>
  </si>
  <si>
    <t>q</t>
    <phoneticPr fontId="1"/>
  </si>
  <si>
    <t>x</t>
    <phoneticPr fontId="1"/>
  </si>
  <si>
    <r>
      <t>Q</t>
    </r>
    <r>
      <rPr>
        <vertAlign val="subscript"/>
        <sz val="11"/>
        <color theme="1"/>
        <rFont val="맑은 고딕"/>
        <family val="3"/>
        <charset val="128"/>
        <scheme val="minor"/>
      </rPr>
      <t>T</t>
    </r>
    <phoneticPr fontId="1"/>
  </si>
  <si>
    <t>　</t>
    <phoneticPr fontId="1"/>
  </si>
  <si>
    <t>단순회귀분석</t>
    <rPh sb="0" eb="1">
      <t>タン</t>
    </rPh>
    <rPh sb="1" eb="3">
      <t>カイキ</t>
    </rPh>
    <rPh sb="3" eb="5">
      <t>ブンセキ</t>
    </rPh>
    <phoneticPr fontId="1"/>
  </si>
  <si>
    <t>번호</t>
    <rPh sb="0" eb="2">
      <t>バンゴウ</t>
    </rPh>
    <phoneticPr fontId="1"/>
  </si>
  <si>
    <r>
      <t>신장</t>
    </r>
    <r>
      <rPr>
        <i/>
        <sz val="11"/>
        <color theme="1"/>
        <rFont val="Times New Roman"/>
        <family val="1"/>
      </rPr>
      <t>x</t>
    </r>
    <rPh sb="0" eb="2">
      <t>シンチョウ</t>
    </rPh>
    <phoneticPr fontId="1"/>
  </si>
  <si>
    <r>
      <t>체중</t>
    </r>
    <r>
      <rPr>
        <i/>
        <sz val="11"/>
        <color theme="1"/>
        <rFont val="Times New Roman"/>
        <family val="1"/>
      </rPr>
      <t>y</t>
    </r>
    <rPh sb="0" eb="2">
      <t>タイジュウ</t>
    </rPh>
    <phoneticPr fontId="1"/>
  </si>
  <si>
    <t>예측값</t>
    <rPh sb="0" eb="3">
      <t>ヨソクチ</t>
    </rPh>
    <phoneticPr fontId="1"/>
  </si>
  <si>
    <t>제곱오차</t>
    <rPh sb="0" eb="2">
      <t>ヘイホウ</t>
    </rPh>
    <rPh sb="2" eb="4">
      <t>ゴサ</t>
    </rPh>
    <phoneticPr fontId="1"/>
  </si>
  <si>
    <r>
      <t>계Q</t>
    </r>
    <r>
      <rPr>
        <vertAlign val="subscript"/>
        <sz val="11"/>
        <color theme="1"/>
        <rFont val="맑은 고딕"/>
        <family val="3"/>
        <charset val="128"/>
        <scheme val="minor"/>
      </rPr>
      <t>T</t>
    </r>
    <rPh sb="0" eb="1">
      <t>ケイ</t>
    </rPh>
    <phoneticPr fontId="1"/>
  </si>
  <si>
    <t>보외법</t>
    <rPh sb="0" eb="1">
      <t>ホ</t>
    </rPh>
    <rPh sb="1" eb="2">
      <t>ガイ</t>
    </rPh>
    <rPh sb="2" eb="3">
      <t>ホウ</t>
    </rPh>
    <phoneticPr fontId="1"/>
  </si>
  <si>
    <t>w</t>
    <phoneticPr fontId="1"/>
  </si>
  <si>
    <t>wx+b</t>
    <phoneticPr fontId="1"/>
  </si>
  <si>
    <t>y=2x+1</t>
    <phoneticPr fontId="1"/>
  </si>
  <si>
    <r>
      <t>y=3x</t>
    </r>
    <r>
      <rPr>
        <vertAlign val="superscript"/>
        <sz val="11"/>
        <color theme="1"/>
        <rFont val="맑은 고딕"/>
        <family val="3"/>
        <charset val="128"/>
        <scheme val="minor"/>
      </rPr>
      <t>2</t>
    </r>
    <r>
      <rPr>
        <sz val="11"/>
        <color theme="1"/>
        <rFont val="맑은 고딕"/>
        <family val="2"/>
        <charset val="128"/>
        <scheme val="minor"/>
      </rPr>
      <t>＋1의 최소값</t>
    </r>
    <rPh sb="9" eb="12">
      <t>サイショウチ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</si>
</sst>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8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vertAlign val="subscript"/>
      <sz val="11"/>
      <color theme="1"/>
      <name val="맑은 고딕"/>
      <family val="3"/>
      <charset val="128"/>
      <scheme val="minor"/>
    </font>
    <font>
      <b/>
      <sz val="11"/>
      <color theme="1"/>
      <name val="맑은 고딕"/>
      <family val="2"/>
      <charset val="128"/>
      <scheme val="minor"/>
    </font>
    <font>
      <vertAlign val="superscript"/>
      <sz val="11"/>
      <color theme="1"/>
      <name val="맑은 고딕"/>
      <family val="3"/>
      <charset val="128"/>
      <scheme val="minor"/>
    </font>
    <font>
      <sz val="11"/>
      <color theme="1"/>
      <name val="ＭＳ 明朝"/>
      <family val="1"/>
      <charset val="128"/>
    </font>
    <font>
      <i/>
      <sz val="11"/>
      <color theme="1"/>
      <name val="Times New Roman"/>
      <family val="1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177" fontId="7" fillId="0" borderId="1" xfId="0" applyNumberFormat="1" applyFont="1" applyBorder="1" applyAlignment="1">
      <alignment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6541682289713803E-2"/>
          <c:y val="4.9281303544373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예제2!$F$2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85091149320621"/>
                  <c:y val="-0.19388204737731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예제2!$E$3:$E$6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예제2!$F$3:$F$6</c:f>
              <c:numCache>
                <c:formatCode>0.0_ 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5-4B77-A15A-636BB627B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425952"/>
        <c:axId val="298426512"/>
      </c:scatterChart>
      <c:valAx>
        <c:axId val="2984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426512"/>
        <c:crosses val="autoZero"/>
        <c:crossBetween val="midCat"/>
      </c:valAx>
      <c:valAx>
        <c:axId val="2984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42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147638</xdr:rowOff>
    </xdr:from>
    <xdr:to>
      <xdr:col>13</xdr:col>
      <xdr:colOff>161925</xdr:colOff>
      <xdr:row>14</xdr:row>
      <xdr:rowOff>9526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C3"/>
  <sheetViews>
    <sheetView workbookViewId="0">
      <selection activeCell="C3" sqref="C3"/>
    </sheetView>
  </sheetViews>
  <sheetFormatPr defaultRowHeight="16.5"/>
  <sheetData>
    <row r="1" spans="2:3" ht="16.5" customHeight="1">
      <c r="B1" t="s">
        <v>20</v>
      </c>
    </row>
    <row r="2" spans="2:3" ht="14.25" customHeight="1">
      <c r="B2" s="2" t="s">
        <v>0</v>
      </c>
      <c r="C2" s="2" t="s">
        <v>1</v>
      </c>
    </row>
    <row r="3" spans="2:3" ht="15.75" customHeight="1">
      <c r="B3" s="1">
        <v>1</v>
      </c>
      <c r="C3" s="1">
        <v>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3"/>
  <sheetViews>
    <sheetView workbookViewId="0">
      <selection activeCell="H19" sqref="H19"/>
    </sheetView>
  </sheetViews>
  <sheetFormatPr defaultRowHeight="16.5"/>
  <cols>
    <col min="1" max="1" width="1.875" customWidth="1"/>
    <col min="2" max="2" width="6.125" customWidth="1"/>
    <col min="3" max="3" width="8.75" customWidth="1"/>
    <col min="4" max="4" width="1.875" customWidth="1"/>
    <col min="5" max="5" width="5" customWidth="1"/>
    <col min="6" max="6" width="7.375" customWidth="1"/>
    <col min="7" max="7" width="7.75" customWidth="1"/>
  </cols>
  <sheetData>
    <row r="1" spans="1:8">
      <c r="A1" t="s">
        <v>8</v>
      </c>
      <c r="B1" t="s">
        <v>16</v>
      </c>
    </row>
    <row r="2" spans="1:8">
      <c r="B2" s="2" t="s">
        <v>17</v>
      </c>
      <c r="C2" s="5">
        <v>1</v>
      </c>
      <c r="E2" s="2" t="s">
        <v>6</v>
      </c>
      <c r="F2" s="2" t="s">
        <v>1</v>
      </c>
      <c r="G2" s="4" t="s">
        <v>18</v>
      </c>
      <c r="H2" s="4" t="s">
        <v>3</v>
      </c>
    </row>
    <row r="3" spans="1:8">
      <c r="B3" s="2" t="s">
        <v>2</v>
      </c>
      <c r="C3" s="5">
        <v>1.000017468424542</v>
      </c>
      <c r="E3" s="1">
        <v>1</v>
      </c>
      <c r="F3" s="3">
        <v>3</v>
      </c>
      <c r="G3" s="5">
        <f>$C$2*E3+$C$3</f>
        <v>2.000017468424542</v>
      </c>
      <c r="H3" s="5">
        <f>(F3-G3)^2</f>
        <v>0.99996506345606195</v>
      </c>
    </row>
    <row r="4" spans="1:8">
      <c r="E4" s="1">
        <v>2</v>
      </c>
      <c r="F4" s="3">
        <v>5</v>
      </c>
      <c r="G4" s="5">
        <f t="shared" ref="G4:G6" si="0">$C$2*E4+$C$3</f>
        <v>3.000017468424542</v>
      </c>
      <c r="H4" s="5">
        <f t="shared" ref="H4:H6" si="1">(F4-G4)^2</f>
        <v>3.9999301266069778</v>
      </c>
    </row>
    <row r="5" spans="1:8">
      <c r="E5" s="1">
        <v>3</v>
      </c>
      <c r="F5" s="3">
        <v>7</v>
      </c>
      <c r="G5" s="5">
        <f t="shared" si="0"/>
        <v>4.0000174684245415</v>
      </c>
      <c r="H5" s="5">
        <f t="shared" si="1"/>
        <v>8.9998951897578969</v>
      </c>
    </row>
    <row r="6" spans="1:8">
      <c r="E6" s="1">
        <v>4</v>
      </c>
      <c r="F6" s="3">
        <v>9</v>
      </c>
      <c r="G6" s="5">
        <f t="shared" si="0"/>
        <v>5.0000174684245415</v>
      </c>
      <c r="H6" s="5">
        <f t="shared" si="1"/>
        <v>15.999860252908814</v>
      </c>
    </row>
    <row r="7" spans="1:8" ht="15" customHeight="1">
      <c r="F7" s="13"/>
      <c r="G7" s="2" t="s">
        <v>7</v>
      </c>
      <c r="H7" s="5">
        <f>SUM(H3:H6)</f>
        <v>29.99965063272975</v>
      </c>
    </row>
    <row r="10" spans="1:8">
      <c r="E10" s="2" t="s">
        <v>6</v>
      </c>
      <c r="F10" s="4" t="s">
        <v>13</v>
      </c>
    </row>
    <row r="11" spans="1:8">
      <c r="E11" s="1">
        <v>5</v>
      </c>
      <c r="F11" s="1">
        <f>C2*E11+C3</f>
        <v>6.0000174684245415</v>
      </c>
    </row>
    <row r="13" spans="1:8">
      <c r="F13" t="s">
        <v>19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14"/>
  <sheetViews>
    <sheetView tabSelected="1" workbookViewId="0">
      <selection activeCell="G18" sqref="G18"/>
    </sheetView>
  </sheetViews>
  <sheetFormatPr defaultRowHeight="16.5"/>
  <cols>
    <col min="1" max="1" width="3.125" customWidth="1"/>
    <col min="2" max="2" width="6.25" customWidth="1"/>
    <col min="3" max="6" width="8.125" customWidth="1"/>
  </cols>
  <sheetData>
    <row r="1" spans="2:6">
      <c r="B1" s="6" t="s">
        <v>9</v>
      </c>
    </row>
    <row r="2" spans="2:6">
      <c r="B2" s="7"/>
      <c r="C2" s="7"/>
      <c r="D2" s="7"/>
      <c r="E2" s="7"/>
      <c r="F2" s="7"/>
    </row>
    <row r="3" spans="2:6">
      <c r="B3" s="8" t="s">
        <v>4</v>
      </c>
      <c r="C3" s="14">
        <v>1</v>
      </c>
      <c r="F3" s="7"/>
    </row>
    <row r="4" spans="2:6">
      <c r="B4" s="8" t="s">
        <v>5</v>
      </c>
      <c r="C4" s="14">
        <v>1</v>
      </c>
      <c r="D4" s="9"/>
      <c r="E4" s="10"/>
      <c r="F4" s="7"/>
    </row>
    <row r="5" spans="2:6">
      <c r="B5" s="7"/>
      <c r="C5" s="7"/>
      <c r="D5" s="7"/>
      <c r="E5" s="7"/>
      <c r="F5" s="7"/>
    </row>
    <row r="6" spans="2:6">
      <c r="B6" s="11" t="s">
        <v>10</v>
      </c>
      <c r="C6" s="11" t="s">
        <v>11</v>
      </c>
      <c r="D6" s="11" t="s">
        <v>12</v>
      </c>
      <c r="E6" s="11" t="s">
        <v>13</v>
      </c>
      <c r="F6" s="12" t="s">
        <v>14</v>
      </c>
    </row>
    <row r="7" spans="2:6">
      <c r="B7" s="2">
        <v>1</v>
      </c>
      <c r="C7" s="3">
        <v>153.30000000000001</v>
      </c>
      <c r="D7" s="3">
        <v>45.5</v>
      </c>
      <c r="E7" s="3">
        <f>$C$3*C7+$C$4</f>
        <v>154.30000000000001</v>
      </c>
      <c r="F7" s="3">
        <f>(D7-E7)^2</f>
        <v>11837.440000000002</v>
      </c>
    </row>
    <row r="8" spans="2:6">
      <c r="B8" s="2">
        <v>2</v>
      </c>
      <c r="C8" s="3">
        <v>164.9</v>
      </c>
      <c r="D8" s="3">
        <v>56</v>
      </c>
      <c r="E8" s="3">
        <f t="shared" ref="E8:E13" si="0">$C$3*C8+$C$4</f>
        <v>165.9</v>
      </c>
      <c r="F8" s="3">
        <f t="shared" ref="F8:F13" si="1">(D8-E8)^2</f>
        <v>12078.010000000002</v>
      </c>
    </row>
    <row r="9" spans="2:6">
      <c r="B9" s="2">
        <v>3</v>
      </c>
      <c r="C9" s="3">
        <v>168.1</v>
      </c>
      <c r="D9" s="3">
        <v>55</v>
      </c>
      <c r="E9" s="3">
        <f t="shared" si="0"/>
        <v>169.1</v>
      </c>
      <c r="F9" s="3">
        <f t="shared" si="1"/>
        <v>13018.81</v>
      </c>
    </row>
    <row r="10" spans="2:6">
      <c r="B10" s="2">
        <v>4</v>
      </c>
      <c r="C10" s="3">
        <v>151.5</v>
      </c>
      <c r="D10" s="3">
        <v>52.8</v>
      </c>
      <c r="E10" s="3">
        <f t="shared" si="0"/>
        <v>152.5</v>
      </c>
      <c r="F10" s="3">
        <f t="shared" si="1"/>
        <v>9940.09</v>
      </c>
    </row>
    <row r="11" spans="2:6">
      <c r="B11" s="2">
        <v>5</v>
      </c>
      <c r="C11" s="3">
        <v>157.80000000000001</v>
      </c>
      <c r="D11" s="3">
        <v>55.6</v>
      </c>
      <c r="E11" s="3">
        <f t="shared" si="0"/>
        <v>158.80000000000001</v>
      </c>
      <c r="F11" s="3">
        <f t="shared" si="1"/>
        <v>10650.240000000003</v>
      </c>
    </row>
    <row r="12" spans="2:6">
      <c r="B12" s="2">
        <v>6</v>
      </c>
      <c r="C12" s="3">
        <v>156.69999999999999</v>
      </c>
      <c r="D12" s="3">
        <v>50.8</v>
      </c>
      <c r="E12" s="3">
        <f t="shared" si="0"/>
        <v>157.69999999999999</v>
      </c>
      <c r="F12" s="3">
        <f t="shared" si="1"/>
        <v>11427.609999999999</v>
      </c>
    </row>
    <row r="13" spans="2:6">
      <c r="B13" s="2">
        <v>7</v>
      </c>
      <c r="C13" s="3">
        <v>161.1</v>
      </c>
      <c r="D13" s="3">
        <v>56.4</v>
      </c>
      <c r="E13" s="3">
        <f t="shared" si="0"/>
        <v>162.1</v>
      </c>
      <c r="F13" s="3">
        <f t="shared" si="1"/>
        <v>11172.489999999998</v>
      </c>
    </row>
    <row r="14" spans="2:6" ht="18">
      <c r="E14" s="2" t="s">
        <v>15</v>
      </c>
      <c r="F14" s="3">
        <f>SUM(F7:F13)</f>
        <v>80124.69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예제</vt:lpstr>
      <vt:lpstr>예제2</vt:lpstr>
      <vt:lpstr>과제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knuser</cp:lastModifiedBy>
  <dcterms:created xsi:type="dcterms:W3CDTF">2017-07-16T13:50:43Z</dcterms:created>
  <dcterms:modified xsi:type="dcterms:W3CDTF">2021-10-10T11:06:33Z</dcterms:modified>
</cp:coreProperties>
</file>