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3E8F0162-9327-4E90-9A81-91CF368191B7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39" r:id="rId1"/>
    <sheet name="E_t&amp;m29-9" sheetId="36" r:id="rId2"/>
    <sheet name="O_t&amp;m22-9" sheetId="16" r:id="rId3"/>
    <sheet name="E_t&amp;m15-9" sheetId="35" r:id="rId4"/>
    <sheet name="O_t&amp;m8-9" sheetId="15" r:id="rId5"/>
    <sheet name="E_t&amp;m1-9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'E_t&amp;m15-9'!$J$5:$J$359</definedName>
    <definedName name="_xlnm._FilterDatabase" localSheetId="5" hidden="1">'E_t&amp;m1-9'!$J$6:$J$359</definedName>
    <definedName name="_xlnm._FilterDatabase" localSheetId="1" hidden="1">'E_t&amp;m29-9'!$J$6:$J$359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6" l="1"/>
  <c r="G3" i="16"/>
  <c r="F3" i="16"/>
  <c r="E3" i="16"/>
  <c r="D3" i="16"/>
  <c r="C3" i="16"/>
  <c r="H3" i="15"/>
  <c r="G3" i="15"/>
  <c r="F3" i="15"/>
  <c r="E3" i="15"/>
  <c r="D3" i="15"/>
  <c r="C3" i="15"/>
  <c r="C27" i="39"/>
  <c r="H3" i="36"/>
  <c r="G3" i="36"/>
  <c r="F3" i="36"/>
  <c r="E3" i="36"/>
  <c r="D3" i="36"/>
  <c r="C3" i="36"/>
  <c r="H3" i="35"/>
  <c r="G3" i="35"/>
  <c r="F3" i="35"/>
  <c r="E3" i="35"/>
  <c r="D3" i="35"/>
  <c r="C3" i="35"/>
  <c r="H3" i="34"/>
  <c r="G3" i="34"/>
  <c r="F3" i="34"/>
  <c r="E3" i="34"/>
  <c r="D3" i="34"/>
  <c r="C3" i="34"/>
  <c r="C26" i="39"/>
  <c r="H714" i="16"/>
  <c r="G714" i="16"/>
  <c r="F714" i="16"/>
  <c r="E714" i="16"/>
  <c r="D714" i="16"/>
  <c r="C714" i="16"/>
  <c r="H713" i="16"/>
  <c r="G713" i="16"/>
  <c r="F713" i="16"/>
  <c r="E713" i="16"/>
  <c r="D713" i="16"/>
  <c r="C713" i="16"/>
  <c r="H712" i="16"/>
  <c r="G712" i="16"/>
  <c r="F712" i="16"/>
  <c r="E712" i="16"/>
  <c r="D712" i="16"/>
  <c r="C712" i="16"/>
  <c r="H711" i="16"/>
  <c r="G711" i="16"/>
  <c r="F711" i="16"/>
  <c r="E711" i="16"/>
  <c r="D711" i="16"/>
  <c r="C711" i="16"/>
  <c r="H710" i="16"/>
  <c r="G710" i="16"/>
  <c r="F710" i="16"/>
  <c r="E710" i="16"/>
  <c r="D710" i="16"/>
  <c r="C710" i="16"/>
  <c r="H709" i="16"/>
  <c r="G709" i="16"/>
  <c r="F709" i="16"/>
  <c r="E709" i="16"/>
  <c r="D709" i="16"/>
  <c r="C709" i="16"/>
  <c r="H708" i="16"/>
  <c r="G708" i="16"/>
  <c r="F708" i="16"/>
  <c r="E708" i="16"/>
  <c r="D708" i="16"/>
  <c r="C708" i="16"/>
  <c r="H707" i="16"/>
  <c r="G707" i="16"/>
  <c r="F707" i="16"/>
  <c r="E707" i="16"/>
  <c r="D707" i="16"/>
  <c r="C707" i="16"/>
  <c r="H706" i="16"/>
  <c r="G706" i="16"/>
  <c r="F706" i="16"/>
  <c r="E706" i="16"/>
  <c r="D706" i="16"/>
  <c r="C706" i="16"/>
  <c r="H705" i="16"/>
  <c r="G705" i="16"/>
  <c r="F705" i="16"/>
  <c r="E705" i="16"/>
  <c r="D705" i="16"/>
  <c r="C705" i="16"/>
  <c r="H704" i="16"/>
  <c r="G704" i="16"/>
  <c r="F704" i="16"/>
  <c r="E704" i="16"/>
  <c r="D704" i="16"/>
  <c r="C704" i="16"/>
  <c r="H703" i="16"/>
  <c r="G703" i="16"/>
  <c r="F703" i="16"/>
  <c r="E703" i="16"/>
  <c r="D703" i="16"/>
  <c r="C703" i="16"/>
  <c r="H702" i="16"/>
  <c r="G702" i="16"/>
  <c r="F702" i="16"/>
  <c r="E702" i="16"/>
  <c r="D702" i="16"/>
  <c r="C702" i="16"/>
  <c r="H701" i="16"/>
  <c r="G701" i="16"/>
  <c r="F701" i="16"/>
  <c r="E701" i="16"/>
  <c r="D701" i="16"/>
  <c r="C701" i="16"/>
  <c r="H700" i="16"/>
  <c r="G700" i="16"/>
  <c r="F700" i="16"/>
  <c r="E700" i="16"/>
  <c r="D700" i="16"/>
  <c r="C700" i="16"/>
  <c r="H699" i="16"/>
  <c r="G699" i="16"/>
  <c r="F699" i="16"/>
  <c r="E699" i="16"/>
  <c r="D699" i="16"/>
  <c r="C699" i="16"/>
  <c r="H698" i="16"/>
  <c r="G698" i="16"/>
  <c r="F698" i="16"/>
  <c r="E698" i="16"/>
  <c r="D698" i="16"/>
  <c r="C698" i="16"/>
  <c r="H697" i="16"/>
  <c r="G697" i="16"/>
  <c r="F697" i="16"/>
  <c r="E697" i="16"/>
  <c r="D697" i="16"/>
  <c r="C697" i="16"/>
  <c r="H696" i="16"/>
  <c r="G696" i="16"/>
  <c r="F696" i="16"/>
  <c r="E696" i="16"/>
  <c r="D696" i="16"/>
  <c r="C696" i="16"/>
  <c r="H695" i="16"/>
  <c r="G695" i="16"/>
  <c r="F695" i="16"/>
  <c r="E695" i="16"/>
  <c r="D695" i="16"/>
  <c r="C695" i="16"/>
  <c r="H694" i="16"/>
  <c r="G694" i="16"/>
  <c r="F694" i="16"/>
  <c r="E694" i="16"/>
  <c r="D694" i="16"/>
  <c r="C694" i="16"/>
  <c r="H693" i="16"/>
  <c r="G693" i="16"/>
  <c r="F693" i="16"/>
  <c r="E693" i="16"/>
  <c r="D693" i="16"/>
  <c r="C693" i="16"/>
  <c r="H692" i="16"/>
  <c r="G692" i="16"/>
  <c r="F692" i="16"/>
  <c r="E692" i="16"/>
  <c r="D692" i="16"/>
  <c r="C692" i="16"/>
  <c r="H691" i="16"/>
  <c r="G691" i="16"/>
  <c r="F691" i="16"/>
  <c r="E691" i="16"/>
  <c r="D691" i="16"/>
  <c r="C691" i="16"/>
  <c r="H690" i="16"/>
  <c r="G690" i="16"/>
  <c r="F690" i="16"/>
  <c r="E690" i="16"/>
  <c r="D690" i="16"/>
  <c r="C690" i="16"/>
  <c r="H689" i="16"/>
  <c r="G689" i="16"/>
  <c r="F689" i="16"/>
  <c r="E689" i="16"/>
  <c r="D689" i="16"/>
  <c r="C689" i="16"/>
  <c r="H688" i="16"/>
  <c r="G688" i="16"/>
  <c r="F688" i="16"/>
  <c r="E688" i="16"/>
  <c r="D688" i="16"/>
  <c r="C688" i="16"/>
  <c r="H687" i="16"/>
  <c r="G687" i="16"/>
  <c r="F687" i="16"/>
  <c r="E687" i="16"/>
  <c r="D687" i="16"/>
  <c r="C687" i="16"/>
  <c r="H686" i="16"/>
  <c r="G686" i="16"/>
  <c r="F686" i="16"/>
  <c r="E686" i="16"/>
  <c r="D686" i="16"/>
  <c r="C686" i="16"/>
  <c r="H685" i="16"/>
  <c r="G685" i="16"/>
  <c r="F685" i="16"/>
  <c r="E685" i="16"/>
  <c r="D685" i="16"/>
  <c r="C685" i="16"/>
  <c r="H684" i="16"/>
  <c r="G684" i="16"/>
  <c r="F684" i="16"/>
  <c r="E684" i="16"/>
  <c r="D684" i="16"/>
  <c r="C684" i="16"/>
  <c r="H683" i="16"/>
  <c r="G683" i="16"/>
  <c r="F683" i="16"/>
  <c r="E683" i="16"/>
  <c r="D683" i="16"/>
  <c r="C683" i="16"/>
  <c r="H682" i="16"/>
  <c r="G682" i="16"/>
  <c r="F682" i="16"/>
  <c r="E682" i="16"/>
  <c r="D682" i="16"/>
  <c r="C682" i="16"/>
  <c r="H681" i="16"/>
  <c r="G681" i="16"/>
  <c r="F681" i="16"/>
  <c r="E681" i="16"/>
  <c r="D681" i="16"/>
  <c r="C681" i="16"/>
  <c r="H680" i="16"/>
  <c r="G680" i="16"/>
  <c r="F680" i="16"/>
  <c r="E680" i="16"/>
  <c r="D680" i="16"/>
  <c r="C680" i="16"/>
  <c r="H679" i="16"/>
  <c r="G679" i="16"/>
  <c r="F679" i="16"/>
  <c r="E679" i="16"/>
  <c r="D679" i="16"/>
  <c r="C679" i="16"/>
  <c r="H678" i="16"/>
  <c r="G678" i="16"/>
  <c r="F678" i="16"/>
  <c r="E678" i="16"/>
  <c r="D678" i="16"/>
  <c r="C678" i="16"/>
  <c r="H677" i="16"/>
  <c r="G677" i="16"/>
  <c r="F677" i="16"/>
  <c r="E677" i="16"/>
  <c r="D677" i="16"/>
  <c r="C677" i="16"/>
  <c r="H676" i="16"/>
  <c r="G676" i="16"/>
  <c r="F676" i="16"/>
  <c r="E676" i="16"/>
  <c r="D676" i="16"/>
  <c r="C676" i="16"/>
  <c r="H675" i="16"/>
  <c r="G675" i="16"/>
  <c r="F675" i="16"/>
  <c r="E675" i="16"/>
  <c r="D675" i="16"/>
  <c r="C675" i="16"/>
  <c r="H674" i="16"/>
  <c r="G674" i="16"/>
  <c r="F674" i="16"/>
  <c r="E674" i="16"/>
  <c r="D674" i="16"/>
  <c r="C674" i="16"/>
  <c r="H673" i="16"/>
  <c r="G673" i="16"/>
  <c r="F673" i="16"/>
  <c r="E673" i="16"/>
  <c r="D673" i="16"/>
  <c r="C673" i="16"/>
  <c r="H672" i="16"/>
  <c r="G672" i="16"/>
  <c r="F672" i="16"/>
  <c r="E672" i="16"/>
  <c r="D672" i="16"/>
  <c r="C672" i="16"/>
  <c r="H671" i="16"/>
  <c r="G671" i="16"/>
  <c r="F671" i="16"/>
  <c r="E671" i="16"/>
  <c r="D671" i="16"/>
  <c r="C671" i="16"/>
  <c r="H670" i="16"/>
  <c r="G670" i="16"/>
  <c r="F670" i="16"/>
  <c r="E670" i="16"/>
  <c r="D670" i="16"/>
  <c r="C670" i="16"/>
  <c r="H669" i="16"/>
  <c r="G669" i="16"/>
  <c r="F669" i="16"/>
  <c r="E669" i="16"/>
  <c r="D669" i="16"/>
  <c r="C669" i="16"/>
  <c r="H668" i="16"/>
  <c r="G668" i="16"/>
  <c r="F668" i="16"/>
  <c r="E668" i="16"/>
  <c r="D668" i="16"/>
  <c r="C668" i="16"/>
  <c r="H667" i="16"/>
  <c r="G667" i="16"/>
  <c r="F667" i="16"/>
  <c r="E667" i="16"/>
  <c r="D667" i="16"/>
  <c r="C667" i="16"/>
  <c r="H666" i="16"/>
  <c r="G666" i="16"/>
  <c r="F666" i="16"/>
  <c r="E666" i="16"/>
  <c r="D666" i="16"/>
  <c r="C666" i="16"/>
  <c r="H665" i="16"/>
  <c r="G665" i="16"/>
  <c r="F665" i="16"/>
  <c r="E665" i="16"/>
  <c r="D665" i="16"/>
  <c r="C665" i="16"/>
  <c r="H664" i="16"/>
  <c r="G664" i="16"/>
  <c r="F664" i="16"/>
  <c r="E664" i="16"/>
  <c r="D664" i="16"/>
  <c r="C664" i="16"/>
  <c r="H663" i="16"/>
  <c r="G663" i="16"/>
  <c r="F663" i="16"/>
  <c r="E663" i="16"/>
  <c r="D663" i="16"/>
  <c r="C663" i="16"/>
  <c r="H662" i="16"/>
  <c r="G662" i="16"/>
  <c r="F662" i="16"/>
  <c r="E662" i="16"/>
  <c r="D662" i="16"/>
  <c r="C662" i="16"/>
  <c r="H661" i="16"/>
  <c r="G661" i="16"/>
  <c r="F661" i="16"/>
  <c r="E661" i="16"/>
  <c r="D661" i="16"/>
  <c r="C661" i="16"/>
  <c r="H660" i="16"/>
  <c r="G660" i="16"/>
  <c r="F660" i="16"/>
  <c r="E660" i="16"/>
  <c r="D660" i="16"/>
  <c r="C660" i="16"/>
  <c r="H659" i="16"/>
  <c r="G659" i="16"/>
  <c r="F659" i="16"/>
  <c r="E659" i="16"/>
  <c r="D659" i="16"/>
  <c r="C659" i="16"/>
  <c r="H658" i="16"/>
  <c r="G658" i="16"/>
  <c r="F658" i="16"/>
  <c r="E658" i="16"/>
  <c r="D658" i="16"/>
  <c r="C658" i="16"/>
  <c r="H657" i="16"/>
  <c r="G657" i="16"/>
  <c r="F657" i="16"/>
  <c r="E657" i="16"/>
  <c r="D657" i="16"/>
  <c r="C657" i="16"/>
  <c r="H656" i="16"/>
  <c r="G656" i="16"/>
  <c r="F656" i="16"/>
  <c r="E656" i="16"/>
  <c r="D656" i="16"/>
  <c r="C656" i="16"/>
  <c r="H655" i="16"/>
  <c r="G655" i="16"/>
  <c r="F655" i="16"/>
  <c r="E655" i="16"/>
  <c r="D655" i="16"/>
  <c r="C655" i="16"/>
  <c r="H654" i="16"/>
  <c r="G654" i="16"/>
  <c r="F654" i="16"/>
  <c r="E654" i="16"/>
  <c r="D654" i="16"/>
  <c r="C654" i="16"/>
  <c r="H653" i="16"/>
  <c r="G653" i="16"/>
  <c r="F653" i="16"/>
  <c r="E653" i="16"/>
  <c r="D653" i="16"/>
  <c r="C653" i="16"/>
  <c r="H652" i="16"/>
  <c r="G652" i="16"/>
  <c r="F652" i="16"/>
  <c r="E652" i="16"/>
  <c r="D652" i="16"/>
  <c r="C652" i="16"/>
  <c r="H651" i="16"/>
  <c r="G651" i="16"/>
  <c r="F651" i="16"/>
  <c r="E651" i="16"/>
  <c r="D651" i="16"/>
  <c r="C651" i="16"/>
  <c r="H650" i="16"/>
  <c r="G650" i="16"/>
  <c r="F650" i="16"/>
  <c r="E650" i="16"/>
  <c r="D650" i="16"/>
  <c r="C650" i="16"/>
  <c r="H649" i="16"/>
  <c r="G649" i="16"/>
  <c r="F649" i="16"/>
  <c r="E649" i="16"/>
  <c r="D649" i="16"/>
  <c r="C649" i="16"/>
  <c r="H648" i="16"/>
  <c r="G648" i="16"/>
  <c r="F648" i="16"/>
  <c r="E648" i="16"/>
  <c r="D648" i="16"/>
  <c r="C648" i="16"/>
  <c r="H647" i="16"/>
  <c r="G647" i="16"/>
  <c r="F647" i="16"/>
  <c r="E647" i="16"/>
  <c r="D647" i="16"/>
  <c r="C647" i="16"/>
  <c r="H646" i="16"/>
  <c r="G646" i="16"/>
  <c r="F646" i="16"/>
  <c r="E646" i="16"/>
  <c r="D646" i="16"/>
  <c r="C646" i="16"/>
  <c r="H645" i="16"/>
  <c r="G645" i="16"/>
  <c r="F645" i="16"/>
  <c r="E645" i="16"/>
  <c r="D645" i="16"/>
  <c r="C645" i="16"/>
  <c r="H644" i="16"/>
  <c r="G644" i="16"/>
  <c r="F644" i="16"/>
  <c r="E644" i="16"/>
  <c r="D644" i="16"/>
  <c r="C644" i="16"/>
  <c r="H643" i="16"/>
  <c r="G643" i="16"/>
  <c r="F643" i="16"/>
  <c r="E643" i="16"/>
  <c r="D643" i="16"/>
  <c r="C643" i="16"/>
  <c r="H642" i="16"/>
  <c r="G642" i="16"/>
  <c r="F642" i="16"/>
  <c r="E642" i="16"/>
  <c r="D642" i="16"/>
  <c r="C642" i="16"/>
  <c r="H641" i="16"/>
  <c r="G641" i="16"/>
  <c r="F641" i="16"/>
  <c r="E641" i="16"/>
  <c r="D641" i="16"/>
  <c r="C641" i="16"/>
  <c r="H640" i="16"/>
  <c r="G640" i="16"/>
  <c r="F640" i="16"/>
  <c r="E640" i="16"/>
  <c r="D640" i="16"/>
  <c r="C640" i="16"/>
  <c r="H639" i="16"/>
  <c r="G639" i="16"/>
  <c r="F639" i="16"/>
  <c r="E639" i="16"/>
  <c r="D639" i="16"/>
  <c r="C639" i="16"/>
  <c r="H638" i="16"/>
  <c r="G638" i="16"/>
  <c r="F638" i="16"/>
  <c r="E638" i="16"/>
  <c r="D638" i="16"/>
  <c r="C638" i="16"/>
  <c r="H637" i="16"/>
  <c r="G637" i="16"/>
  <c r="F637" i="16"/>
  <c r="E637" i="16"/>
  <c r="D637" i="16"/>
  <c r="C637" i="16"/>
  <c r="H636" i="16"/>
  <c r="G636" i="16"/>
  <c r="F636" i="16"/>
  <c r="E636" i="16"/>
  <c r="D636" i="16"/>
  <c r="C636" i="16"/>
  <c r="H635" i="16"/>
  <c r="G635" i="16"/>
  <c r="F635" i="16"/>
  <c r="E635" i="16"/>
  <c r="D635" i="16"/>
  <c r="C635" i="16"/>
  <c r="H634" i="16"/>
  <c r="G634" i="16"/>
  <c r="F634" i="16"/>
  <c r="E634" i="16"/>
  <c r="D634" i="16"/>
  <c r="C634" i="16"/>
  <c r="H633" i="16"/>
  <c r="G633" i="16"/>
  <c r="F633" i="16"/>
  <c r="E633" i="16"/>
  <c r="D633" i="16"/>
  <c r="C633" i="16"/>
  <c r="H632" i="16"/>
  <c r="G632" i="16"/>
  <c r="F632" i="16"/>
  <c r="E632" i="16"/>
  <c r="D632" i="16"/>
  <c r="C632" i="16"/>
  <c r="H631" i="16"/>
  <c r="G631" i="16"/>
  <c r="F631" i="16"/>
  <c r="E631" i="16"/>
  <c r="D631" i="16"/>
  <c r="C631" i="16"/>
  <c r="H630" i="16"/>
  <c r="G630" i="16"/>
  <c r="F630" i="16"/>
  <c r="E630" i="16"/>
  <c r="D630" i="16"/>
  <c r="C630" i="16"/>
  <c r="H629" i="16"/>
  <c r="G629" i="16"/>
  <c r="F629" i="16"/>
  <c r="E629" i="16"/>
  <c r="D629" i="16"/>
  <c r="C629" i="16"/>
  <c r="H628" i="16"/>
  <c r="G628" i="16"/>
  <c r="F628" i="16"/>
  <c r="E628" i="16"/>
  <c r="D628" i="16"/>
  <c r="C628" i="16"/>
  <c r="H627" i="16"/>
  <c r="G627" i="16"/>
  <c r="F627" i="16"/>
  <c r="E627" i="16"/>
  <c r="D627" i="16"/>
  <c r="C627" i="16"/>
  <c r="H626" i="16"/>
  <c r="G626" i="16"/>
  <c r="F626" i="16"/>
  <c r="E626" i="16"/>
  <c r="D626" i="16"/>
  <c r="C626" i="16"/>
  <c r="H625" i="16"/>
  <c r="G625" i="16"/>
  <c r="F625" i="16"/>
  <c r="E625" i="16"/>
  <c r="D625" i="16"/>
  <c r="C625" i="16"/>
  <c r="H624" i="16"/>
  <c r="G624" i="16"/>
  <c r="F624" i="16"/>
  <c r="E624" i="16"/>
  <c r="D624" i="16"/>
  <c r="C624" i="16"/>
  <c r="H623" i="16"/>
  <c r="G623" i="16"/>
  <c r="F623" i="16"/>
  <c r="E623" i="16"/>
  <c r="D623" i="16"/>
  <c r="C623" i="16"/>
  <c r="H622" i="16"/>
  <c r="G622" i="16"/>
  <c r="F622" i="16"/>
  <c r="E622" i="16"/>
  <c r="D622" i="16"/>
  <c r="C622" i="16"/>
  <c r="H621" i="16"/>
  <c r="G621" i="16"/>
  <c r="F621" i="16"/>
  <c r="E621" i="16"/>
  <c r="D621" i="16"/>
  <c r="C621" i="16"/>
  <c r="H620" i="16"/>
  <c r="G620" i="16"/>
  <c r="F620" i="16"/>
  <c r="E620" i="16"/>
  <c r="D620" i="16"/>
  <c r="C620" i="16"/>
  <c r="H619" i="16"/>
  <c r="G619" i="16"/>
  <c r="F619" i="16"/>
  <c r="E619" i="16"/>
  <c r="D619" i="16"/>
  <c r="C619" i="16"/>
  <c r="H618" i="16"/>
  <c r="G618" i="16"/>
  <c r="F618" i="16"/>
  <c r="E618" i="16"/>
  <c r="D618" i="16"/>
  <c r="C618" i="16"/>
  <c r="H617" i="16"/>
  <c r="G617" i="16"/>
  <c r="F617" i="16"/>
  <c r="E617" i="16"/>
  <c r="D617" i="16"/>
  <c r="C617" i="16"/>
  <c r="H616" i="16"/>
  <c r="G616" i="16"/>
  <c r="F616" i="16"/>
  <c r="E616" i="16"/>
  <c r="D616" i="16"/>
  <c r="C616" i="16"/>
  <c r="H615" i="16"/>
  <c r="G615" i="16"/>
  <c r="F615" i="16"/>
  <c r="E615" i="16"/>
  <c r="D615" i="16"/>
  <c r="C615" i="16"/>
  <c r="H614" i="16"/>
  <c r="G614" i="16"/>
  <c r="F614" i="16"/>
  <c r="E614" i="16"/>
  <c r="D614" i="16"/>
  <c r="C614" i="16"/>
  <c r="H613" i="16"/>
  <c r="G613" i="16"/>
  <c r="F613" i="16"/>
  <c r="E613" i="16"/>
  <c r="D613" i="16"/>
  <c r="C613" i="16"/>
  <c r="H612" i="16"/>
  <c r="G612" i="16"/>
  <c r="F612" i="16"/>
  <c r="E612" i="16"/>
  <c r="D612" i="16"/>
  <c r="C612" i="16"/>
  <c r="H611" i="16"/>
  <c r="G611" i="16"/>
  <c r="F611" i="16"/>
  <c r="E611" i="16"/>
  <c r="D611" i="16"/>
  <c r="C611" i="16"/>
  <c r="H610" i="16"/>
  <c r="G610" i="16"/>
  <c r="F610" i="16"/>
  <c r="E610" i="16"/>
  <c r="D610" i="16"/>
  <c r="C610" i="16"/>
  <c r="H609" i="16"/>
  <c r="G609" i="16"/>
  <c r="F609" i="16"/>
  <c r="E609" i="16"/>
  <c r="D609" i="16"/>
  <c r="C609" i="16"/>
  <c r="H608" i="16"/>
  <c r="G608" i="16"/>
  <c r="F608" i="16"/>
  <c r="E608" i="16"/>
  <c r="D608" i="16"/>
  <c r="C608" i="16"/>
  <c r="H607" i="16"/>
  <c r="G607" i="16"/>
  <c r="F607" i="16"/>
  <c r="E607" i="16"/>
  <c r="D607" i="16"/>
  <c r="C607" i="16"/>
  <c r="H606" i="16"/>
  <c r="G606" i="16"/>
  <c r="F606" i="16"/>
  <c r="E606" i="16"/>
  <c r="D606" i="16"/>
  <c r="C606" i="16"/>
  <c r="H605" i="16"/>
  <c r="G605" i="16"/>
  <c r="F605" i="16"/>
  <c r="E605" i="16"/>
  <c r="D605" i="16"/>
  <c r="C605" i="16"/>
  <c r="H604" i="16"/>
  <c r="G604" i="16"/>
  <c r="F604" i="16"/>
  <c r="E604" i="16"/>
  <c r="D604" i="16"/>
  <c r="C604" i="16"/>
  <c r="H603" i="16"/>
  <c r="G603" i="16"/>
  <c r="F603" i="16"/>
  <c r="E603" i="16"/>
  <c r="D603" i="16"/>
  <c r="C603" i="16"/>
  <c r="H602" i="16"/>
  <c r="G602" i="16"/>
  <c r="F602" i="16"/>
  <c r="E602" i="16"/>
  <c r="D602" i="16"/>
  <c r="C602" i="16"/>
  <c r="H601" i="16"/>
  <c r="G601" i="16"/>
  <c r="F601" i="16"/>
  <c r="E601" i="16"/>
  <c r="D601" i="16"/>
  <c r="C601" i="16"/>
  <c r="H600" i="16"/>
  <c r="G600" i="16"/>
  <c r="F600" i="16"/>
  <c r="E600" i="16"/>
  <c r="D600" i="16"/>
  <c r="C600" i="16"/>
  <c r="H599" i="16"/>
  <c r="G599" i="16"/>
  <c r="F599" i="16"/>
  <c r="E599" i="16"/>
  <c r="D599" i="16"/>
  <c r="C599" i="16"/>
  <c r="H598" i="16"/>
  <c r="G598" i="16"/>
  <c r="F598" i="16"/>
  <c r="E598" i="16"/>
  <c r="D598" i="16"/>
  <c r="C598" i="16"/>
  <c r="H597" i="16"/>
  <c r="G597" i="16"/>
  <c r="F597" i="16"/>
  <c r="E597" i="16"/>
  <c r="D597" i="16"/>
  <c r="C597" i="16"/>
  <c r="H596" i="16"/>
  <c r="G596" i="16"/>
  <c r="F596" i="16"/>
  <c r="E596" i="16"/>
  <c r="D596" i="16"/>
  <c r="C596" i="16"/>
  <c r="H595" i="16"/>
  <c r="G595" i="16"/>
  <c r="F595" i="16"/>
  <c r="E595" i="16"/>
  <c r="D595" i="16"/>
  <c r="C595" i="16"/>
  <c r="H594" i="16"/>
  <c r="G594" i="16"/>
  <c r="F594" i="16"/>
  <c r="E594" i="16"/>
  <c r="D594" i="16"/>
  <c r="C594" i="16"/>
  <c r="H593" i="16"/>
  <c r="G593" i="16"/>
  <c r="F593" i="16"/>
  <c r="E593" i="16"/>
  <c r="D593" i="16"/>
  <c r="C593" i="16"/>
  <c r="H592" i="16"/>
  <c r="G592" i="16"/>
  <c r="F592" i="16"/>
  <c r="E592" i="16"/>
  <c r="D592" i="16"/>
  <c r="C592" i="16"/>
  <c r="H591" i="16"/>
  <c r="G591" i="16"/>
  <c r="F591" i="16"/>
  <c r="E591" i="16"/>
  <c r="D591" i="16"/>
  <c r="C591" i="16"/>
  <c r="H590" i="16"/>
  <c r="G590" i="16"/>
  <c r="F590" i="16"/>
  <c r="E590" i="16"/>
  <c r="D590" i="16"/>
  <c r="C590" i="16"/>
  <c r="H589" i="16"/>
  <c r="G589" i="16"/>
  <c r="F589" i="16"/>
  <c r="E589" i="16"/>
  <c r="D589" i="16"/>
  <c r="C589" i="16"/>
  <c r="H588" i="16"/>
  <c r="G588" i="16"/>
  <c r="F588" i="16"/>
  <c r="E588" i="16"/>
  <c r="D588" i="16"/>
  <c r="C588" i="16"/>
  <c r="H587" i="16"/>
  <c r="G587" i="16"/>
  <c r="F587" i="16"/>
  <c r="E587" i="16"/>
  <c r="D587" i="16"/>
  <c r="C587" i="16"/>
  <c r="H586" i="16"/>
  <c r="G586" i="16"/>
  <c r="F586" i="16"/>
  <c r="E586" i="16"/>
  <c r="D586" i="16"/>
  <c r="C586" i="16"/>
  <c r="H585" i="16"/>
  <c r="G585" i="16"/>
  <c r="F585" i="16"/>
  <c r="E585" i="16"/>
  <c r="D585" i="16"/>
  <c r="C585" i="16"/>
  <c r="H584" i="16"/>
  <c r="G584" i="16"/>
  <c r="F584" i="16"/>
  <c r="E584" i="16"/>
  <c r="D584" i="16"/>
  <c r="C584" i="16"/>
  <c r="H583" i="16"/>
  <c r="G583" i="16"/>
  <c r="F583" i="16"/>
  <c r="E583" i="16"/>
  <c r="D583" i="16"/>
  <c r="C583" i="16"/>
  <c r="H582" i="16"/>
  <c r="G582" i="16"/>
  <c r="F582" i="16"/>
  <c r="E582" i="16"/>
  <c r="D582" i="16"/>
  <c r="C582" i="16"/>
  <c r="H581" i="16"/>
  <c r="G581" i="16"/>
  <c r="F581" i="16"/>
  <c r="E581" i="16"/>
  <c r="D581" i="16"/>
  <c r="C581" i="16"/>
  <c r="H580" i="16"/>
  <c r="G580" i="16"/>
  <c r="F580" i="16"/>
  <c r="E580" i="16"/>
  <c r="D580" i="16"/>
  <c r="C580" i="16"/>
  <c r="H579" i="16"/>
  <c r="G579" i="16"/>
  <c r="F579" i="16"/>
  <c r="E579" i="16"/>
  <c r="D579" i="16"/>
  <c r="C579" i="16"/>
  <c r="H578" i="16"/>
  <c r="G578" i="16"/>
  <c r="F578" i="16"/>
  <c r="E578" i="16"/>
  <c r="D578" i="16"/>
  <c r="C578" i="16"/>
  <c r="H577" i="16"/>
  <c r="G577" i="16"/>
  <c r="F577" i="16"/>
  <c r="E577" i="16"/>
  <c r="D577" i="16"/>
  <c r="C577" i="16"/>
  <c r="H576" i="16"/>
  <c r="G576" i="16"/>
  <c r="F576" i="16"/>
  <c r="E576" i="16"/>
  <c r="D576" i="16"/>
  <c r="C576" i="16"/>
  <c r="H575" i="16"/>
  <c r="G575" i="16"/>
  <c r="F575" i="16"/>
  <c r="E575" i="16"/>
  <c r="D575" i="16"/>
  <c r="C575" i="16"/>
  <c r="H574" i="16"/>
  <c r="G574" i="16"/>
  <c r="F574" i="16"/>
  <c r="E574" i="16"/>
  <c r="D574" i="16"/>
  <c r="C574" i="16"/>
  <c r="H573" i="16"/>
  <c r="G573" i="16"/>
  <c r="F573" i="16"/>
  <c r="E573" i="16"/>
  <c r="D573" i="16"/>
  <c r="C573" i="16"/>
  <c r="H572" i="16"/>
  <c r="G572" i="16"/>
  <c r="F572" i="16"/>
  <c r="E572" i="16"/>
  <c r="D572" i="16"/>
  <c r="C572" i="16"/>
  <c r="H571" i="16"/>
  <c r="G571" i="16"/>
  <c r="F571" i="16"/>
  <c r="E571" i="16"/>
  <c r="D571" i="16"/>
  <c r="C571" i="16"/>
  <c r="H570" i="16"/>
  <c r="G570" i="16"/>
  <c r="F570" i="16"/>
  <c r="E570" i="16"/>
  <c r="D570" i="16"/>
  <c r="C570" i="16"/>
  <c r="H569" i="16"/>
  <c r="G569" i="16"/>
  <c r="F569" i="16"/>
  <c r="E569" i="16"/>
  <c r="D569" i="16"/>
  <c r="C569" i="16"/>
  <c r="H568" i="16"/>
  <c r="G568" i="16"/>
  <c r="F568" i="16"/>
  <c r="E568" i="16"/>
  <c r="D568" i="16"/>
  <c r="C568" i="16"/>
  <c r="H567" i="16"/>
  <c r="G567" i="16"/>
  <c r="F567" i="16"/>
  <c r="E567" i="16"/>
  <c r="D567" i="16"/>
  <c r="C567" i="16"/>
  <c r="H566" i="16"/>
  <c r="G566" i="16"/>
  <c r="F566" i="16"/>
  <c r="E566" i="16"/>
  <c r="D566" i="16"/>
  <c r="C566" i="16"/>
  <c r="H565" i="16"/>
  <c r="G565" i="16"/>
  <c r="F565" i="16"/>
  <c r="E565" i="16"/>
  <c r="D565" i="16"/>
  <c r="C565" i="16"/>
  <c r="H564" i="16"/>
  <c r="G564" i="16"/>
  <c r="F564" i="16"/>
  <c r="E564" i="16"/>
  <c r="D564" i="16"/>
  <c r="C564" i="16"/>
  <c r="H563" i="16"/>
  <c r="G563" i="16"/>
  <c r="F563" i="16"/>
  <c r="E563" i="16"/>
  <c r="D563" i="16"/>
  <c r="C563" i="16"/>
  <c r="H562" i="16"/>
  <c r="G562" i="16"/>
  <c r="F562" i="16"/>
  <c r="E562" i="16"/>
  <c r="D562" i="16"/>
  <c r="C562" i="16"/>
  <c r="H561" i="16"/>
  <c r="G561" i="16"/>
  <c r="F561" i="16"/>
  <c r="E561" i="16"/>
  <c r="D561" i="16"/>
  <c r="C561" i="16"/>
  <c r="H560" i="16"/>
  <c r="G560" i="16"/>
  <c r="F560" i="16"/>
  <c r="E560" i="16"/>
  <c r="D560" i="16"/>
  <c r="C560" i="16"/>
  <c r="H559" i="16"/>
  <c r="G559" i="16"/>
  <c r="F559" i="16"/>
  <c r="E559" i="16"/>
  <c r="D559" i="16"/>
  <c r="C559" i="16"/>
  <c r="H558" i="16"/>
  <c r="G558" i="16"/>
  <c r="F558" i="16"/>
  <c r="E558" i="16"/>
  <c r="D558" i="16"/>
  <c r="C558" i="16"/>
  <c r="H557" i="16"/>
  <c r="G557" i="16"/>
  <c r="F557" i="16"/>
  <c r="E557" i="16"/>
  <c r="D557" i="16"/>
  <c r="C557" i="16"/>
  <c r="H556" i="16"/>
  <c r="G556" i="16"/>
  <c r="F556" i="16"/>
  <c r="E556" i="16"/>
  <c r="D556" i="16"/>
  <c r="C556" i="16"/>
  <c r="H555" i="16"/>
  <c r="G555" i="16"/>
  <c r="F555" i="16"/>
  <c r="E555" i="16"/>
  <c r="D555" i="16"/>
  <c r="C555" i="16"/>
  <c r="H554" i="16"/>
  <c r="G554" i="16"/>
  <c r="F554" i="16"/>
  <c r="E554" i="16"/>
  <c r="D554" i="16"/>
  <c r="C554" i="16"/>
  <c r="H553" i="16"/>
  <c r="G553" i="16"/>
  <c r="F553" i="16"/>
  <c r="E553" i="16"/>
  <c r="D553" i="16"/>
  <c r="C553" i="16"/>
  <c r="H552" i="16"/>
  <c r="G552" i="16"/>
  <c r="F552" i="16"/>
  <c r="E552" i="16"/>
  <c r="D552" i="16"/>
  <c r="C552" i="16"/>
  <c r="H551" i="16"/>
  <c r="G551" i="16"/>
  <c r="F551" i="16"/>
  <c r="E551" i="16"/>
  <c r="D551" i="16"/>
  <c r="C551" i="16"/>
  <c r="H550" i="16"/>
  <c r="G550" i="16"/>
  <c r="F550" i="16"/>
  <c r="E550" i="16"/>
  <c r="D550" i="16"/>
  <c r="C550" i="16"/>
  <c r="H549" i="16"/>
  <c r="G549" i="16"/>
  <c r="F549" i="16"/>
  <c r="E549" i="16"/>
  <c r="D549" i="16"/>
  <c r="C549" i="16"/>
  <c r="H548" i="16"/>
  <c r="G548" i="16"/>
  <c r="F548" i="16"/>
  <c r="E548" i="16"/>
  <c r="D548" i="16"/>
  <c r="C548" i="16"/>
  <c r="H547" i="16"/>
  <c r="G547" i="16"/>
  <c r="F547" i="16"/>
  <c r="E547" i="16"/>
  <c r="D547" i="16"/>
  <c r="C547" i="16"/>
  <c r="H546" i="16"/>
  <c r="G546" i="16"/>
  <c r="F546" i="16"/>
  <c r="E546" i="16"/>
  <c r="D546" i="16"/>
  <c r="C546" i="16"/>
  <c r="H545" i="16"/>
  <c r="G545" i="16"/>
  <c r="F545" i="16"/>
  <c r="E545" i="16"/>
  <c r="D545" i="16"/>
  <c r="C545" i="16"/>
  <c r="H544" i="16"/>
  <c r="G544" i="16"/>
  <c r="F544" i="16"/>
  <c r="E544" i="16"/>
  <c r="D544" i="16"/>
  <c r="C544" i="16"/>
  <c r="H543" i="16"/>
  <c r="G543" i="16"/>
  <c r="F543" i="16"/>
  <c r="E543" i="16"/>
  <c r="D543" i="16"/>
  <c r="C543" i="16"/>
  <c r="H542" i="16"/>
  <c r="G542" i="16"/>
  <c r="F542" i="16"/>
  <c r="E542" i="16"/>
  <c r="D542" i="16"/>
  <c r="C542" i="16"/>
  <c r="H541" i="16"/>
  <c r="G541" i="16"/>
  <c r="F541" i="16"/>
  <c r="E541" i="16"/>
  <c r="D541" i="16"/>
  <c r="C541" i="16"/>
  <c r="H540" i="16"/>
  <c r="G540" i="16"/>
  <c r="F540" i="16"/>
  <c r="E540" i="16"/>
  <c r="D540" i="16"/>
  <c r="C540" i="16"/>
  <c r="H539" i="16"/>
  <c r="G539" i="16"/>
  <c r="F539" i="16"/>
  <c r="E539" i="16"/>
  <c r="D539" i="16"/>
  <c r="C539" i="16"/>
  <c r="H538" i="16"/>
  <c r="G538" i="16"/>
  <c r="F538" i="16"/>
  <c r="E538" i="16"/>
  <c r="D538" i="16"/>
  <c r="C538" i="16"/>
  <c r="H537" i="16"/>
  <c r="G537" i="16"/>
  <c r="F537" i="16"/>
  <c r="E537" i="16"/>
  <c r="D537" i="16"/>
  <c r="C537" i="16"/>
  <c r="H536" i="16"/>
  <c r="G536" i="16"/>
  <c r="F536" i="16"/>
  <c r="E536" i="16"/>
  <c r="D536" i="16"/>
  <c r="C536" i="16"/>
  <c r="H535" i="16"/>
  <c r="G535" i="16"/>
  <c r="F535" i="16"/>
  <c r="E535" i="16"/>
  <c r="D535" i="16"/>
  <c r="C535" i="16"/>
  <c r="H534" i="16"/>
  <c r="G534" i="16"/>
  <c r="F534" i="16"/>
  <c r="E534" i="16"/>
  <c r="D534" i="16"/>
  <c r="C534" i="16"/>
  <c r="H533" i="16"/>
  <c r="G533" i="16"/>
  <c r="F533" i="16"/>
  <c r="E533" i="16"/>
  <c r="D533" i="16"/>
  <c r="C533" i="16"/>
  <c r="H532" i="16"/>
  <c r="G532" i="16"/>
  <c r="F532" i="16"/>
  <c r="E532" i="16"/>
  <c r="D532" i="16"/>
  <c r="C532" i="16"/>
  <c r="H531" i="16"/>
  <c r="G531" i="16"/>
  <c r="F531" i="16"/>
  <c r="E531" i="16"/>
  <c r="D531" i="16"/>
  <c r="C531" i="16"/>
  <c r="H530" i="16"/>
  <c r="G530" i="16"/>
  <c r="F530" i="16"/>
  <c r="E530" i="16"/>
  <c r="D530" i="16"/>
  <c r="C530" i="16"/>
  <c r="H529" i="16"/>
  <c r="G529" i="16"/>
  <c r="F529" i="16"/>
  <c r="E529" i="16"/>
  <c r="D529" i="16"/>
  <c r="C529" i="16"/>
  <c r="H528" i="16"/>
  <c r="G528" i="16"/>
  <c r="F528" i="16"/>
  <c r="E528" i="16"/>
  <c r="D528" i="16"/>
  <c r="C528" i="16"/>
  <c r="H527" i="16"/>
  <c r="G527" i="16"/>
  <c r="F527" i="16"/>
  <c r="E527" i="16"/>
  <c r="D527" i="16"/>
  <c r="C527" i="16"/>
  <c r="H526" i="16"/>
  <c r="G526" i="16"/>
  <c r="F526" i="16"/>
  <c r="E526" i="16"/>
  <c r="D526" i="16"/>
  <c r="C526" i="16"/>
  <c r="H525" i="16"/>
  <c r="G525" i="16"/>
  <c r="F525" i="16"/>
  <c r="E525" i="16"/>
  <c r="D525" i="16"/>
  <c r="C525" i="16"/>
  <c r="H524" i="16"/>
  <c r="G524" i="16"/>
  <c r="F524" i="16"/>
  <c r="E524" i="16"/>
  <c r="D524" i="16"/>
  <c r="C524" i="16"/>
  <c r="H523" i="16"/>
  <c r="G523" i="16"/>
  <c r="F523" i="16"/>
  <c r="E523" i="16"/>
  <c r="D523" i="16"/>
  <c r="C523" i="16"/>
  <c r="H522" i="16"/>
  <c r="G522" i="16"/>
  <c r="F522" i="16"/>
  <c r="E522" i="16"/>
  <c r="D522" i="16"/>
  <c r="C522" i="16"/>
  <c r="H521" i="16"/>
  <c r="G521" i="16"/>
  <c r="F521" i="16"/>
  <c r="E521" i="16"/>
  <c r="D521" i="16"/>
  <c r="C521" i="16"/>
  <c r="H520" i="16"/>
  <c r="G520" i="16"/>
  <c r="F520" i="16"/>
  <c r="E520" i="16"/>
  <c r="D520" i="16"/>
  <c r="C520" i="16"/>
  <c r="H519" i="16"/>
  <c r="G519" i="16"/>
  <c r="F519" i="16"/>
  <c r="E519" i="16"/>
  <c r="D519" i="16"/>
  <c r="C519" i="16"/>
  <c r="H518" i="16"/>
  <c r="G518" i="16"/>
  <c r="F518" i="16"/>
  <c r="E518" i="16"/>
  <c r="D518" i="16"/>
  <c r="C518" i="16"/>
  <c r="H517" i="16"/>
  <c r="G517" i="16"/>
  <c r="F517" i="16"/>
  <c r="E517" i="16"/>
  <c r="D517" i="16"/>
  <c r="C517" i="16"/>
  <c r="H516" i="16"/>
  <c r="G516" i="16"/>
  <c r="F516" i="16"/>
  <c r="E516" i="16"/>
  <c r="D516" i="16"/>
  <c r="C516" i="16"/>
  <c r="H515" i="16"/>
  <c r="G515" i="16"/>
  <c r="F515" i="16"/>
  <c r="E515" i="16"/>
  <c r="D515" i="16"/>
  <c r="C515" i="16"/>
  <c r="H514" i="16"/>
  <c r="G514" i="16"/>
  <c r="F514" i="16"/>
  <c r="E514" i="16"/>
  <c r="D514" i="16"/>
  <c r="C514" i="16"/>
  <c r="H513" i="16"/>
  <c r="G513" i="16"/>
  <c r="F513" i="16"/>
  <c r="E513" i="16"/>
  <c r="D513" i="16"/>
  <c r="C513" i="16"/>
  <c r="H512" i="16"/>
  <c r="G512" i="16"/>
  <c r="F512" i="16"/>
  <c r="E512" i="16"/>
  <c r="D512" i="16"/>
  <c r="C512" i="16"/>
  <c r="H511" i="16"/>
  <c r="G511" i="16"/>
  <c r="F511" i="16"/>
  <c r="E511" i="16"/>
  <c r="D511" i="16"/>
  <c r="C511" i="16"/>
  <c r="H510" i="16"/>
  <c r="G510" i="16"/>
  <c r="F510" i="16"/>
  <c r="E510" i="16"/>
  <c r="D510" i="16"/>
  <c r="C510" i="16"/>
  <c r="H509" i="16"/>
  <c r="G509" i="16"/>
  <c r="F509" i="16"/>
  <c r="E509" i="16"/>
  <c r="D509" i="16"/>
  <c r="C509" i="16"/>
  <c r="H508" i="16"/>
  <c r="G508" i="16"/>
  <c r="F508" i="16"/>
  <c r="E508" i="16"/>
  <c r="D508" i="16"/>
  <c r="C508" i="16"/>
  <c r="H507" i="16"/>
  <c r="G507" i="16"/>
  <c r="F507" i="16"/>
  <c r="E507" i="16"/>
  <c r="D507" i="16"/>
  <c r="C507" i="16"/>
  <c r="H506" i="16"/>
  <c r="G506" i="16"/>
  <c r="F506" i="16"/>
  <c r="E506" i="16"/>
  <c r="D506" i="16"/>
  <c r="C506" i="16"/>
  <c r="H505" i="16"/>
  <c r="G505" i="16"/>
  <c r="F505" i="16"/>
  <c r="E505" i="16"/>
  <c r="D505" i="16"/>
  <c r="C505" i="16"/>
  <c r="H504" i="16"/>
  <c r="G504" i="16"/>
  <c r="F504" i="16"/>
  <c r="E504" i="16"/>
  <c r="D504" i="16"/>
  <c r="C504" i="16"/>
  <c r="H503" i="16"/>
  <c r="G503" i="16"/>
  <c r="F503" i="16"/>
  <c r="E503" i="16"/>
  <c r="D503" i="16"/>
  <c r="C503" i="16"/>
  <c r="H502" i="16"/>
  <c r="G502" i="16"/>
  <c r="F502" i="16"/>
  <c r="E502" i="16"/>
  <c r="D502" i="16"/>
  <c r="C502" i="16"/>
  <c r="H501" i="16"/>
  <c r="G501" i="16"/>
  <c r="F501" i="16"/>
  <c r="E501" i="16"/>
  <c r="D501" i="16"/>
  <c r="C501" i="16"/>
  <c r="H500" i="16"/>
  <c r="G500" i="16"/>
  <c r="F500" i="16"/>
  <c r="E500" i="16"/>
  <c r="D500" i="16"/>
  <c r="C500" i="16"/>
  <c r="H499" i="16"/>
  <c r="G499" i="16"/>
  <c r="F499" i="16"/>
  <c r="E499" i="16"/>
  <c r="D499" i="16"/>
  <c r="C499" i="16"/>
  <c r="H498" i="16"/>
  <c r="G498" i="16"/>
  <c r="F498" i="16"/>
  <c r="E498" i="16"/>
  <c r="D498" i="16"/>
  <c r="C498" i="16"/>
  <c r="H497" i="16"/>
  <c r="G497" i="16"/>
  <c r="F497" i="16"/>
  <c r="E497" i="16"/>
  <c r="D497" i="16"/>
  <c r="C497" i="16"/>
  <c r="H496" i="16"/>
  <c r="G496" i="16"/>
  <c r="F496" i="16"/>
  <c r="E496" i="16"/>
  <c r="D496" i="16"/>
  <c r="C496" i="16"/>
  <c r="H495" i="16"/>
  <c r="G495" i="16"/>
  <c r="F495" i="16"/>
  <c r="E495" i="16"/>
  <c r="D495" i="16"/>
  <c r="C495" i="16"/>
  <c r="H494" i="16"/>
  <c r="G494" i="16"/>
  <c r="F494" i="16"/>
  <c r="E494" i="16"/>
  <c r="D494" i="16"/>
  <c r="C494" i="16"/>
  <c r="H493" i="16"/>
  <c r="G493" i="16"/>
  <c r="F493" i="16"/>
  <c r="E493" i="16"/>
  <c r="D493" i="16"/>
  <c r="C493" i="16"/>
  <c r="H492" i="16"/>
  <c r="G492" i="16"/>
  <c r="F492" i="16"/>
  <c r="E492" i="16"/>
  <c r="D492" i="16"/>
  <c r="C492" i="16"/>
  <c r="H491" i="16"/>
  <c r="G491" i="16"/>
  <c r="F491" i="16"/>
  <c r="E491" i="16"/>
  <c r="D491" i="16"/>
  <c r="C491" i="16"/>
  <c r="H490" i="16"/>
  <c r="G490" i="16"/>
  <c r="F490" i="16"/>
  <c r="E490" i="16"/>
  <c r="D490" i="16"/>
  <c r="C490" i="16"/>
  <c r="H489" i="16"/>
  <c r="G489" i="16"/>
  <c r="F489" i="16"/>
  <c r="E489" i="16"/>
  <c r="D489" i="16"/>
  <c r="C489" i="16"/>
  <c r="H488" i="16"/>
  <c r="G488" i="16"/>
  <c r="F488" i="16"/>
  <c r="E488" i="16"/>
  <c r="D488" i="16"/>
  <c r="C488" i="16"/>
  <c r="H487" i="16"/>
  <c r="G487" i="16"/>
  <c r="F487" i="16"/>
  <c r="E487" i="16"/>
  <c r="D487" i="16"/>
  <c r="C487" i="16"/>
  <c r="H486" i="16"/>
  <c r="G486" i="16"/>
  <c r="F486" i="16"/>
  <c r="E486" i="16"/>
  <c r="D486" i="16"/>
  <c r="C486" i="16"/>
  <c r="H485" i="16"/>
  <c r="G485" i="16"/>
  <c r="F485" i="16"/>
  <c r="E485" i="16"/>
  <c r="D485" i="16"/>
  <c r="C485" i="16"/>
  <c r="H484" i="16"/>
  <c r="G484" i="16"/>
  <c r="F484" i="16"/>
  <c r="E484" i="16"/>
  <c r="D484" i="16"/>
  <c r="C484" i="16"/>
  <c r="H483" i="16"/>
  <c r="G483" i="16"/>
  <c r="F483" i="16"/>
  <c r="E483" i="16"/>
  <c r="D483" i="16"/>
  <c r="C483" i="16"/>
  <c r="H482" i="16"/>
  <c r="G482" i="16"/>
  <c r="F482" i="16"/>
  <c r="E482" i="16"/>
  <c r="D482" i="16"/>
  <c r="C482" i="16"/>
  <c r="H481" i="16"/>
  <c r="G481" i="16"/>
  <c r="F481" i="16"/>
  <c r="E481" i="16"/>
  <c r="D481" i="16"/>
  <c r="C481" i="16"/>
  <c r="H480" i="16"/>
  <c r="G480" i="16"/>
  <c r="F480" i="16"/>
  <c r="E480" i="16"/>
  <c r="D480" i="16"/>
  <c r="C480" i="16"/>
  <c r="H479" i="16"/>
  <c r="G479" i="16"/>
  <c r="F479" i="16"/>
  <c r="E479" i="16"/>
  <c r="D479" i="16"/>
  <c r="C479" i="16"/>
  <c r="H478" i="16"/>
  <c r="G478" i="16"/>
  <c r="F478" i="16"/>
  <c r="E478" i="16"/>
  <c r="D478" i="16"/>
  <c r="C478" i="16"/>
  <c r="H477" i="16"/>
  <c r="G477" i="16"/>
  <c r="F477" i="16"/>
  <c r="E477" i="16"/>
  <c r="D477" i="16"/>
  <c r="C477" i="16"/>
  <c r="H476" i="16"/>
  <c r="G476" i="16"/>
  <c r="F476" i="16"/>
  <c r="E476" i="16"/>
  <c r="D476" i="16"/>
  <c r="C476" i="16"/>
  <c r="H475" i="16"/>
  <c r="G475" i="16"/>
  <c r="F475" i="16"/>
  <c r="E475" i="16"/>
  <c r="D475" i="16"/>
  <c r="C475" i="16"/>
  <c r="H474" i="16"/>
  <c r="G474" i="16"/>
  <c r="F474" i="16"/>
  <c r="E474" i="16"/>
  <c r="D474" i="16"/>
  <c r="C474" i="16"/>
  <c r="H473" i="16"/>
  <c r="G473" i="16"/>
  <c r="F473" i="16"/>
  <c r="E473" i="16"/>
  <c r="D473" i="16"/>
  <c r="C473" i="16"/>
  <c r="H472" i="16"/>
  <c r="G472" i="16"/>
  <c r="F472" i="16"/>
  <c r="E472" i="16"/>
  <c r="D472" i="16"/>
  <c r="C472" i="16"/>
  <c r="H471" i="16"/>
  <c r="G471" i="16"/>
  <c r="F471" i="16"/>
  <c r="E471" i="16"/>
  <c r="D471" i="16"/>
  <c r="C471" i="16"/>
  <c r="H470" i="16"/>
  <c r="G470" i="16"/>
  <c r="F470" i="16"/>
  <c r="E470" i="16"/>
  <c r="D470" i="16"/>
  <c r="C470" i="16"/>
  <c r="H469" i="16"/>
  <c r="G469" i="16"/>
  <c r="F469" i="16"/>
  <c r="E469" i="16"/>
  <c r="D469" i="16"/>
  <c r="C469" i="16"/>
  <c r="H468" i="16"/>
  <c r="G468" i="16"/>
  <c r="F468" i="16"/>
  <c r="E468" i="16"/>
  <c r="D468" i="16"/>
  <c r="C468" i="16"/>
  <c r="H467" i="16"/>
  <c r="G467" i="16"/>
  <c r="F467" i="16"/>
  <c r="E467" i="16"/>
  <c r="D467" i="16"/>
  <c r="C467" i="16"/>
  <c r="H466" i="16"/>
  <c r="G466" i="16"/>
  <c r="F466" i="16"/>
  <c r="E466" i="16"/>
  <c r="D466" i="16"/>
  <c r="C466" i="16"/>
  <c r="H465" i="16"/>
  <c r="G465" i="16"/>
  <c r="F465" i="16"/>
  <c r="E465" i="16"/>
  <c r="D465" i="16"/>
  <c r="C465" i="16"/>
  <c r="H464" i="16"/>
  <c r="G464" i="16"/>
  <c r="F464" i="16"/>
  <c r="E464" i="16"/>
  <c r="D464" i="16"/>
  <c r="C464" i="16"/>
  <c r="H463" i="16"/>
  <c r="G463" i="16"/>
  <c r="F463" i="16"/>
  <c r="E463" i="16"/>
  <c r="D463" i="16"/>
  <c r="C463" i="16"/>
  <c r="H462" i="16"/>
  <c r="G462" i="16"/>
  <c r="F462" i="16"/>
  <c r="E462" i="16"/>
  <c r="D462" i="16"/>
  <c r="C462" i="16"/>
  <c r="H461" i="16"/>
  <c r="G461" i="16"/>
  <c r="F461" i="16"/>
  <c r="E461" i="16"/>
  <c r="D461" i="16"/>
  <c r="C461" i="16"/>
  <c r="H460" i="16"/>
  <c r="G460" i="16"/>
  <c r="F460" i="16"/>
  <c r="E460" i="16"/>
  <c r="D460" i="16"/>
  <c r="C460" i="16"/>
  <c r="H459" i="16"/>
  <c r="G459" i="16"/>
  <c r="F459" i="16"/>
  <c r="E459" i="16"/>
  <c r="D459" i="16"/>
  <c r="C459" i="16"/>
  <c r="H458" i="16"/>
  <c r="G458" i="16"/>
  <c r="F458" i="16"/>
  <c r="E458" i="16"/>
  <c r="D458" i="16"/>
  <c r="C458" i="16"/>
  <c r="H457" i="16"/>
  <c r="G457" i="16"/>
  <c r="F457" i="16"/>
  <c r="E457" i="16"/>
  <c r="D457" i="16"/>
  <c r="C457" i="16"/>
  <c r="H456" i="16"/>
  <c r="G456" i="16"/>
  <c r="F456" i="16"/>
  <c r="E456" i="16"/>
  <c r="D456" i="16"/>
  <c r="C456" i="16"/>
  <c r="H455" i="16"/>
  <c r="G455" i="16"/>
  <c r="F455" i="16"/>
  <c r="E455" i="16"/>
  <c r="D455" i="16"/>
  <c r="C455" i="16"/>
  <c r="H454" i="16"/>
  <c r="G454" i="16"/>
  <c r="F454" i="16"/>
  <c r="E454" i="16"/>
  <c r="D454" i="16"/>
  <c r="C454" i="16"/>
  <c r="H453" i="16"/>
  <c r="G453" i="16"/>
  <c r="F453" i="16"/>
  <c r="E453" i="16"/>
  <c r="D453" i="16"/>
  <c r="C453" i="16"/>
  <c r="H452" i="16"/>
  <c r="G452" i="16"/>
  <c r="F452" i="16"/>
  <c r="E452" i="16"/>
  <c r="D452" i="16"/>
  <c r="C452" i="16"/>
  <c r="H451" i="16"/>
  <c r="G451" i="16"/>
  <c r="F451" i="16"/>
  <c r="E451" i="16"/>
  <c r="D451" i="16"/>
  <c r="C451" i="16"/>
  <c r="H450" i="16"/>
  <c r="G450" i="16"/>
  <c r="F450" i="16"/>
  <c r="E450" i="16"/>
  <c r="D450" i="16"/>
  <c r="C450" i="16"/>
  <c r="H449" i="16"/>
  <c r="G449" i="16"/>
  <c r="F449" i="16"/>
  <c r="E449" i="16"/>
  <c r="D449" i="16"/>
  <c r="C449" i="16"/>
  <c r="H448" i="16"/>
  <c r="G448" i="16"/>
  <c r="F448" i="16"/>
  <c r="E448" i="16"/>
  <c r="D448" i="16"/>
  <c r="C448" i="16"/>
  <c r="H447" i="16"/>
  <c r="G447" i="16"/>
  <c r="F447" i="16"/>
  <c r="E447" i="16"/>
  <c r="D447" i="16"/>
  <c r="C447" i="16"/>
  <c r="H446" i="16"/>
  <c r="G446" i="16"/>
  <c r="F446" i="16"/>
  <c r="E446" i="16"/>
  <c r="D446" i="16"/>
  <c r="C446" i="16"/>
  <c r="H445" i="16"/>
  <c r="G445" i="16"/>
  <c r="F445" i="16"/>
  <c r="E445" i="16"/>
  <c r="D445" i="16"/>
  <c r="C445" i="16"/>
  <c r="H444" i="16"/>
  <c r="G444" i="16"/>
  <c r="F444" i="16"/>
  <c r="E444" i="16"/>
  <c r="D444" i="16"/>
  <c r="C444" i="16"/>
  <c r="H443" i="16"/>
  <c r="G443" i="16"/>
  <c r="F443" i="16"/>
  <c r="E443" i="16"/>
  <c r="D443" i="16"/>
  <c r="C443" i="16"/>
  <c r="H442" i="16"/>
  <c r="G442" i="16"/>
  <c r="F442" i="16"/>
  <c r="E442" i="16"/>
  <c r="D442" i="16"/>
  <c r="C442" i="16"/>
  <c r="H441" i="16"/>
  <c r="G441" i="16"/>
  <c r="F441" i="16"/>
  <c r="E441" i="16"/>
  <c r="D441" i="16"/>
  <c r="C441" i="16"/>
  <c r="H440" i="16"/>
  <c r="G440" i="16"/>
  <c r="F440" i="16"/>
  <c r="E440" i="16"/>
  <c r="D440" i="16"/>
  <c r="C440" i="16"/>
  <c r="H439" i="16"/>
  <c r="G439" i="16"/>
  <c r="F439" i="16"/>
  <c r="E439" i="16"/>
  <c r="D439" i="16"/>
  <c r="C439" i="16"/>
  <c r="H438" i="16"/>
  <c r="G438" i="16"/>
  <c r="F438" i="16"/>
  <c r="E438" i="16"/>
  <c r="D438" i="16"/>
  <c r="C438" i="16"/>
  <c r="H437" i="16"/>
  <c r="G437" i="16"/>
  <c r="F437" i="16"/>
  <c r="E437" i="16"/>
  <c r="D437" i="16"/>
  <c r="C437" i="16"/>
  <c r="H436" i="16"/>
  <c r="G436" i="16"/>
  <c r="F436" i="16"/>
  <c r="E436" i="16"/>
  <c r="D436" i="16"/>
  <c r="C436" i="16"/>
  <c r="H435" i="16"/>
  <c r="G435" i="16"/>
  <c r="F435" i="16"/>
  <c r="E435" i="16"/>
  <c r="D435" i="16"/>
  <c r="C435" i="16"/>
  <c r="H434" i="16"/>
  <c r="G434" i="16"/>
  <c r="F434" i="16"/>
  <c r="E434" i="16"/>
  <c r="D434" i="16"/>
  <c r="C434" i="16"/>
  <c r="H433" i="16"/>
  <c r="G433" i="16"/>
  <c r="F433" i="16"/>
  <c r="E433" i="16"/>
  <c r="D433" i="16"/>
  <c r="C433" i="16"/>
  <c r="H432" i="16"/>
  <c r="G432" i="16"/>
  <c r="F432" i="16"/>
  <c r="E432" i="16"/>
  <c r="D432" i="16"/>
  <c r="C432" i="16"/>
  <c r="H431" i="16"/>
  <c r="G431" i="16"/>
  <c r="F431" i="16"/>
  <c r="E431" i="16"/>
  <c r="D431" i="16"/>
  <c r="C431" i="16"/>
  <c r="H430" i="16"/>
  <c r="G430" i="16"/>
  <c r="F430" i="16"/>
  <c r="E430" i="16"/>
  <c r="D430" i="16"/>
  <c r="C430" i="16"/>
  <c r="H429" i="16"/>
  <c r="G429" i="16"/>
  <c r="F429" i="16"/>
  <c r="E429" i="16"/>
  <c r="D429" i="16"/>
  <c r="C429" i="16"/>
  <c r="H428" i="16"/>
  <c r="G428" i="16"/>
  <c r="F428" i="16"/>
  <c r="E428" i="16"/>
  <c r="D428" i="16"/>
  <c r="C428" i="16"/>
  <c r="H427" i="16"/>
  <c r="G427" i="16"/>
  <c r="F427" i="16"/>
  <c r="E427" i="16"/>
  <c r="D427" i="16"/>
  <c r="C427" i="16"/>
  <c r="H426" i="16"/>
  <c r="G426" i="16"/>
  <c r="F426" i="16"/>
  <c r="E426" i="16"/>
  <c r="D426" i="16"/>
  <c r="C426" i="16"/>
  <c r="H425" i="16"/>
  <c r="G425" i="16"/>
  <c r="F425" i="16"/>
  <c r="E425" i="16"/>
  <c r="D425" i="16"/>
  <c r="C425" i="16"/>
  <c r="H424" i="16"/>
  <c r="G424" i="16"/>
  <c r="F424" i="16"/>
  <c r="E424" i="16"/>
  <c r="D424" i="16"/>
  <c r="C424" i="16"/>
  <c r="H423" i="16"/>
  <c r="G423" i="16"/>
  <c r="F423" i="16"/>
  <c r="E423" i="16"/>
  <c r="D423" i="16"/>
  <c r="C423" i="16"/>
  <c r="H422" i="16"/>
  <c r="G422" i="16"/>
  <c r="F422" i="16"/>
  <c r="E422" i="16"/>
  <c r="D422" i="16"/>
  <c r="C422" i="16"/>
  <c r="H421" i="16"/>
  <c r="G421" i="16"/>
  <c r="F421" i="16"/>
  <c r="E421" i="16"/>
  <c r="D421" i="16"/>
  <c r="C421" i="16"/>
  <c r="H420" i="16"/>
  <c r="G420" i="16"/>
  <c r="F420" i="16"/>
  <c r="E420" i="16"/>
  <c r="D420" i="16"/>
  <c r="C420" i="16"/>
  <c r="H419" i="16"/>
  <c r="G419" i="16"/>
  <c r="F419" i="16"/>
  <c r="E419" i="16"/>
  <c r="D419" i="16"/>
  <c r="C419" i="16"/>
  <c r="H418" i="16"/>
  <c r="G418" i="16"/>
  <c r="F418" i="16"/>
  <c r="E418" i="16"/>
  <c r="D418" i="16"/>
  <c r="C418" i="16"/>
  <c r="H417" i="16"/>
  <c r="G417" i="16"/>
  <c r="F417" i="16"/>
  <c r="E417" i="16"/>
  <c r="D417" i="16"/>
  <c r="C417" i="16"/>
  <c r="H416" i="16"/>
  <c r="G416" i="16"/>
  <c r="F416" i="16"/>
  <c r="E416" i="16"/>
  <c r="D416" i="16"/>
  <c r="C416" i="16"/>
  <c r="H415" i="16"/>
  <c r="G415" i="16"/>
  <c r="F415" i="16"/>
  <c r="E415" i="16"/>
  <c r="D415" i="16"/>
  <c r="C415" i="16"/>
  <c r="H414" i="16"/>
  <c r="G414" i="16"/>
  <c r="F414" i="16"/>
  <c r="E414" i="16"/>
  <c r="D414" i="16"/>
  <c r="C414" i="16"/>
  <c r="H413" i="16"/>
  <c r="G413" i="16"/>
  <c r="F413" i="16"/>
  <c r="E413" i="16"/>
  <c r="D413" i="16"/>
  <c r="C413" i="16"/>
  <c r="H412" i="16"/>
  <c r="G412" i="16"/>
  <c r="F412" i="16"/>
  <c r="E412" i="16"/>
  <c r="D412" i="16"/>
  <c r="C412" i="16"/>
  <c r="H411" i="16"/>
  <c r="G411" i="16"/>
  <c r="F411" i="16"/>
  <c r="E411" i="16"/>
  <c r="D411" i="16"/>
  <c r="C411" i="16"/>
  <c r="H410" i="16"/>
  <c r="G410" i="16"/>
  <c r="F410" i="16"/>
  <c r="E410" i="16"/>
  <c r="D410" i="16"/>
  <c r="C410" i="16"/>
  <c r="H409" i="16"/>
  <c r="G409" i="16"/>
  <c r="F409" i="16"/>
  <c r="E409" i="16"/>
  <c r="D409" i="16"/>
  <c r="C409" i="16"/>
  <c r="H408" i="16"/>
  <c r="G408" i="16"/>
  <c r="F408" i="16"/>
  <c r="E408" i="16"/>
  <c r="D408" i="16"/>
  <c r="C408" i="16"/>
  <c r="H407" i="16"/>
  <c r="G407" i="16"/>
  <c r="F407" i="16"/>
  <c r="E407" i="16"/>
  <c r="D407" i="16"/>
  <c r="C407" i="16"/>
  <c r="H406" i="16"/>
  <c r="G406" i="16"/>
  <c r="F406" i="16"/>
  <c r="E406" i="16"/>
  <c r="D406" i="16"/>
  <c r="C406" i="16"/>
  <c r="H405" i="16"/>
  <c r="G405" i="16"/>
  <c r="F405" i="16"/>
  <c r="E405" i="16"/>
  <c r="D405" i="16"/>
  <c r="C405" i="16"/>
  <c r="H404" i="16"/>
  <c r="G404" i="16"/>
  <c r="F404" i="16"/>
  <c r="E404" i="16"/>
  <c r="D404" i="16"/>
  <c r="C404" i="16"/>
  <c r="H403" i="16"/>
  <c r="G403" i="16"/>
  <c r="F403" i="16"/>
  <c r="E403" i="16"/>
  <c r="D403" i="16"/>
  <c r="C403" i="16"/>
  <c r="H402" i="16"/>
  <c r="G402" i="16"/>
  <c r="F402" i="16"/>
  <c r="E402" i="16"/>
  <c r="D402" i="16"/>
  <c r="C402" i="16"/>
  <c r="H401" i="16"/>
  <c r="G401" i="16"/>
  <c r="F401" i="16"/>
  <c r="E401" i="16"/>
  <c r="D401" i="16"/>
  <c r="C401" i="16"/>
  <c r="H400" i="16"/>
  <c r="G400" i="16"/>
  <c r="F400" i="16"/>
  <c r="E400" i="16"/>
  <c r="D400" i="16"/>
  <c r="C400" i="16"/>
  <c r="H399" i="16"/>
  <c r="G399" i="16"/>
  <c r="F399" i="16"/>
  <c r="E399" i="16"/>
  <c r="D399" i="16"/>
  <c r="C399" i="16"/>
  <c r="H398" i="16"/>
  <c r="G398" i="16"/>
  <c r="F398" i="16"/>
  <c r="E398" i="16"/>
  <c r="D398" i="16"/>
  <c r="C398" i="16"/>
  <c r="H397" i="16"/>
  <c r="G397" i="16"/>
  <c r="F397" i="16"/>
  <c r="E397" i="16"/>
  <c r="D397" i="16"/>
  <c r="C397" i="16"/>
  <c r="H396" i="16"/>
  <c r="G396" i="16"/>
  <c r="F396" i="16"/>
  <c r="E396" i="16"/>
  <c r="D396" i="16"/>
  <c r="C396" i="16"/>
  <c r="H395" i="16"/>
  <c r="G395" i="16"/>
  <c r="F395" i="16"/>
  <c r="E395" i="16"/>
  <c r="D395" i="16"/>
  <c r="C395" i="16"/>
  <c r="H394" i="16"/>
  <c r="G394" i="16"/>
  <c r="F394" i="16"/>
  <c r="E394" i="16"/>
  <c r="D394" i="16"/>
  <c r="C394" i="16"/>
  <c r="H393" i="16"/>
  <c r="G393" i="16"/>
  <c r="F393" i="16"/>
  <c r="E393" i="16"/>
  <c r="D393" i="16"/>
  <c r="C393" i="16"/>
  <c r="H392" i="16"/>
  <c r="G392" i="16"/>
  <c r="F392" i="16"/>
  <c r="E392" i="16"/>
  <c r="D392" i="16"/>
  <c r="C392" i="16"/>
  <c r="H391" i="16"/>
  <c r="G391" i="16"/>
  <c r="F391" i="16"/>
  <c r="E391" i="16"/>
  <c r="D391" i="16"/>
  <c r="C391" i="16"/>
  <c r="H390" i="16"/>
  <c r="G390" i="16"/>
  <c r="F390" i="16"/>
  <c r="E390" i="16"/>
  <c r="D390" i="16"/>
  <c r="C390" i="16"/>
  <c r="H389" i="16"/>
  <c r="G389" i="16"/>
  <c r="F389" i="16"/>
  <c r="E389" i="16"/>
  <c r="D389" i="16"/>
  <c r="C389" i="16"/>
  <c r="H388" i="16"/>
  <c r="G388" i="16"/>
  <c r="F388" i="16"/>
  <c r="E388" i="16"/>
  <c r="D388" i="16"/>
  <c r="C388" i="16"/>
  <c r="H387" i="16"/>
  <c r="G387" i="16"/>
  <c r="F387" i="16"/>
  <c r="E387" i="16"/>
  <c r="D387" i="16"/>
  <c r="C387" i="16"/>
  <c r="H386" i="16"/>
  <c r="G386" i="16"/>
  <c r="F386" i="16"/>
  <c r="E386" i="16"/>
  <c r="D386" i="16"/>
  <c r="C386" i="16"/>
  <c r="H385" i="16"/>
  <c r="G385" i="16"/>
  <c r="F385" i="16"/>
  <c r="E385" i="16"/>
  <c r="D385" i="16"/>
  <c r="C385" i="16"/>
  <c r="H384" i="16"/>
  <c r="G384" i="16"/>
  <c r="F384" i="16"/>
  <c r="E384" i="16"/>
  <c r="D384" i="16"/>
  <c r="C384" i="16"/>
  <c r="H383" i="16"/>
  <c r="G383" i="16"/>
  <c r="F383" i="16"/>
  <c r="E383" i="16"/>
  <c r="D383" i="16"/>
  <c r="C383" i="16"/>
  <c r="H382" i="16"/>
  <c r="G382" i="16"/>
  <c r="F382" i="16"/>
  <c r="E382" i="16"/>
  <c r="D382" i="16"/>
  <c r="C382" i="16"/>
  <c r="H381" i="16"/>
  <c r="G381" i="16"/>
  <c r="F381" i="16"/>
  <c r="E381" i="16"/>
  <c r="D381" i="16"/>
  <c r="C381" i="16"/>
  <c r="H380" i="16"/>
  <c r="G380" i="16"/>
  <c r="F380" i="16"/>
  <c r="E380" i="16"/>
  <c r="D380" i="16"/>
  <c r="C380" i="16"/>
  <c r="H379" i="16"/>
  <c r="G379" i="16"/>
  <c r="F379" i="16"/>
  <c r="E379" i="16"/>
  <c r="D379" i="16"/>
  <c r="C379" i="16"/>
  <c r="H378" i="16"/>
  <c r="G378" i="16"/>
  <c r="F378" i="16"/>
  <c r="E378" i="16"/>
  <c r="D378" i="16"/>
  <c r="C378" i="16"/>
  <c r="H377" i="16"/>
  <c r="G377" i="16"/>
  <c r="F377" i="16"/>
  <c r="E377" i="16"/>
  <c r="D377" i="16"/>
  <c r="C377" i="16"/>
  <c r="H376" i="16"/>
  <c r="G376" i="16"/>
  <c r="F376" i="16"/>
  <c r="E376" i="16"/>
  <c r="D376" i="16"/>
  <c r="C376" i="16"/>
  <c r="H375" i="16"/>
  <c r="G375" i="16"/>
  <c r="F375" i="16"/>
  <c r="E375" i="16"/>
  <c r="D375" i="16"/>
  <c r="C375" i="16"/>
  <c r="H374" i="16"/>
  <c r="G374" i="16"/>
  <c r="F374" i="16"/>
  <c r="E374" i="16"/>
  <c r="D374" i="16"/>
  <c r="C374" i="16"/>
  <c r="H373" i="16"/>
  <c r="G373" i="16"/>
  <c r="F373" i="16"/>
  <c r="E373" i="16"/>
  <c r="D373" i="16"/>
  <c r="C373" i="16"/>
  <c r="H372" i="16"/>
  <c r="G372" i="16"/>
  <c r="F372" i="16"/>
  <c r="E372" i="16"/>
  <c r="D372" i="16"/>
  <c r="C372" i="16"/>
  <c r="H371" i="16"/>
  <c r="G371" i="16"/>
  <c r="F371" i="16"/>
  <c r="E371" i="16"/>
  <c r="D371" i="16"/>
  <c r="C371" i="16"/>
  <c r="H370" i="16"/>
  <c r="G370" i="16"/>
  <c r="F370" i="16"/>
  <c r="E370" i="16"/>
  <c r="D370" i="16"/>
  <c r="C370" i="16"/>
  <c r="H369" i="16"/>
  <c r="G369" i="16"/>
  <c r="F369" i="16"/>
  <c r="E369" i="16"/>
  <c r="D369" i="16"/>
  <c r="C369" i="16"/>
  <c r="H368" i="16"/>
  <c r="G368" i="16"/>
  <c r="F368" i="16"/>
  <c r="E368" i="16"/>
  <c r="D368" i="16"/>
  <c r="C368" i="16"/>
  <c r="H367" i="16"/>
  <c r="G367" i="16"/>
  <c r="F367" i="16"/>
  <c r="E367" i="16"/>
  <c r="D367" i="16"/>
  <c r="C367" i="16"/>
  <c r="H366" i="16"/>
  <c r="G366" i="16"/>
  <c r="F366" i="16"/>
  <c r="E366" i="16"/>
  <c r="D366" i="16"/>
  <c r="C366" i="16"/>
  <c r="H365" i="16"/>
  <c r="G365" i="16"/>
  <c r="F365" i="16"/>
  <c r="E365" i="16"/>
  <c r="D365" i="16"/>
  <c r="C365" i="16"/>
  <c r="H364" i="16"/>
  <c r="G364" i="16"/>
  <c r="F364" i="16"/>
  <c r="E364" i="16"/>
  <c r="D364" i="16"/>
  <c r="C364" i="16"/>
  <c r="H363" i="16"/>
  <c r="G363" i="16"/>
  <c r="F363" i="16"/>
  <c r="E363" i="16"/>
  <c r="D363" i="16"/>
  <c r="C363" i="16"/>
  <c r="H362" i="16"/>
  <c r="G362" i="16"/>
  <c r="F362" i="16"/>
  <c r="E362" i="16"/>
  <c r="D362" i="16"/>
  <c r="C362" i="16"/>
  <c r="H361" i="16"/>
  <c r="G361" i="16"/>
  <c r="F361" i="16"/>
  <c r="E361" i="16"/>
  <c r="D361" i="16"/>
  <c r="C361" i="16"/>
  <c r="H360" i="16"/>
  <c r="G360" i="16"/>
  <c r="F360" i="16"/>
  <c r="E360" i="16"/>
  <c r="D360" i="16"/>
  <c r="C360" i="16"/>
  <c r="H714" i="36"/>
  <c r="G714" i="36"/>
  <c r="F714" i="36"/>
  <c r="E714" i="36"/>
  <c r="D714" i="36"/>
  <c r="C714" i="36"/>
  <c r="H713" i="36"/>
  <c r="G713" i="36"/>
  <c r="F713" i="36"/>
  <c r="E713" i="36"/>
  <c r="D713" i="36"/>
  <c r="C713" i="36"/>
  <c r="H712" i="36"/>
  <c r="G712" i="36"/>
  <c r="F712" i="36"/>
  <c r="E712" i="36"/>
  <c r="D712" i="36"/>
  <c r="C712" i="36"/>
  <c r="H711" i="36"/>
  <c r="G711" i="36"/>
  <c r="F711" i="36"/>
  <c r="E711" i="36"/>
  <c r="D711" i="36"/>
  <c r="C711" i="36"/>
  <c r="H710" i="36"/>
  <c r="G710" i="36"/>
  <c r="F710" i="36"/>
  <c r="E710" i="36"/>
  <c r="D710" i="36"/>
  <c r="C710" i="36"/>
  <c r="H709" i="36"/>
  <c r="G709" i="36"/>
  <c r="F709" i="36"/>
  <c r="E709" i="36"/>
  <c r="D709" i="36"/>
  <c r="C709" i="36"/>
  <c r="H708" i="36"/>
  <c r="G708" i="36"/>
  <c r="F708" i="36"/>
  <c r="E708" i="36"/>
  <c r="D708" i="36"/>
  <c r="C708" i="36"/>
  <c r="H707" i="36"/>
  <c r="G707" i="36"/>
  <c r="F707" i="36"/>
  <c r="E707" i="36"/>
  <c r="D707" i="36"/>
  <c r="C707" i="36"/>
  <c r="H706" i="36"/>
  <c r="G706" i="36"/>
  <c r="F706" i="36"/>
  <c r="E706" i="36"/>
  <c r="D706" i="36"/>
  <c r="C706" i="36"/>
  <c r="H705" i="36"/>
  <c r="G705" i="36"/>
  <c r="F705" i="36"/>
  <c r="E705" i="36"/>
  <c r="D705" i="36"/>
  <c r="C705" i="36"/>
  <c r="H704" i="36"/>
  <c r="G704" i="36"/>
  <c r="F704" i="36"/>
  <c r="E704" i="36"/>
  <c r="D704" i="36"/>
  <c r="C704" i="36"/>
  <c r="H703" i="36"/>
  <c r="G703" i="36"/>
  <c r="F703" i="36"/>
  <c r="E703" i="36"/>
  <c r="D703" i="36"/>
  <c r="C703" i="36"/>
  <c r="H702" i="36"/>
  <c r="G702" i="36"/>
  <c r="F702" i="36"/>
  <c r="E702" i="36"/>
  <c r="D702" i="36"/>
  <c r="C702" i="36"/>
  <c r="H701" i="36"/>
  <c r="G701" i="36"/>
  <c r="F701" i="36"/>
  <c r="E701" i="36"/>
  <c r="D701" i="36"/>
  <c r="C701" i="36"/>
  <c r="H700" i="36"/>
  <c r="G700" i="36"/>
  <c r="F700" i="36"/>
  <c r="E700" i="36"/>
  <c r="D700" i="36"/>
  <c r="C700" i="36"/>
  <c r="H699" i="36"/>
  <c r="G699" i="36"/>
  <c r="F699" i="36"/>
  <c r="E699" i="36"/>
  <c r="D699" i="36"/>
  <c r="C699" i="36"/>
  <c r="H698" i="36"/>
  <c r="G698" i="36"/>
  <c r="F698" i="36"/>
  <c r="E698" i="36"/>
  <c r="D698" i="36"/>
  <c r="C698" i="36"/>
  <c r="H697" i="36"/>
  <c r="G697" i="36"/>
  <c r="F697" i="36"/>
  <c r="E697" i="36"/>
  <c r="D697" i="36"/>
  <c r="C697" i="36"/>
  <c r="H696" i="36"/>
  <c r="G696" i="36"/>
  <c r="F696" i="36"/>
  <c r="E696" i="36"/>
  <c r="D696" i="36"/>
  <c r="C696" i="36"/>
  <c r="H695" i="36"/>
  <c r="G695" i="36"/>
  <c r="F695" i="36"/>
  <c r="E695" i="36"/>
  <c r="D695" i="36"/>
  <c r="C695" i="36"/>
  <c r="H694" i="36"/>
  <c r="G694" i="36"/>
  <c r="F694" i="36"/>
  <c r="E694" i="36"/>
  <c r="D694" i="36"/>
  <c r="C694" i="36"/>
  <c r="H693" i="36"/>
  <c r="G693" i="36"/>
  <c r="F693" i="36"/>
  <c r="E693" i="36"/>
  <c r="D693" i="36"/>
  <c r="C693" i="36"/>
  <c r="H692" i="36"/>
  <c r="G692" i="36"/>
  <c r="F692" i="36"/>
  <c r="E692" i="36"/>
  <c r="D692" i="36"/>
  <c r="C692" i="36"/>
  <c r="H691" i="36"/>
  <c r="G691" i="36"/>
  <c r="F691" i="36"/>
  <c r="E691" i="36"/>
  <c r="D691" i="36"/>
  <c r="C691" i="36"/>
  <c r="H690" i="36"/>
  <c r="G690" i="36"/>
  <c r="F690" i="36"/>
  <c r="E690" i="36"/>
  <c r="D690" i="36"/>
  <c r="C690" i="36"/>
  <c r="H689" i="36"/>
  <c r="G689" i="36"/>
  <c r="F689" i="36"/>
  <c r="E689" i="36"/>
  <c r="D689" i="36"/>
  <c r="C689" i="36"/>
  <c r="H688" i="36"/>
  <c r="G688" i="36"/>
  <c r="F688" i="36"/>
  <c r="E688" i="36"/>
  <c r="D688" i="36"/>
  <c r="C688" i="36"/>
  <c r="H687" i="36"/>
  <c r="G687" i="36"/>
  <c r="F687" i="36"/>
  <c r="E687" i="36"/>
  <c r="D687" i="36"/>
  <c r="C687" i="36"/>
  <c r="H686" i="36"/>
  <c r="G686" i="36"/>
  <c r="F686" i="36"/>
  <c r="E686" i="36"/>
  <c r="D686" i="36"/>
  <c r="C686" i="36"/>
  <c r="H685" i="36"/>
  <c r="G685" i="36"/>
  <c r="F685" i="36"/>
  <c r="E685" i="36"/>
  <c r="D685" i="36"/>
  <c r="C685" i="36"/>
  <c r="H684" i="36"/>
  <c r="G684" i="36"/>
  <c r="F684" i="36"/>
  <c r="E684" i="36"/>
  <c r="D684" i="36"/>
  <c r="C684" i="36"/>
  <c r="H683" i="36"/>
  <c r="G683" i="36"/>
  <c r="F683" i="36"/>
  <c r="E683" i="36"/>
  <c r="D683" i="36"/>
  <c r="C683" i="36"/>
  <c r="H682" i="36"/>
  <c r="G682" i="36"/>
  <c r="F682" i="36"/>
  <c r="E682" i="36"/>
  <c r="D682" i="36"/>
  <c r="C682" i="36"/>
  <c r="H681" i="36"/>
  <c r="G681" i="36"/>
  <c r="F681" i="36"/>
  <c r="E681" i="36"/>
  <c r="D681" i="36"/>
  <c r="C681" i="36"/>
  <c r="H680" i="36"/>
  <c r="G680" i="36"/>
  <c r="F680" i="36"/>
  <c r="E680" i="36"/>
  <c r="D680" i="36"/>
  <c r="C680" i="36"/>
  <c r="H679" i="36"/>
  <c r="G679" i="36"/>
  <c r="F679" i="36"/>
  <c r="E679" i="36"/>
  <c r="D679" i="36"/>
  <c r="C679" i="36"/>
  <c r="H678" i="36"/>
  <c r="G678" i="36"/>
  <c r="F678" i="36"/>
  <c r="E678" i="36"/>
  <c r="D678" i="36"/>
  <c r="C678" i="36"/>
  <c r="H677" i="36"/>
  <c r="G677" i="36"/>
  <c r="F677" i="36"/>
  <c r="E677" i="36"/>
  <c r="D677" i="36"/>
  <c r="C677" i="36"/>
  <c r="H676" i="36"/>
  <c r="G676" i="36"/>
  <c r="F676" i="36"/>
  <c r="E676" i="36"/>
  <c r="D676" i="36"/>
  <c r="C676" i="36"/>
  <c r="H675" i="36"/>
  <c r="G675" i="36"/>
  <c r="F675" i="36"/>
  <c r="E675" i="36"/>
  <c r="D675" i="36"/>
  <c r="C675" i="36"/>
  <c r="H674" i="36"/>
  <c r="G674" i="36"/>
  <c r="F674" i="36"/>
  <c r="E674" i="36"/>
  <c r="D674" i="36"/>
  <c r="C674" i="36"/>
  <c r="H673" i="36"/>
  <c r="G673" i="36"/>
  <c r="F673" i="36"/>
  <c r="E673" i="36"/>
  <c r="D673" i="36"/>
  <c r="C673" i="36"/>
  <c r="H672" i="36"/>
  <c r="G672" i="36"/>
  <c r="F672" i="36"/>
  <c r="E672" i="36"/>
  <c r="D672" i="36"/>
  <c r="C672" i="36"/>
  <c r="H671" i="36"/>
  <c r="G671" i="36"/>
  <c r="F671" i="36"/>
  <c r="E671" i="36"/>
  <c r="D671" i="36"/>
  <c r="C671" i="36"/>
  <c r="H670" i="36"/>
  <c r="G670" i="36"/>
  <c r="F670" i="36"/>
  <c r="E670" i="36"/>
  <c r="D670" i="36"/>
  <c r="C670" i="36"/>
  <c r="H669" i="36"/>
  <c r="G669" i="36"/>
  <c r="F669" i="36"/>
  <c r="E669" i="36"/>
  <c r="D669" i="36"/>
  <c r="C669" i="36"/>
  <c r="H668" i="36"/>
  <c r="G668" i="36"/>
  <c r="F668" i="36"/>
  <c r="E668" i="36"/>
  <c r="D668" i="36"/>
  <c r="C668" i="36"/>
  <c r="H667" i="36"/>
  <c r="G667" i="36"/>
  <c r="F667" i="36"/>
  <c r="E667" i="36"/>
  <c r="D667" i="36"/>
  <c r="C667" i="36"/>
  <c r="H666" i="36"/>
  <c r="G666" i="36"/>
  <c r="F666" i="36"/>
  <c r="E666" i="36"/>
  <c r="D666" i="36"/>
  <c r="C666" i="36"/>
  <c r="H665" i="36"/>
  <c r="G665" i="36"/>
  <c r="F665" i="36"/>
  <c r="E665" i="36"/>
  <c r="D665" i="36"/>
  <c r="C665" i="36"/>
  <c r="H664" i="36"/>
  <c r="G664" i="36"/>
  <c r="F664" i="36"/>
  <c r="E664" i="36"/>
  <c r="D664" i="36"/>
  <c r="C664" i="36"/>
  <c r="H663" i="36"/>
  <c r="G663" i="36"/>
  <c r="F663" i="36"/>
  <c r="E663" i="36"/>
  <c r="D663" i="36"/>
  <c r="C663" i="36"/>
  <c r="H662" i="36"/>
  <c r="G662" i="36"/>
  <c r="F662" i="36"/>
  <c r="E662" i="36"/>
  <c r="D662" i="36"/>
  <c r="C662" i="36"/>
  <c r="H661" i="36"/>
  <c r="G661" i="36"/>
  <c r="F661" i="36"/>
  <c r="E661" i="36"/>
  <c r="D661" i="36"/>
  <c r="C661" i="36"/>
  <c r="H660" i="36"/>
  <c r="G660" i="36"/>
  <c r="F660" i="36"/>
  <c r="E660" i="36"/>
  <c r="D660" i="36"/>
  <c r="C660" i="36"/>
  <c r="H659" i="36"/>
  <c r="G659" i="36"/>
  <c r="F659" i="36"/>
  <c r="E659" i="36"/>
  <c r="D659" i="36"/>
  <c r="C659" i="36"/>
  <c r="H658" i="36"/>
  <c r="G658" i="36"/>
  <c r="F658" i="36"/>
  <c r="E658" i="36"/>
  <c r="D658" i="36"/>
  <c r="C658" i="36"/>
  <c r="H657" i="36"/>
  <c r="G657" i="36"/>
  <c r="F657" i="36"/>
  <c r="E657" i="36"/>
  <c r="D657" i="36"/>
  <c r="C657" i="36"/>
  <c r="H656" i="36"/>
  <c r="G656" i="36"/>
  <c r="F656" i="36"/>
  <c r="E656" i="36"/>
  <c r="D656" i="36"/>
  <c r="C656" i="36"/>
  <c r="H655" i="36"/>
  <c r="G655" i="36"/>
  <c r="F655" i="36"/>
  <c r="E655" i="36"/>
  <c r="D655" i="36"/>
  <c r="C655" i="36"/>
  <c r="H654" i="36"/>
  <c r="G654" i="36"/>
  <c r="F654" i="36"/>
  <c r="E654" i="36"/>
  <c r="D654" i="36"/>
  <c r="C654" i="36"/>
  <c r="H653" i="36"/>
  <c r="G653" i="36"/>
  <c r="F653" i="36"/>
  <c r="E653" i="36"/>
  <c r="D653" i="36"/>
  <c r="C653" i="36"/>
  <c r="H652" i="36"/>
  <c r="G652" i="36"/>
  <c r="F652" i="36"/>
  <c r="E652" i="36"/>
  <c r="D652" i="36"/>
  <c r="C652" i="36"/>
  <c r="H651" i="36"/>
  <c r="G651" i="36"/>
  <c r="F651" i="36"/>
  <c r="E651" i="36"/>
  <c r="D651" i="36"/>
  <c r="C651" i="36"/>
  <c r="H650" i="36"/>
  <c r="G650" i="36"/>
  <c r="F650" i="36"/>
  <c r="E650" i="36"/>
  <c r="D650" i="36"/>
  <c r="C650" i="36"/>
  <c r="H649" i="36"/>
  <c r="G649" i="36"/>
  <c r="F649" i="36"/>
  <c r="E649" i="36"/>
  <c r="D649" i="36"/>
  <c r="C649" i="36"/>
  <c r="H648" i="36"/>
  <c r="G648" i="36"/>
  <c r="F648" i="36"/>
  <c r="E648" i="36"/>
  <c r="D648" i="36"/>
  <c r="C648" i="36"/>
  <c r="H647" i="36"/>
  <c r="G647" i="36"/>
  <c r="F647" i="36"/>
  <c r="E647" i="36"/>
  <c r="D647" i="36"/>
  <c r="C647" i="36"/>
  <c r="H646" i="36"/>
  <c r="G646" i="36"/>
  <c r="F646" i="36"/>
  <c r="E646" i="36"/>
  <c r="D646" i="36"/>
  <c r="C646" i="36"/>
  <c r="H645" i="36"/>
  <c r="G645" i="36"/>
  <c r="F645" i="36"/>
  <c r="E645" i="36"/>
  <c r="D645" i="36"/>
  <c r="C645" i="36"/>
  <c r="H644" i="36"/>
  <c r="G644" i="36"/>
  <c r="F644" i="36"/>
  <c r="E644" i="36"/>
  <c r="D644" i="36"/>
  <c r="C644" i="36"/>
  <c r="H643" i="36"/>
  <c r="G643" i="36"/>
  <c r="F643" i="36"/>
  <c r="E643" i="36"/>
  <c r="D643" i="36"/>
  <c r="C643" i="36"/>
  <c r="H642" i="36"/>
  <c r="G642" i="36"/>
  <c r="F642" i="36"/>
  <c r="E642" i="36"/>
  <c r="D642" i="36"/>
  <c r="C642" i="36"/>
  <c r="H641" i="36"/>
  <c r="G641" i="36"/>
  <c r="F641" i="36"/>
  <c r="E641" i="36"/>
  <c r="D641" i="36"/>
  <c r="C641" i="36"/>
  <c r="H640" i="36"/>
  <c r="G640" i="36"/>
  <c r="F640" i="36"/>
  <c r="E640" i="36"/>
  <c r="D640" i="36"/>
  <c r="C640" i="36"/>
  <c r="H639" i="36"/>
  <c r="G639" i="36"/>
  <c r="F639" i="36"/>
  <c r="E639" i="36"/>
  <c r="D639" i="36"/>
  <c r="C639" i="36"/>
  <c r="H638" i="36"/>
  <c r="G638" i="36"/>
  <c r="F638" i="36"/>
  <c r="E638" i="36"/>
  <c r="D638" i="36"/>
  <c r="C638" i="36"/>
  <c r="H637" i="36"/>
  <c r="G637" i="36"/>
  <c r="F637" i="36"/>
  <c r="E637" i="36"/>
  <c r="D637" i="36"/>
  <c r="C637" i="36"/>
  <c r="H636" i="36"/>
  <c r="G636" i="36"/>
  <c r="F636" i="36"/>
  <c r="E636" i="36"/>
  <c r="D636" i="36"/>
  <c r="C636" i="36"/>
  <c r="H635" i="36"/>
  <c r="G635" i="36"/>
  <c r="F635" i="36"/>
  <c r="E635" i="36"/>
  <c r="D635" i="36"/>
  <c r="C635" i="36"/>
  <c r="H634" i="36"/>
  <c r="G634" i="36"/>
  <c r="F634" i="36"/>
  <c r="E634" i="36"/>
  <c r="D634" i="36"/>
  <c r="C634" i="36"/>
  <c r="H633" i="36"/>
  <c r="G633" i="36"/>
  <c r="F633" i="36"/>
  <c r="E633" i="36"/>
  <c r="D633" i="36"/>
  <c r="C633" i="36"/>
  <c r="H632" i="36"/>
  <c r="G632" i="36"/>
  <c r="F632" i="36"/>
  <c r="E632" i="36"/>
  <c r="D632" i="36"/>
  <c r="C632" i="36"/>
  <c r="H631" i="36"/>
  <c r="G631" i="36"/>
  <c r="F631" i="36"/>
  <c r="E631" i="36"/>
  <c r="D631" i="36"/>
  <c r="C631" i="36"/>
  <c r="H630" i="36"/>
  <c r="G630" i="36"/>
  <c r="F630" i="36"/>
  <c r="E630" i="36"/>
  <c r="D630" i="36"/>
  <c r="C630" i="36"/>
  <c r="H629" i="36"/>
  <c r="G629" i="36"/>
  <c r="F629" i="36"/>
  <c r="E629" i="36"/>
  <c r="D629" i="36"/>
  <c r="C629" i="36"/>
  <c r="H628" i="36"/>
  <c r="G628" i="36"/>
  <c r="F628" i="36"/>
  <c r="E628" i="36"/>
  <c r="D628" i="36"/>
  <c r="C628" i="36"/>
  <c r="H627" i="36"/>
  <c r="G627" i="36"/>
  <c r="F627" i="36"/>
  <c r="E627" i="36"/>
  <c r="D627" i="36"/>
  <c r="C627" i="36"/>
  <c r="H626" i="36"/>
  <c r="G626" i="36"/>
  <c r="F626" i="36"/>
  <c r="E626" i="36"/>
  <c r="D626" i="36"/>
  <c r="C626" i="36"/>
  <c r="H625" i="36"/>
  <c r="G625" i="36"/>
  <c r="F625" i="36"/>
  <c r="E625" i="36"/>
  <c r="D625" i="36"/>
  <c r="C625" i="36"/>
  <c r="H624" i="36"/>
  <c r="G624" i="36"/>
  <c r="F624" i="36"/>
  <c r="E624" i="36"/>
  <c r="D624" i="36"/>
  <c r="C624" i="36"/>
  <c r="H623" i="36"/>
  <c r="G623" i="36"/>
  <c r="F623" i="36"/>
  <c r="E623" i="36"/>
  <c r="D623" i="36"/>
  <c r="C623" i="36"/>
  <c r="H622" i="36"/>
  <c r="G622" i="36"/>
  <c r="F622" i="36"/>
  <c r="E622" i="36"/>
  <c r="D622" i="36"/>
  <c r="C622" i="36"/>
  <c r="H621" i="36"/>
  <c r="G621" i="36"/>
  <c r="F621" i="36"/>
  <c r="E621" i="36"/>
  <c r="D621" i="36"/>
  <c r="C621" i="36"/>
  <c r="H620" i="36"/>
  <c r="G620" i="36"/>
  <c r="F620" i="36"/>
  <c r="E620" i="36"/>
  <c r="D620" i="36"/>
  <c r="C620" i="36"/>
  <c r="H619" i="36"/>
  <c r="G619" i="36"/>
  <c r="F619" i="36"/>
  <c r="E619" i="36"/>
  <c r="D619" i="36"/>
  <c r="C619" i="36"/>
  <c r="H618" i="36"/>
  <c r="G618" i="36"/>
  <c r="F618" i="36"/>
  <c r="E618" i="36"/>
  <c r="D618" i="36"/>
  <c r="C618" i="36"/>
  <c r="H617" i="36"/>
  <c r="G617" i="36"/>
  <c r="F617" i="36"/>
  <c r="E617" i="36"/>
  <c r="D617" i="36"/>
  <c r="C617" i="36"/>
  <c r="H616" i="36"/>
  <c r="G616" i="36"/>
  <c r="F616" i="36"/>
  <c r="E616" i="36"/>
  <c r="D616" i="36"/>
  <c r="C616" i="36"/>
  <c r="H615" i="36"/>
  <c r="G615" i="36"/>
  <c r="F615" i="36"/>
  <c r="E615" i="36"/>
  <c r="D615" i="36"/>
  <c r="C615" i="36"/>
  <c r="H614" i="36"/>
  <c r="G614" i="36"/>
  <c r="F614" i="36"/>
  <c r="E614" i="36"/>
  <c r="D614" i="36"/>
  <c r="C614" i="36"/>
  <c r="H613" i="36"/>
  <c r="G613" i="36"/>
  <c r="F613" i="36"/>
  <c r="E613" i="36"/>
  <c r="D613" i="36"/>
  <c r="C613" i="36"/>
  <c r="H612" i="36"/>
  <c r="G612" i="36"/>
  <c r="F612" i="36"/>
  <c r="E612" i="36"/>
  <c r="D612" i="36"/>
  <c r="C612" i="36"/>
  <c r="H611" i="36"/>
  <c r="G611" i="36"/>
  <c r="F611" i="36"/>
  <c r="E611" i="36"/>
  <c r="D611" i="36"/>
  <c r="C611" i="36"/>
  <c r="H610" i="36"/>
  <c r="G610" i="36"/>
  <c r="F610" i="36"/>
  <c r="E610" i="36"/>
  <c r="D610" i="36"/>
  <c r="C610" i="36"/>
  <c r="H609" i="36"/>
  <c r="G609" i="36"/>
  <c r="F609" i="36"/>
  <c r="E609" i="36"/>
  <c r="D609" i="36"/>
  <c r="C609" i="36"/>
  <c r="H608" i="36"/>
  <c r="G608" i="36"/>
  <c r="F608" i="36"/>
  <c r="E608" i="36"/>
  <c r="D608" i="36"/>
  <c r="C608" i="36"/>
  <c r="H607" i="36"/>
  <c r="G607" i="36"/>
  <c r="F607" i="36"/>
  <c r="E607" i="36"/>
  <c r="D607" i="36"/>
  <c r="C607" i="36"/>
  <c r="H606" i="36"/>
  <c r="G606" i="36"/>
  <c r="F606" i="36"/>
  <c r="E606" i="36"/>
  <c r="D606" i="36"/>
  <c r="C606" i="36"/>
  <c r="H605" i="36"/>
  <c r="G605" i="36"/>
  <c r="F605" i="36"/>
  <c r="E605" i="36"/>
  <c r="D605" i="36"/>
  <c r="C605" i="36"/>
  <c r="H604" i="36"/>
  <c r="G604" i="36"/>
  <c r="F604" i="36"/>
  <c r="E604" i="36"/>
  <c r="D604" i="36"/>
  <c r="C604" i="36"/>
  <c r="H603" i="36"/>
  <c r="G603" i="36"/>
  <c r="F603" i="36"/>
  <c r="E603" i="36"/>
  <c r="D603" i="36"/>
  <c r="C603" i="36"/>
  <c r="H602" i="36"/>
  <c r="G602" i="36"/>
  <c r="F602" i="36"/>
  <c r="E602" i="36"/>
  <c r="D602" i="36"/>
  <c r="C602" i="36"/>
  <c r="H601" i="36"/>
  <c r="G601" i="36"/>
  <c r="F601" i="36"/>
  <c r="E601" i="36"/>
  <c r="D601" i="36"/>
  <c r="C601" i="36"/>
  <c r="H600" i="36"/>
  <c r="G600" i="36"/>
  <c r="F600" i="36"/>
  <c r="E600" i="36"/>
  <c r="D600" i="36"/>
  <c r="C600" i="36"/>
  <c r="H599" i="36"/>
  <c r="G599" i="36"/>
  <c r="F599" i="36"/>
  <c r="E599" i="36"/>
  <c r="D599" i="36"/>
  <c r="C599" i="36"/>
  <c r="H598" i="36"/>
  <c r="G598" i="36"/>
  <c r="F598" i="36"/>
  <c r="E598" i="36"/>
  <c r="D598" i="36"/>
  <c r="C598" i="36"/>
  <c r="H597" i="36"/>
  <c r="G597" i="36"/>
  <c r="F597" i="36"/>
  <c r="E597" i="36"/>
  <c r="D597" i="36"/>
  <c r="C597" i="36"/>
  <c r="H596" i="36"/>
  <c r="G596" i="36"/>
  <c r="F596" i="36"/>
  <c r="E596" i="36"/>
  <c r="D596" i="36"/>
  <c r="C596" i="36"/>
  <c r="H595" i="36"/>
  <c r="G595" i="36"/>
  <c r="F595" i="36"/>
  <c r="E595" i="36"/>
  <c r="D595" i="36"/>
  <c r="C595" i="36"/>
  <c r="H594" i="36"/>
  <c r="G594" i="36"/>
  <c r="F594" i="36"/>
  <c r="E594" i="36"/>
  <c r="D594" i="36"/>
  <c r="C594" i="36"/>
  <c r="H593" i="36"/>
  <c r="G593" i="36"/>
  <c r="F593" i="36"/>
  <c r="E593" i="36"/>
  <c r="D593" i="36"/>
  <c r="C593" i="36"/>
  <c r="H592" i="36"/>
  <c r="G592" i="36"/>
  <c r="F592" i="36"/>
  <c r="E592" i="36"/>
  <c r="D592" i="36"/>
  <c r="C592" i="36"/>
  <c r="H591" i="36"/>
  <c r="G591" i="36"/>
  <c r="F591" i="36"/>
  <c r="E591" i="36"/>
  <c r="D591" i="36"/>
  <c r="C591" i="36"/>
  <c r="H590" i="36"/>
  <c r="G590" i="36"/>
  <c r="F590" i="36"/>
  <c r="E590" i="36"/>
  <c r="D590" i="36"/>
  <c r="C590" i="36"/>
  <c r="H589" i="36"/>
  <c r="G589" i="36"/>
  <c r="F589" i="36"/>
  <c r="E589" i="36"/>
  <c r="D589" i="36"/>
  <c r="C589" i="36"/>
  <c r="H588" i="36"/>
  <c r="G588" i="36"/>
  <c r="F588" i="36"/>
  <c r="E588" i="36"/>
  <c r="D588" i="36"/>
  <c r="C588" i="36"/>
  <c r="H587" i="36"/>
  <c r="G587" i="36"/>
  <c r="F587" i="36"/>
  <c r="E587" i="36"/>
  <c r="D587" i="36"/>
  <c r="C587" i="36"/>
  <c r="H586" i="36"/>
  <c r="G586" i="36"/>
  <c r="F586" i="36"/>
  <c r="E586" i="36"/>
  <c r="D586" i="36"/>
  <c r="C586" i="36"/>
  <c r="H585" i="36"/>
  <c r="G585" i="36"/>
  <c r="F585" i="36"/>
  <c r="E585" i="36"/>
  <c r="D585" i="36"/>
  <c r="C585" i="36"/>
  <c r="H584" i="36"/>
  <c r="G584" i="36"/>
  <c r="F584" i="36"/>
  <c r="E584" i="36"/>
  <c r="D584" i="36"/>
  <c r="C584" i="36"/>
  <c r="H583" i="36"/>
  <c r="G583" i="36"/>
  <c r="F583" i="36"/>
  <c r="E583" i="36"/>
  <c r="D583" i="36"/>
  <c r="C583" i="36"/>
  <c r="H582" i="36"/>
  <c r="G582" i="36"/>
  <c r="F582" i="36"/>
  <c r="E582" i="36"/>
  <c r="D582" i="36"/>
  <c r="C582" i="36"/>
  <c r="H581" i="36"/>
  <c r="G581" i="36"/>
  <c r="F581" i="36"/>
  <c r="E581" i="36"/>
  <c r="D581" i="36"/>
  <c r="C581" i="36"/>
  <c r="H580" i="36"/>
  <c r="G580" i="36"/>
  <c r="F580" i="36"/>
  <c r="E580" i="36"/>
  <c r="D580" i="36"/>
  <c r="C580" i="36"/>
  <c r="H579" i="36"/>
  <c r="G579" i="36"/>
  <c r="F579" i="36"/>
  <c r="E579" i="36"/>
  <c r="D579" i="36"/>
  <c r="C579" i="36"/>
  <c r="H578" i="36"/>
  <c r="G578" i="36"/>
  <c r="F578" i="36"/>
  <c r="E578" i="36"/>
  <c r="D578" i="36"/>
  <c r="C578" i="36"/>
  <c r="H577" i="36"/>
  <c r="G577" i="36"/>
  <c r="F577" i="36"/>
  <c r="E577" i="36"/>
  <c r="D577" i="36"/>
  <c r="C577" i="36"/>
  <c r="H576" i="36"/>
  <c r="G576" i="36"/>
  <c r="F576" i="36"/>
  <c r="E576" i="36"/>
  <c r="D576" i="36"/>
  <c r="C576" i="36"/>
  <c r="H575" i="36"/>
  <c r="G575" i="36"/>
  <c r="F575" i="36"/>
  <c r="E575" i="36"/>
  <c r="D575" i="36"/>
  <c r="C575" i="36"/>
  <c r="H574" i="36"/>
  <c r="G574" i="36"/>
  <c r="F574" i="36"/>
  <c r="E574" i="36"/>
  <c r="D574" i="36"/>
  <c r="C574" i="36"/>
  <c r="H573" i="36"/>
  <c r="G573" i="36"/>
  <c r="F573" i="36"/>
  <c r="E573" i="36"/>
  <c r="D573" i="36"/>
  <c r="C573" i="36"/>
  <c r="H572" i="36"/>
  <c r="G572" i="36"/>
  <c r="F572" i="36"/>
  <c r="E572" i="36"/>
  <c r="D572" i="36"/>
  <c r="C572" i="36"/>
  <c r="H571" i="36"/>
  <c r="G571" i="36"/>
  <c r="F571" i="36"/>
  <c r="E571" i="36"/>
  <c r="D571" i="36"/>
  <c r="C571" i="36"/>
  <c r="H570" i="36"/>
  <c r="G570" i="36"/>
  <c r="F570" i="36"/>
  <c r="E570" i="36"/>
  <c r="D570" i="36"/>
  <c r="C570" i="36"/>
  <c r="H569" i="36"/>
  <c r="G569" i="36"/>
  <c r="F569" i="36"/>
  <c r="E569" i="36"/>
  <c r="D569" i="36"/>
  <c r="C569" i="36"/>
  <c r="H568" i="36"/>
  <c r="G568" i="36"/>
  <c r="F568" i="36"/>
  <c r="E568" i="36"/>
  <c r="D568" i="36"/>
  <c r="C568" i="36"/>
  <c r="H567" i="36"/>
  <c r="G567" i="36"/>
  <c r="F567" i="36"/>
  <c r="E567" i="36"/>
  <c r="D567" i="36"/>
  <c r="C567" i="36"/>
  <c r="H566" i="36"/>
  <c r="G566" i="36"/>
  <c r="F566" i="36"/>
  <c r="E566" i="36"/>
  <c r="D566" i="36"/>
  <c r="C566" i="36"/>
  <c r="H565" i="36"/>
  <c r="G565" i="36"/>
  <c r="F565" i="36"/>
  <c r="E565" i="36"/>
  <c r="D565" i="36"/>
  <c r="C565" i="36"/>
  <c r="H564" i="36"/>
  <c r="G564" i="36"/>
  <c r="F564" i="36"/>
  <c r="E564" i="36"/>
  <c r="D564" i="36"/>
  <c r="C564" i="36"/>
  <c r="H563" i="36"/>
  <c r="G563" i="36"/>
  <c r="F563" i="36"/>
  <c r="E563" i="36"/>
  <c r="D563" i="36"/>
  <c r="C563" i="36"/>
  <c r="H562" i="36"/>
  <c r="G562" i="36"/>
  <c r="F562" i="36"/>
  <c r="E562" i="36"/>
  <c r="D562" i="36"/>
  <c r="C562" i="36"/>
  <c r="H561" i="36"/>
  <c r="G561" i="36"/>
  <c r="F561" i="36"/>
  <c r="E561" i="36"/>
  <c r="D561" i="36"/>
  <c r="C561" i="36"/>
  <c r="H560" i="36"/>
  <c r="G560" i="36"/>
  <c r="F560" i="36"/>
  <c r="E560" i="36"/>
  <c r="D560" i="36"/>
  <c r="C560" i="36"/>
  <c r="H559" i="36"/>
  <c r="G559" i="36"/>
  <c r="F559" i="36"/>
  <c r="E559" i="36"/>
  <c r="D559" i="36"/>
  <c r="C559" i="36"/>
  <c r="H558" i="36"/>
  <c r="G558" i="36"/>
  <c r="F558" i="36"/>
  <c r="E558" i="36"/>
  <c r="D558" i="36"/>
  <c r="C558" i="36"/>
  <c r="H557" i="36"/>
  <c r="G557" i="36"/>
  <c r="F557" i="36"/>
  <c r="E557" i="36"/>
  <c r="D557" i="36"/>
  <c r="C557" i="36"/>
  <c r="H556" i="36"/>
  <c r="G556" i="36"/>
  <c r="F556" i="36"/>
  <c r="E556" i="36"/>
  <c r="D556" i="36"/>
  <c r="C556" i="36"/>
  <c r="H555" i="36"/>
  <c r="G555" i="36"/>
  <c r="F555" i="36"/>
  <c r="E555" i="36"/>
  <c r="D555" i="36"/>
  <c r="C555" i="36"/>
  <c r="H554" i="36"/>
  <c r="G554" i="36"/>
  <c r="F554" i="36"/>
  <c r="E554" i="36"/>
  <c r="D554" i="36"/>
  <c r="C554" i="36"/>
  <c r="H553" i="36"/>
  <c r="G553" i="36"/>
  <c r="F553" i="36"/>
  <c r="E553" i="36"/>
  <c r="D553" i="36"/>
  <c r="C553" i="36"/>
  <c r="H552" i="36"/>
  <c r="G552" i="36"/>
  <c r="F552" i="36"/>
  <c r="E552" i="36"/>
  <c r="D552" i="36"/>
  <c r="C552" i="36"/>
  <c r="H551" i="36"/>
  <c r="G551" i="36"/>
  <c r="F551" i="36"/>
  <c r="E551" i="36"/>
  <c r="D551" i="36"/>
  <c r="C551" i="36"/>
  <c r="H550" i="36"/>
  <c r="G550" i="36"/>
  <c r="F550" i="36"/>
  <c r="E550" i="36"/>
  <c r="D550" i="36"/>
  <c r="C550" i="36"/>
  <c r="H549" i="36"/>
  <c r="G549" i="36"/>
  <c r="F549" i="36"/>
  <c r="E549" i="36"/>
  <c r="D549" i="36"/>
  <c r="C549" i="36"/>
  <c r="H548" i="36"/>
  <c r="G548" i="36"/>
  <c r="F548" i="36"/>
  <c r="E548" i="36"/>
  <c r="D548" i="36"/>
  <c r="C548" i="36"/>
  <c r="H547" i="36"/>
  <c r="G547" i="36"/>
  <c r="F547" i="36"/>
  <c r="E547" i="36"/>
  <c r="D547" i="36"/>
  <c r="C547" i="36"/>
  <c r="H546" i="36"/>
  <c r="G546" i="36"/>
  <c r="F546" i="36"/>
  <c r="E546" i="36"/>
  <c r="D546" i="36"/>
  <c r="C546" i="36"/>
  <c r="H545" i="36"/>
  <c r="G545" i="36"/>
  <c r="F545" i="36"/>
  <c r="E545" i="36"/>
  <c r="D545" i="36"/>
  <c r="C545" i="36"/>
  <c r="H544" i="36"/>
  <c r="G544" i="36"/>
  <c r="F544" i="36"/>
  <c r="E544" i="36"/>
  <c r="D544" i="36"/>
  <c r="C544" i="36"/>
  <c r="H543" i="36"/>
  <c r="G543" i="36"/>
  <c r="F543" i="36"/>
  <c r="E543" i="36"/>
  <c r="D543" i="36"/>
  <c r="C543" i="36"/>
  <c r="H542" i="36"/>
  <c r="G542" i="36"/>
  <c r="F542" i="36"/>
  <c r="E542" i="36"/>
  <c r="D542" i="36"/>
  <c r="C542" i="36"/>
  <c r="H541" i="36"/>
  <c r="G541" i="36"/>
  <c r="F541" i="36"/>
  <c r="E541" i="36"/>
  <c r="D541" i="36"/>
  <c r="C541" i="36"/>
  <c r="H540" i="36"/>
  <c r="G540" i="36"/>
  <c r="F540" i="36"/>
  <c r="E540" i="36"/>
  <c r="D540" i="36"/>
  <c r="C540" i="36"/>
  <c r="H539" i="36"/>
  <c r="G539" i="36"/>
  <c r="F539" i="36"/>
  <c r="E539" i="36"/>
  <c r="D539" i="36"/>
  <c r="C539" i="36"/>
  <c r="H538" i="36"/>
  <c r="G538" i="36"/>
  <c r="F538" i="36"/>
  <c r="E538" i="36"/>
  <c r="D538" i="36"/>
  <c r="C538" i="36"/>
  <c r="H537" i="36"/>
  <c r="G537" i="36"/>
  <c r="F537" i="36"/>
  <c r="E537" i="36"/>
  <c r="D537" i="36"/>
  <c r="C537" i="36"/>
  <c r="H536" i="36"/>
  <c r="G536" i="36"/>
  <c r="F536" i="36"/>
  <c r="E536" i="36"/>
  <c r="D536" i="36"/>
  <c r="C536" i="36"/>
  <c r="H535" i="36"/>
  <c r="G535" i="36"/>
  <c r="F535" i="36"/>
  <c r="E535" i="36"/>
  <c r="D535" i="36"/>
  <c r="C535" i="36"/>
  <c r="H534" i="36"/>
  <c r="G534" i="36"/>
  <c r="F534" i="36"/>
  <c r="E534" i="36"/>
  <c r="D534" i="36"/>
  <c r="C534" i="36"/>
  <c r="H533" i="36"/>
  <c r="G533" i="36"/>
  <c r="F533" i="36"/>
  <c r="E533" i="36"/>
  <c r="D533" i="36"/>
  <c r="C533" i="36"/>
  <c r="H532" i="36"/>
  <c r="G532" i="36"/>
  <c r="F532" i="36"/>
  <c r="E532" i="36"/>
  <c r="D532" i="36"/>
  <c r="C532" i="36"/>
  <c r="H531" i="36"/>
  <c r="G531" i="36"/>
  <c r="F531" i="36"/>
  <c r="E531" i="36"/>
  <c r="D531" i="36"/>
  <c r="C531" i="36"/>
  <c r="H530" i="36"/>
  <c r="G530" i="36"/>
  <c r="F530" i="36"/>
  <c r="E530" i="36"/>
  <c r="D530" i="36"/>
  <c r="C530" i="36"/>
  <c r="H529" i="36"/>
  <c r="G529" i="36"/>
  <c r="F529" i="36"/>
  <c r="E529" i="36"/>
  <c r="D529" i="36"/>
  <c r="C529" i="36"/>
  <c r="H528" i="36"/>
  <c r="G528" i="36"/>
  <c r="F528" i="36"/>
  <c r="E528" i="36"/>
  <c r="D528" i="36"/>
  <c r="C528" i="36"/>
  <c r="H527" i="36"/>
  <c r="G527" i="36"/>
  <c r="F527" i="36"/>
  <c r="E527" i="36"/>
  <c r="D527" i="36"/>
  <c r="C527" i="36"/>
  <c r="H526" i="36"/>
  <c r="G526" i="36"/>
  <c r="F526" i="36"/>
  <c r="E526" i="36"/>
  <c r="D526" i="36"/>
  <c r="C526" i="36"/>
  <c r="H525" i="36"/>
  <c r="G525" i="36"/>
  <c r="F525" i="36"/>
  <c r="E525" i="36"/>
  <c r="D525" i="36"/>
  <c r="C525" i="36"/>
  <c r="H524" i="36"/>
  <c r="G524" i="36"/>
  <c r="F524" i="36"/>
  <c r="E524" i="36"/>
  <c r="D524" i="36"/>
  <c r="C524" i="36"/>
  <c r="H523" i="36"/>
  <c r="G523" i="36"/>
  <c r="F523" i="36"/>
  <c r="E523" i="36"/>
  <c r="D523" i="36"/>
  <c r="C523" i="36"/>
  <c r="H522" i="36"/>
  <c r="G522" i="36"/>
  <c r="F522" i="36"/>
  <c r="E522" i="36"/>
  <c r="D522" i="36"/>
  <c r="C522" i="36"/>
  <c r="H521" i="36"/>
  <c r="G521" i="36"/>
  <c r="F521" i="36"/>
  <c r="E521" i="36"/>
  <c r="D521" i="36"/>
  <c r="C521" i="36"/>
  <c r="H520" i="36"/>
  <c r="G520" i="36"/>
  <c r="F520" i="36"/>
  <c r="E520" i="36"/>
  <c r="D520" i="36"/>
  <c r="C520" i="36"/>
  <c r="H519" i="36"/>
  <c r="G519" i="36"/>
  <c r="F519" i="36"/>
  <c r="E519" i="36"/>
  <c r="D519" i="36"/>
  <c r="C519" i="36"/>
  <c r="H518" i="36"/>
  <c r="G518" i="36"/>
  <c r="F518" i="36"/>
  <c r="E518" i="36"/>
  <c r="D518" i="36"/>
  <c r="C518" i="36"/>
  <c r="H517" i="36"/>
  <c r="G517" i="36"/>
  <c r="F517" i="36"/>
  <c r="E517" i="36"/>
  <c r="D517" i="36"/>
  <c r="C517" i="36"/>
  <c r="H516" i="36"/>
  <c r="G516" i="36"/>
  <c r="F516" i="36"/>
  <c r="E516" i="36"/>
  <c r="D516" i="36"/>
  <c r="C516" i="36"/>
  <c r="H515" i="36"/>
  <c r="G515" i="36"/>
  <c r="F515" i="36"/>
  <c r="E515" i="36"/>
  <c r="D515" i="36"/>
  <c r="C515" i="36"/>
  <c r="H514" i="36"/>
  <c r="G514" i="36"/>
  <c r="F514" i="36"/>
  <c r="E514" i="36"/>
  <c r="D514" i="36"/>
  <c r="C514" i="36"/>
  <c r="H513" i="36"/>
  <c r="G513" i="36"/>
  <c r="F513" i="36"/>
  <c r="E513" i="36"/>
  <c r="D513" i="36"/>
  <c r="C513" i="36"/>
  <c r="H512" i="36"/>
  <c r="G512" i="36"/>
  <c r="F512" i="36"/>
  <c r="E512" i="36"/>
  <c r="D512" i="36"/>
  <c r="C512" i="36"/>
  <c r="H511" i="36"/>
  <c r="G511" i="36"/>
  <c r="F511" i="36"/>
  <c r="E511" i="36"/>
  <c r="D511" i="36"/>
  <c r="C511" i="36"/>
  <c r="H510" i="36"/>
  <c r="G510" i="36"/>
  <c r="F510" i="36"/>
  <c r="E510" i="36"/>
  <c r="D510" i="36"/>
  <c r="C510" i="36"/>
  <c r="H509" i="36"/>
  <c r="G509" i="36"/>
  <c r="F509" i="36"/>
  <c r="E509" i="36"/>
  <c r="D509" i="36"/>
  <c r="C509" i="36"/>
  <c r="H508" i="36"/>
  <c r="G508" i="36"/>
  <c r="F508" i="36"/>
  <c r="E508" i="36"/>
  <c r="D508" i="36"/>
  <c r="C508" i="36"/>
  <c r="H507" i="36"/>
  <c r="G507" i="36"/>
  <c r="F507" i="36"/>
  <c r="E507" i="36"/>
  <c r="D507" i="36"/>
  <c r="C507" i="36"/>
  <c r="H506" i="36"/>
  <c r="G506" i="36"/>
  <c r="F506" i="36"/>
  <c r="E506" i="36"/>
  <c r="D506" i="36"/>
  <c r="C506" i="36"/>
  <c r="H505" i="36"/>
  <c r="G505" i="36"/>
  <c r="F505" i="36"/>
  <c r="E505" i="36"/>
  <c r="D505" i="36"/>
  <c r="C505" i="36"/>
  <c r="H504" i="36"/>
  <c r="G504" i="36"/>
  <c r="F504" i="36"/>
  <c r="E504" i="36"/>
  <c r="D504" i="36"/>
  <c r="C504" i="36"/>
  <c r="H503" i="36"/>
  <c r="G503" i="36"/>
  <c r="F503" i="36"/>
  <c r="E503" i="36"/>
  <c r="D503" i="36"/>
  <c r="C503" i="36"/>
  <c r="H502" i="36"/>
  <c r="G502" i="36"/>
  <c r="F502" i="36"/>
  <c r="E502" i="36"/>
  <c r="D502" i="36"/>
  <c r="C502" i="36"/>
  <c r="H501" i="36"/>
  <c r="G501" i="36"/>
  <c r="F501" i="36"/>
  <c r="E501" i="36"/>
  <c r="D501" i="36"/>
  <c r="C501" i="36"/>
  <c r="H500" i="36"/>
  <c r="G500" i="36"/>
  <c r="F500" i="36"/>
  <c r="E500" i="36"/>
  <c r="D500" i="36"/>
  <c r="C500" i="36"/>
  <c r="H499" i="36"/>
  <c r="G499" i="36"/>
  <c r="F499" i="36"/>
  <c r="E499" i="36"/>
  <c r="D499" i="36"/>
  <c r="C499" i="36"/>
  <c r="H498" i="36"/>
  <c r="G498" i="36"/>
  <c r="F498" i="36"/>
  <c r="E498" i="36"/>
  <c r="D498" i="36"/>
  <c r="C498" i="36"/>
  <c r="H497" i="36"/>
  <c r="G497" i="36"/>
  <c r="F497" i="36"/>
  <c r="E497" i="36"/>
  <c r="D497" i="36"/>
  <c r="C497" i="36"/>
  <c r="H496" i="36"/>
  <c r="G496" i="36"/>
  <c r="F496" i="36"/>
  <c r="E496" i="36"/>
  <c r="D496" i="36"/>
  <c r="C496" i="36"/>
  <c r="H495" i="36"/>
  <c r="G495" i="36"/>
  <c r="F495" i="36"/>
  <c r="E495" i="36"/>
  <c r="D495" i="36"/>
  <c r="C495" i="36"/>
  <c r="H494" i="36"/>
  <c r="G494" i="36"/>
  <c r="F494" i="36"/>
  <c r="E494" i="36"/>
  <c r="D494" i="36"/>
  <c r="C494" i="36"/>
  <c r="H493" i="36"/>
  <c r="G493" i="36"/>
  <c r="F493" i="36"/>
  <c r="E493" i="36"/>
  <c r="D493" i="36"/>
  <c r="C493" i="36"/>
  <c r="H492" i="36"/>
  <c r="G492" i="36"/>
  <c r="F492" i="36"/>
  <c r="E492" i="36"/>
  <c r="D492" i="36"/>
  <c r="C492" i="36"/>
  <c r="H491" i="36"/>
  <c r="G491" i="36"/>
  <c r="F491" i="36"/>
  <c r="E491" i="36"/>
  <c r="D491" i="36"/>
  <c r="C491" i="36"/>
  <c r="H490" i="36"/>
  <c r="G490" i="36"/>
  <c r="F490" i="36"/>
  <c r="E490" i="36"/>
  <c r="D490" i="36"/>
  <c r="C490" i="36"/>
  <c r="H489" i="36"/>
  <c r="G489" i="36"/>
  <c r="F489" i="36"/>
  <c r="E489" i="36"/>
  <c r="D489" i="36"/>
  <c r="C489" i="36"/>
  <c r="H488" i="36"/>
  <c r="G488" i="36"/>
  <c r="F488" i="36"/>
  <c r="E488" i="36"/>
  <c r="D488" i="36"/>
  <c r="C488" i="36"/>
  <c r="H487" i="36"/>
  <c r="G487" i="36"/>
  <c r="F487" i="36"/>
  <c r="E487" i="36"/>
  <c r="D487" i="36"/>
  <c r="C487" i="36"/>
  <c r="H486" i="36"/>
  <c r="G486" i="36"/>
  <c r="F486" i="36"/>
  <c r="E486" i="36"/>
  <c r="D486" i="36"/>
  <c r="C486" i="36"/>
  <c r="H485" i="36"/>
  <c r="G485" i="36"/>
  <c r="F485" i="36"/>
  <c r="E485" i="36"/>
  <c r="D485" i="36"/>
  <c r="C485" i="36"/>
  <c r="H484" i="36"/>
  <c r="G484" i="36"/>
  <c r="F484" i="36"/>
  <c r="E484" i="36"/>
  <c r="D484" i="36"/>
  <c r="C484" i="36"/>
  <c r="H483" i="36"/>
  <c r="G483" i="36"/>
  <c r="F483" i="36"/>
  <c r="E483" i="36"/>
  <c r="D483" i="36"/>
  <c r="C483" i="36"/>
  <c r="H482" i="36"/>
  <c r="G482" i="36"/>
  <c r="F482" i="36"/>
  <c r="E482" i="36"/>
  <c r="D482" i="36"/>
  <c r="C482" i="36"/>
  <c r="H481" i="36"/>
  <c r="G481" i="36"/>
  <c r="F481" i="36"/>
  <c r="E481" i="36"/>
  <c r="D481" i="36"/>
  <c r="C481" i="36"/>
  <c r="H480" i="36"/>
  <c r="G480" i="36"/>
  <c r="F480" i="36"/>
  <c r="E480" i="36"/>
  <c r="D480" i="36"/>
  <c r="C480" i="36"/>
  <c r="H479" i="36"/>
  <c r="G479" i="36"/>
  <c r="F479" i="36"/>
  <c r="E479" i="36"/>
  <c r="D479" i="36"/>
  <c r="C479" i="36"/>
  <c r="H478" i="36"/>
  <c r="G478" i="36"/>
  <c r="F478" i="36"/>
  <c r="E478" i="36"/>
  <c r="D478" i="36"/>
  <c r="C478" i="36"/>
  <c r="H477" i="36"/>
  <c r="G477" i="36"/>
  <c r="F477" i="36"/>
  <c r="E477" i="36"/>
  <c r="D477" i="36"/>
  <c r="C477" i="36"/>
  <c r="H476" i="36"/>
  <c r="G476" i="36"/>
  <c r="F476" i="36"/>
  <c r="E476" i="36"/>
  <c r="D476" i="36"/>
  <c r="C476" i="36"/>
  <c r="H475" i="36"/>
  <c r="G475" i="36"/>
  <c r="F475" i="36"/>
  <c r="E475" i="36"/>
  <c r="D475" i="36"/>
  <c r="C475" i="36"/>
  <c r="H474" i="36"/>
  <c r="G474" i="36"/>
  <c r="F474" i="36"/>
  <c r="E474" i="36"/>
  <c r="D474" i="36"/>
  <c r="C474" i="36"/>
  <c r="H473" i="36"/>
  <c r="G473" i="36"/>
  <c r="F473" i="36"/>
  <c r="E473" i="36"/>
  <c r="D473" i="36"/>
  <c r="C473" i="36"/>
  <c r="H472" i="36"/>
  <c r="G472" i="36"/>
  <c r="F472" i="36"/>
  <c r="E472" i="36"/>
  <c r="D472" i="36"/>
  <c r="C472" i="36"/>
  <c r="H471" i="36"/>
  <c r="G471" i="36"/>
  <c r="F471" i="36"/>
  <c r="E471" i="36"/>
  <c r="D471" i="36"/>
  <c r="C471" i="36"/>
  <c r="H470" i="36"/>
  <c r="G470" i="36"/>
  <c r="F470" i="36"/>
  <c r="E470" i="36"/>
  <c r="D470" i="36"/>
  <c r="C470" i="36"/>
  <c r="H469" i="36"/>
  <c r="G469" i="36"/>
  <c r="F469" i="36"/>
  <c r="E469" i="36"/>
  <c r="D469" i="36"/>
  <c r="C469" i="36"/>
  <c r="H468" i="36"/>
  <c r="G468" i="36"/>
  <c r="F468" i="36"/>
  <c r="E468" i="36"/>
  <c r="D468" i="36"/>
  <c r="C468" i="36"/>
  <c r="H467" i="36"/>
  <c r="G467" i="36"/>
  <c r="F467" i="36"/>
  <c r="E467" i="36"/>
  <c r="D467" i="36"/>
  <c r="C467" i="36"/>
  <c r="H466" i="36"/>
  <c r="G466" i="36"/>
  <c r="F466" i="36"/>
  <c r="E466" i="36"/>
  <c r="D466" i="36"/>
  <c r="C466" i="36"/>
  <c r="H465" i="36"/>
  <c r="G465" i="36"/>
  <c r="F465" i="36"/>
  <c r="E465" i="36"/>
  <c r="D465" i="36"/>
  <c r="C465" i="36"/>
  <c r="H464" i="36"/>
  <c r="G464" i="36"/>
  <c r="F464" i="36"/>
  <c r="E464" i="36"/>
  <c r="D464" i="36"/>
  <c r="C464" i="36"/>
  <c r="H463" i="36"/>
  <c r="G463" i="36"/>
  <c r="F463" i="36"/>
  <c r="E463" i="36"/>
  <c r="D463" i="36"/>
  <c r="C463" i="36"/>
  <c r="H462" i="36"/>
  <c r="G462" i="36"/>
  <c r="F462" i="36"/>
  <c r="E462" i="36"/>
  <c r="D462" i="36"/>
  <c r="C462" i="36"/>
  <c r="H461" i="36"/>
  <c r="G461" i="36"/>
  <c r="F461" i="36"/>
  <c r="E461" i="36"/>
  <c r="D461" i="36"/>
  <c r="C461" i="36"/>
  <c r="H460" i="36"/>
  <c r="G460" i="36"/>
  <c r="F460" i="36"/>
  <c r="E460" i="36"/>
  <c r="D460" i="36"/>
  <c r="C460" i="36"/>
  <c r="H459" i="36"/>
  <c r="G459" i="36"/>
  <c r="F459" i="36"/>
  <c r="E459" i="36"/>
  <c r="D459" i="36"/>
  <c r="C459" i="36"/>
  <c r="H458" i="36"/>
  <c r="G458" i="36"/>
  <c r="F458" i="36"/>
  <c r="E458" i="36"/>
  <c r="D458" i="36"/>
  <c r="C458" i="36"/>
  <c r="H457" i="36"/>
  <c r="G457" i="36"/>
  <c r="F457" i="36"/>
  <c r="E457" i="36"/>
  <c r="D457" i="36"/>
  <c r="C457" i="36"/>
  <c r="H456" i="36"/>
  <c r="G456" i="36"/>
  <c r="F456" i="36"/>
  <c r="E456" i="36"/>
  <c r="D456" i="36"/>
  <c r="C456" i="36"/>
  <c r="H455" i="36"/>
  <c r="G455" i="36"/>
  <c r="F455" i="36"/>
  <c r="E455" i="36"/>
  <c r="D455" i="36"/>
  <c r="C455" i="36"/>
  <c r="H454" i="36"/>
  <c r="G454" i="36"/>
  <c r="F454" i="36"/>
  <c r="E454" i="36"/>
  <c r="D454" i="36"/>
  <c r="C454" i="36"/>
  <c r="H453" i="36"/>
  <c r="G453" i="36"/>
  <c r="F453" i="36"/>
  <c r="E453" i="36"/>
  <c r="D453" i="36"/>
  <c r="C453" i="36"/>
  <c r="H452" i="36"/>
  <c r="G452" i="36"/>
  <c r="F452" i="36"/>
  <c r="E452" i="36"/>
  <c r="D452" i="36"/>
  <c r="C452" i="36"/>
  <c r="H451" i="36"/>
  <c r="G451" i="36"/>
  <c r="F451" i="36"/>
  <c r="E451" i="36"/>
  <c r="D451" i="36"/>
  <c r="C451" i="36"/>
  <c r="H450" i="36"/>
  <c r="G450" i="36"/>
  <c r="F450" i="36"/>
  <c r="E450" i="36"/>
  <c r="D450" i="36"/>
  <c r="C450" i="36"/>
  <c r="H449" i="36"/>
  <c r="G449" i="36"/>
  <c r="F449" i="36"/>
  <c r="E449" i="36"/>
  <c r="D449" i="36"/>
  <c r="C449" i="36"/>
  <c r="H448" i="36"/>
  <c r="G448" i="36"/>
  <c r="F448" i="36"/>
  <c r="E448" i="36"/>
  <c r="D448" i="36"/>
  <c r="C448" i="36"/>
  <c r="H447" i="36"/>
  <c r="G447" i="36"/>
  <c r="F447" i="36"/>
  <c r="E447" i="36"/>
  <c r="D447" i="36"/>
  <c r="C447" i="36"/>
  <c r="H446" i="36"/>
  <c r="G446" i="36"/>
  <c r="F446" i="36"/>
  <c r="E446" i="36"/>
  <c r="D446" i="36"/>
  <c r="C446" i="36"/>
  <c r="H445" i="36"/>
  <c r="G445" i="36"/>
  <c r="F445" i="36"/>
  <c r="E445" i="36"/>
  <c r="D445" i="36"/>
  <c r="C445" i="36"/>
  <c r="H444" i="36"/>
  <c r="G444" i="36"/>
  <c r="F444" i="36"/>
  <c r="E444" i="36"/>
  <c r="D444" i="36"/>
  <c r="C444" i="36"/>
  <c r="H443" i="36"/>
  <c r="G443" i="36"/>
  <c r="F443" i="36"/>
  <c r="E443" i="36"/>
  <c r="D443" i="36"/>
  <c r="C443" i="36"/>
  <c r="H442" i="36"/>
  <c r="G442" i="36"/>
  <c r="F442" i="36"/>
  <c r="E442" i="36"/>
  <c r="D442" i="36"/>
  <c r="C442" i="36"/>
  <c r="H441" i="36"/>
  <c r="G441" i="36"/>
  <c r="F441" i="36"/>
  <c r="E441" i="36"/>
  <c r="D441" i="36"/>
  <c r="C441" i="36"/>
  <c r="H440" i="36"/>
  <c r="G440" i="36"/>
  <c r="F440" i="36"/>
  <c r="E440" i="36"/>
  <c r="D440" i="36"/>
  <c r="C440" i="36"/>
  <c r="H439" i="36"/>
  <c r="G439" i="36"/>
  <c r="F439" i="36"/>
  <c r="E439" i="36"/>
  <c r="D439" i="36"/>
  <c r="C439" i="36"/>
  <c r="H438" i="36"/>
  <c r="G438" i="36"/>
  <c r="F438" i="36"/>
  <c r="E438" i="36"/>
  <c r="D438" i="36"/>
  <c r="C438" i="36"/>
  <c r="H437" i="36"/>
  <c r="G437" i="36"/>
  <c r="F437" i="36"/>
  <c r="E437" i="36"/>
  <c r="D437" i="36"/>
  <c r="C437" i="36"/>
  <c r="H436" i="36"/>
  <c r="G436" i="36"/>
  <c r="F436" i="36"/>
  <c r="E436" i="36"/>
  <c r="D436" i="36"/>
  <c r="C436" i="36"/>
  <c r="H435" i="36"/>
  <c r="G435" i="36"/>
  <c r="F435" i="36"/>
  <c r="E435" i="36"/>
  <c r="D435" i="36"/>
  <c r="C435" i="36"/>
  <c r="H434" i="36"/>
  <c r="G434" i="36"/>
  <c r="F434" i="36"/>
  <c r="E434" i="36"/>
  <c r="D434" i="36"/>
  <c r="C434" i="36"/>
  <c r="H433" i="36"/>
  <c r="G433" i="36"/>
  <c r="F433" i="36"/>
  <c r="E433" i="36"/>
  <c r="D433" i="36"/>
  <c r="C433" i="36"/>
  <c r="H432" i="36"/>
  <c r="G432" i="36"/>
  <c r="F432" i="36"/>
  <c r="E432" i="36"/>
  <c r="D432" i="36"/>
  <c r="C432" i="36"/>
  <c r="H431" i="36"/>
  <c r="G431" i="36"/>
  <c r="F431" i="36"/>
  <c r="E431" i="36"/>
  <c r="D431" i="36"/>
  <c r="C431" i="36"/>
  <c r="H430" i="36"/>
  <c r="G430" i="36"/>
  <c r="F430" i="36"/>
  <c r="E430" i="36"/>
  <c r="D430" i="36"/>
  <c r="C430" i="36"/>
  <c r="H429" i="36"/>
  <c r="G429" i="36"/>
  <c r="F429" i="36"/>
  <c r="E429" i="36"/>
  <c r="D429" i="36"/>
  <c r="C429" i="36"/>
  <c r="H428" i="36"/>
  <c r="G428" i="36"/>
  <c r="F428" i="36"/>
  <c r="E428" i="36"/>
  <c r="D428" i="36"/>
  <c r="C428" i="36"/>
  <c r="H427" i="36"/>
  <c r="G427" i="36"/>
  <c r="F427" i="36"/>
  <c r="E427" i="36"/>
  <c r="D427" i="36"/>
  <c r="C427" i="36"/>
  <c r="H426" i="36"/>
  <c r="G426" i="36"/>
  <c r="F426" i="36"/>
  <c r="E426" i="36"/>
  <c r="D426" i="36"/>
  <c r="C426" i="36"/>
  <c r="H425" i="36"/>
  <c r="G425" i="36"/>
  <c r="F425" i="36"/>
  <c r="E425" i="36"/>
  <c r="D425" i="36"/>
  <c r="C425" i="36"/>
  <c r="H424" i="36"/>
  <c r="G424" i="36"/>
  <c r="F424" i="36"/>
  <c r="E424" i="36"/>
  <c r="D424" i="36"/>
  <c r="C424" i="36"/>
  <c r="H423" i="36"/>
  <c r="G423" i="36"/>
  <c r="F423" i="36"/>
  <c r="E423" i="36"/>
  <c r="D423" i="36"/>
  <c r="C423" i="36"/>
  <c r="H422" i="36"/>
  <c r="G422" i="36"/>
  <c r="F422" i="36"/>
  <c r="E422" i="36"/>
  <c r="D422" i="36"/>
  <c r="C422" i="36"/>
  <c r="H421" i="36"/>
  <c r="G421" i="36"/>
  <c r="F421" i="36"/>
  <c r="E421" i="36"/>
  <c r="D421" i="36"/>
  <c r="C421" i="36"/>
  <c r="H420" i="36"/>
  <c r="G420" i="36"/>
  <c r="F420" i="36"/>
  <c r="E420" i="36"/>
  <c r="D420" i="36"/>
  <c r="C420" i="36"/>
  <c r="H419" i="36"/>
  <c r="G419" i="36"/>
  <c r="F419" i="36"/>
  <c r="E419" i="36"/>
  <c r="D419" i="36"/>
  <c r="C419" i="36"/>
  <c r="H418" i="36"/>
  <c r="G418" i="36"/>
  <c r="F418" i="36"/>
  <c r="E418" i="36"/>
  <c r="D418" i="36"/>
  <c r="C418" i="36"/>
  <c r="H417" i="36"/>
  <c r="G417" i="36"/>
  <c r="F417" i="36"/>
  <c r="E417" i="36"/>
  <c r="D417" i="36"/>
  <c r="C417" i="36"/>
  <c r="H416" i="36"/>
  <c r="G416" i="36"/>
  <c r="F416" i="36"/>
  <c r="E416" i="36"/>
  <c r="D416" i="36"/>
  <c r="C416" i="36"/>
  <c r="H415" i="36"/>
  <c r="G415" i="36"/>
  <c r="F415" i="36"/>
  <c r="E415" i="36"/>
  <c r="D415" i="36"/>
  <c r="C415" i="36"/>
  <c r="H414" i="36"/>
  <c r="G414" i="36"/>
  <c r="F414" i="36"/>
  <c r="E414" i="36"/>
  <c r="D414" i="36"/>
  <c r="C414" i="36"/>
  <c r="H413" i="36"/>
  <c r="G413" i="36"/>
  <c r="F413" i="36"/>
  <c r="E413" i="36"/>
  <c r="D413" i="36"/>
  <c r="C413" i="36"/>
  <c r="H412" i="36"/>
  <c r="G412" i="36"/>
  <c r="F412" i="36"/>
  <c r="E412" i="36"/>
  <c r="D412" i="36"/>
  <c r="C412" i="36"/>
  <c r="H411" i="36"/>
  <c r="G411" i="36"/>
  <c r="F411" i="36"/>
  <c r="E411" i="36"/>
  <c r="D411" i="36"/>
  <c r="C411" i="36"/>
  <c r="H410" i="36"/>
  <c r="G410" i="36"/>
  <c r="F410" i="36"/>
  <c r="E410" i="36"/>
  <c r="D410" i="36"/>
  <c r="C410" i="36"/>
  <c r="H409" i="36"/>
  <c r="G409" i="36"/>
  <c r="F409" i="36"/>
  <c r="E409" i="36"/>
  <c r="D409" i="36"/>
  <c r="C409" i="36"/>
  <c r="H408" i="36"/>
  <c r="G408" i="36"/>
  <c r="F408" i="36"/>
  <c r="E408" i="36"/>
  <c r="D408" i="36"/>
  <c r="C408" i="36"/>
  <c r="H407" i="36"/>
  <c r="G407" i="36"/>
  <c r="F407" i="36"/>
  <c r="E407" i="36"/>
  <c r="D407" i="36"/>
  <c r="C407" i="36"/>
  <c r="H406" i="36"/>
  <c r="G406" i="36"/>
  <c r="F406" i="36"/>
  <c r="E406" i="36"/>
  <c r="D406" i="36"/>
  <c r="C406" i="36"/>
  <c r="H405" i="36"/>
  <c r="G405" i="36"/>
  <c r="F405" i="36"/>
  <c r="E405" i="36"/>
  <c r="D405" i="36"/>
  <c r="C405" i="36"/>
  <c r="H404" i="36"/>
  <c r="G404" i="36"/>
  <c r="F404" i="36"/>
  <c r="E404" i="36"/>
  <c r="D404" i="36"/>
  <c r="C404" i="36"/>
  <c r="H403" i="36"/>
  <c r="G403" i="36"/>
  <c r="F403" i="36"/>
  <c r="E403" i="36"/>
  <c r="D403" i="36"/>
  <c r="C403" i="36"/>
  <c r="H402" i="36"/>
  <c r="G402" i="36"/>
  <c r="F402" i="36"/>
  <c r="E402" i="36"/>
  <c r="D402" i="36"/>
  <c r="C402" i="36"/>
  <c r="H401" i="36"/>
  <c r="G401" i="36"/>
  <c r="F401" i="36"/>
  <c r="E401" i="36"/>
  <c r="D401" i="36"/>
  <c r="C401" i="36"/>
  <c r="H400" i="36"/>
  <c r="G400" i="36"/>
  <c r="F400" i="36"/>
  <c r="E400" i="36"/>
  <c r="D400" i="36"/>
  <c r="C400" i="36"/>
  <c r="H399" i="36"/>
  <c r="G399" i="36"/>
  <c r="F399" i="36"/>
  <c r="E399" i="36"/>
  <c r="D399" i="36"/>
  <c r="C399" i="36"/>
  <c r="H398" i="36"/>
  <c r="G398" i="36"/>
  <c r="F398" i="36"/>
  <c r="E398" i="36"/>
  <c r="D398" i="36"/>
  <c r="C398" i="36"/>
  <c r="H397" i="36"/>
  <c r="G397" i="36"/>
  <c r="F397" i="36"/>
  <c r="E397" i="36"/>
  <c r="D397" i="36"/>
  <c r="C397" i="36"/>
  <c r="H396" i="36"/>
  <c r="G396" i="36"/>
  <c r="F396" i="36"/>
  <c r="E396" i="36"/>
  <c r="D396" i="36"/>
  <c r="C396" i="36"/>
  <c r="H395" i="36"/>
  <c r="G395" i="36"/>
  <c r="F395" i="36"/>
  <c r="E395" i="36"/>
  <c r="D395" i="36"/>
  <c r="C395" i="36"/>
  <c r="H394" i="36"/>
  <c r="G394" i="36"/>
  <c r="F394" i="36"/>
  <c r="E394" i="36"/>
  <c r="D394" i="36"/>
  <c r="C394" i="36"/>
  <c r="H393" i="36"/>
  <c r="G393" i="36"/>
  <c r="F393" i="36"/>
  <c r="E393" i="36"/>
  <c r="D393" i="36"/>
  <c r="C393" i="36"/>
  <c r="H392" i="36"/>
  <c r="G392" i="36"/>
  <c r="F392" i="36"/>
  <c r="E392" i="36"/>
  <c r="D392" i="36"/>
  <c r="C392" i="36"/>
  <c r="H391" i="36"/>
  <c r="G391" i="36"/>
  <c r="F391" i="36"/>
  <c r="E391" i="36"/>
  <c r="D391" i="36"/>
  <c r="C391" i="36"/>
  <c r="H390" i="36"/>
  <c r="G390" i="36"/>
  <c r="F390" i="36"/>
  <c r="E390" i="36"/>
  <c r="D390" i="36"/>
  <c r="C390" i="36"/>
  <c r="H389" i="36"/>
  <c r="G389" i="36"/>
  <c r="F389" i="36"/>
  <c r="E389" i="36"/>
  <c r="D389" i="36"/>
  <c r="C389" i="36"/>
  <c r="H388" i="36"/>
  <c r="G388" i="36"/>
  <c r="F388" i="36"/>
  <c r="E388" i="36"/>
  <c r="D388" i="36"/>
  <c r="C388" i="36"/>
  <c r="H387" i="36"/>
  <c r="G387" i="36"/>
  <c r="F387" i="36"/>
  <c r="E387" i="36"/>
  <c r="D387" i="36"/>
  <c r="C387" i="36"/>
  <c r="H386" i="36"/>
  <c r="G386" i="36"/>
  <c r="F386" i="36"/>
  <c r="E386" i="36"/>
  <c r="D386" i="36"/>
  <c r="C386" i="36"/>
  <c r="H385" i="36"/>
  <c r="G385" i="36"/>
  <c r="F385" i="36"/>
  <c r="E385" i="36"/>
  <c r="D385" i="36"/>
  <c r="C385" i="36"/>
  <c r="H384" i="36"/>
  <c r="G384" i="36"/>
  <c r="F384" i="36"/>
  <c r="E384" i="36"/>
  <c r="D384" i="36"/>
  <c r="C384" i="36"/>
  <c r="H383" i="36"/>
  <c r="G383" i="36"/>
  <c r="F383" i="36"/>
  <c r="E383" i="36"/>
  <c r="D383" i="36"/>
  <c r="C383" i="36"/>
  <c r="H382" i="36"/>
  <c r="G382" i="36"/>
  <c r="F382" i="36"/>
  <c r="E382" i="36"/>
  <c r="D382" i="36"/>
  <c r="C382" i="36"/>
  <c r="H381" i="36"/>
  <c r="G381" i="36"/>
  <c r="F381" i="36"/>
  <c r="E381" i="36"/>
  <c r="D381" i="36"/>
  <c r="C381" i="36"/>
  <c r="H380" i="36"/>
  <c r="G380" i="36"/>
  <c r="F380" i="36"/>
  <c r="E380" i="36"/>
  <c r="D380" i="36"/>
  <c r="C380" i="36"/>
  <c r="H379" i="36"/>
  <c r="G379" i="36"/>
  <c r="F379" i="36"/>
  <c r="E379" i="36"/>
  <c r="D379" i="36"/>
  <c r="C379" i="36"/>
  <c r="H378" i="36"/>
  <c r="G378" i="36"/>
  <c r="F378" i="36"/>
  <c r="E378" i="36"/>
  <c r="D378" i="36"/>
  <c r="C378" i="36"/>
  <c r="H377" i="36"/>
  <c r="G377" i="36"/>
  <c r="F377" i="36"/>
  <c r="E377" i="36"/>
  <c r="D377" i="36"/>
  <c r="C377" i="36"/>
  <c r="H376" i="36"/>
  <c r="G376" i="36"/>
  <c r="F376" i="36"/>
  <c r="E376" i="36"/>
  <c r="D376" i="36"/>
  <c r="C376" i="36"/>
  <c r="H375" i="36"/>
  <c r="G375" i="36"/>
  <c r="F375" i="36"/>
  <c r="E375" i="36"/>
  <c r="D375" i="36"/>
  <c r="C375" i="36"/>
  <c r="H374" i="36"/>
  <c r="G374" i="36"/>
  <c r="F374" i="36"/>
  <c r="E374" i="36"/>
  <c r="D374" i="36"/>
  <c r="C374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F370" i="36"/>
  <c r="E370" i="36"/>
  <c r="D370" i="36"/>
  <c r="C370" i="36"/>
  <c r="H369" i="36"/>
  <c r="G369" i="36"/>
  <c r="F369" i="36"/>
  <c r="E369" i="36"/>
  <c r="D369" i="36"/>
  <c r="C369" i="36"/>
  <c r="H368" i="36"/>
  <c r="G368" i="36"/>
  <c r="F368" i="36"/>
  <c r="E368" i="36"/>
  <c r="D368" i="36"/>
  <c r="C368" i="36"/>
  <c r="H367" i="36"/>
  <c r="G367" i="36"/>
  <c r="F367" i="36"/>
  <c r="E367" i="36"/>
  <c r="D367" i="36"/>
  <c r="C367" i="36"/>
  <c r="H366" i="36"/>
  <c r="G366" i="36"/>
  <c r="F366" i="36"/>
  <c r="E366" i="36"/>
  <c r="D366" i="36"/>
  <c r="C366" i="36"/>
  <c r="H365" i="36"/>
  <c r="G365" i="36"/>
  <c r="F365" i="36"/>
  <c r="E365" i="36"/>
  <c r="D365" i="36"/>
  <c r="C365" i="36"/>
  <c r="H364" i="36"/>
  <c r="G364" i="36"/>
  <c r="F364" i="36"/>
  <c r="E364" i="36"/>
  <c r="D364" i="36"/>
  <c r="C364" i="36"/>
  <c r="H363" i="36"/>
  <c r="G363" i="36"/>
  <c r="F363" i="36"/>
  <c r="E363" i="36"/>
  <c r="D363" i="36"/>
  <c r="C363" i="36"/>
  <c r="H362" i="36"/>
  <c r="G362" i="36"/>
  <c r="F362" i="36"/>
  <c r="E362" i="36"/>
  <c r="D362" i="36"/>
  <c r="C362" i="36"/>
  <c r="H361" i="36"/>
  <c r="G361" i="36"/>
  <c r="F361" i="36"/>
  <c r="E361" i="36"/>
  <c r="D361" i="36"/>
  <c r="C361" i="36"/>
  <c r="H360" i="36"/>
  <c r="G360" i="36"/>
  <c r="F360" i="36"/>
  <c r="E360" i="36"/>
  <c r="D360" i="36"/>
  <c r="C360" i="36"/>
  <c r="H715" i="36"/>
  <c r="G715" i="36"/>
  <c r="F715" i="36"/>
  <c r="E715" i="36"/>
  <c r="D715" i="36"/>
  <c r="C715" i="36"/>
  <c r="H1069" i="36"/>
  <c r="G1069" i="36"/>
  <c r="F1069" i="36"/>
  <c r="E1069" i="36"/>
  <c r="D1069" i="36"/>
  <c r="C1069" i="36"/>
  <c r="H1068" i="36"/>
  <c r="G1068" i="36"/>
  <c r="F1068" i="36"/>
  <c r="E1068" i="36"/>
  <c r="D1068" i="36"/>
  <c r="C1068" i="36"/>
  <c r="H1067" i="36"/>
  <c r="G1067" i="36"/>
  <c r="F1067" i="36"/>
  <c r="E1067" i="36"/>
  <c r="D1067" i="36"/>
  <c r="C1067" i="36"/>
  <c r="H1066" i="36"/>
  <c r="G1066" i="36"/>
  <c r="F1066" i="36"/>
  <c r="E1066" i="36"/>
  <c r="D1066" i="36"/>
  <c r="C1066" i="36"/>
  <c r="H1065" i="36"/>
  <c r="G1065" i="36"/>
  <c r="F1065" i="36"/>
  <c r="E1065" i="36"/>
  <c r="D1065" i="36"/>
  <c r="C1065" i="36"/>
  <c r="H1064" i="36"/>
  <c r="G1064" i="36"/>
  <c r="F1064" i="36"/>
  <c r="E1064" i="36"/>
  <c r="D1064" i="36"/>
  <c r="C1064" i="36"/>
  <c r="H1063" i="36"/>
  <c r="G1063" i="36"/>
  <c r="F1063" i="36"/>
  <c r="E1063" i="36"/>
  <c r="D1063" i="36"/>
  <c r="C1063" i="36"/>
  <c r="H1062" i="36"/>
  <c r="G1062" i="36"/>
  <c r="F1062" i="36"/>
  <c r="E1062" i="36"/>
  <c r="D1062" i="36"/>
  <c r="C1062" i="36"/>
  <c r="H1061" i="36"/>
  <c r="G1061" i="36"/>
  <c r="F1061" i="36"/>
  <c r="E1061" i="36"/>
  <c r="D1061" i="36"/>
  <c r="C1061" i="36"/>
  <c r="H1060" i="36"/>
  <c r="G1060" i="36"/>
  <c r="F1060" i="36"/>
  <c r="E1060" i="36"/>
  <c r="D1060" i="36"/>
  <c r="C1060" i="36"/>
  <c r="H1059" i="36"/>
  <c r="G1059" i="36"/>
  <c r="F1059" i="36"/>
  <c r="E1059" i="36"/>
  <c r="D1059" i="36"/>
  <c r="C1059" i="36"/>
  <c r="H1058" i="36"/>
  <c r="G1058" i="36"/>
  <c r="F1058" i="36"/>
  <c r="E1058" i="36"/>
  <c r="D1058" i="36"/>
  <c r="C1058" i="36"/>
  <c r="H1057" i="36"/>
  <c r="G1057" i="36"/>
  <c r="F1057" i="36"/>
  <c r="E1057" i="36"/>
  <c r="D1057" i="36"/>
  <c r="C1057" i="36"/>
  <c r="H1056" i="36"/>
  <c r="G1056" i="36"/>
  <c r="F1056" i="36"/>
  <c r="E1056" i="36"/>
  <c r="D1056" i="36"/>
  <c r="C1056" i="36"/>
  <c r="H1055" i="36"/>
  <c r="G1055" i="36"/>
  <c r="F1055" i="36"/>
  <c r="E1055" i="36"/>
  <c r="D1055" i="36"/>
  <c r="C1055" i="36"/>
  <c r="H1054" i="36"/>
  <c r="G1054" i="36"/>
  <c r="F1054" i="36"/>
  <c r="E1054" i="36"/>
  <c r="D1054" i="36"/>
  <c r="C1054" i="36"/>
  <c r="H1053" i="36"/>
  <c r="G1053" i="36"/>
  <c r="F1053" i="36"/>
  <c r="E1053" i="36"/>
  <c r="D1053" i="36"/>
  <c r="C1053" i="36"/>
  <c r="H1052" i="36"/>
  <c r="G1052" i="36"/>
  <c r="F1052" i="36"/>
  <c r="E1052" i="36"/>
  <c r="D1052" i="36"/>
  <c r="C1052" i="36"/>
  <c r="H1051" i="36"/>
  <c r="G1051" i="36"/>
  <c r="F1051" i="36"/>
  <c r="E1051" i="36"/>
  <c r="D1051" i="36"/>
  <c r="C1051" i="36"/>
  <c r="H1050" i="36"/>
  <c r="G1050" i="36"/>
  <c r="F1050" i="36"/>
  <c r="E1050" i="36"/>
  <c r="D1050" i="36"/>
  <c r="C1050" i="36"/>
  <c r="H1049" i="36"/>
  <c r="G1049" i="36"/>
  <c r="F1049" i="36"/>
  <c r="E1049" i="36"/>
  <c r="D1049" i="36"/>
  <c r="C1049" i="36"/>
  <c r="H1048" i="36"/>
  <c r="G1048" i="36"/>
  <c r="F1048" i="36"/>
  <c r="E1048" i="36"/>
  <c r="D1048" i="36"/>
  <c r="C1048" i="36"/>
  <c r="H1047" i="36"/>
  <c r="G1047" i="36"/>
  <c r="F1047" i="36"/>
  <c r="E1047" i="36"/>
  <c r="D1047" i="36"/>
  <c r="C1047" i="36"/>
  <c r="H1046" i="36"/>
  <c r="G1046" i="36"/>
  <c r="F1046" i="36"/>
  <c r="E1046" i="36"/>
  <c r="D1046" i="36"/>
  <c r="C1046" i="36"/>
  <c r="H1045" i="36"/>
  <c r="G1045" i="36"/>
  <c r="F1045" i="36"/>
  <c r="E1045" i="36"/>
  <c r="D1045" i="36"/>
  <c r="C1045" i="36"/>
  <c r="H1044" i="36"/>
  <c r="G1044" i="36"/>
  <c r="F1044" i="36"/>
  <c r="E1044" i="36"/>
  <c r="D1044" i="36"/>
  <c r="C1044" i="36"/>
  <c r="H1043" i="36"/>
  <c r="G1043" i="36"/>
  <c r="F1043" i="36"/>
  <c r="E1043" i="36"/>
  <c r="D1043" i="36"/>
  <c r="C1043" i="36"/>
  <c r="H1042" i="36"/>
  <c r="G1042" i="36"/>
  <c r="F1042" i="36"/>
  <c r="E1042" i="36"/>
  <c r="D1042" i="36"/>
  <c r="C1042" i="36"/>
  <c r="H1041" i="36"/>
  <c r="G1041" i="36"/>
  <c r="F1041" i="36"/>
  <c r="E1041" i="36"/>
  <c r="D1041" i="36"/>
  <c r="C1041" i="36"/>
  <c r="H1040" i="36"/>
  <c r="G1040" i="36"/>
  <c r="F1040" i="36"/>
  <c r="E1040" i="36"/>
  <c r="D1040" i="36"/>
  <c r="C1040" i="36"/>
  <c r="H1039" i="36"/>
  <c r="G1039" i="36"/>
  <c r="F1039" i="36"/>
  <c r="E1039" i="36"/>
  <c r="D1039" i="36"/>
  <c r="C1039" i="36"/>
  <c r="H1038" i="36"/>
  <c r="G1038" i="36"/>
  <c r="F1038" i="36"/>
  <c r="E1038" i="36"/>
  <c r="D1038" i="36"/>
  <c r="C1038" i="36"/>
  <c r="H1037" i="36"/>
  <c r="G1037" i="36"/>
  <c r="F1037" i="36"/>
  <c r="E1037" i="36"/>
  <c r="D1037" i="36"/>
  <c r="C1037" i="36"/>
  <c r="H1036" i="36"/>
  <c r="G1036" i="36"/>
  <c r="F1036" i="36"/>
  <c r="E1036" i="36"/>
  <c r="D1036" i="36"/>
  <c r="C1036" i="36"/>
  <c r="H1035" i="36"/>
  <c r="G1035" i="36"/>
  <c r="F1035" i="36"/>
  <c r="E1035" i="36"/>
  <c r="D1035" i="36"/>
  <c r="C1035" i="36"/>
  <c r="H1034" i="36"/>
  <c r="G1034" i="36"/>
  <c r="F1034" i="36"/>
  <c r="E1034" i="36"/>
  <c r="D1034" i="36"/>
  <c r="C1034" i="36"/>
  <c r="H1033" i="36"/>
  <c r="G1033" i="36"/>
  <c r="F1033" i="36"/>
  <c r="E1033" i="36"/>
  <c r="D1033" i="36"/>
  <c r="C1033" i="36"/>
  <c r="H1032" i="36"/>
  <c r="G1032" i="36"/>
  <c r="F1032" i="36"/>
  <c r="E1032" i="36"/>
  <c r="D1032" i="36"/>
  <c r="C1032" i="36"/>
  <c r="H1031" i="36"/>
  <c r="G1031" i="36"/>
  <c r="F1031" i="36"/>
  <c r="E1031" i="36"/>
  <c r="D1031" i="36"/>
  <c r="C1031" i="36"/>
  <c r="H1030" i="36"/>
  <c r="G1030" i="36"/>
  <c r="F1030" i="36"/>
  <c r="E1030" i="36"/>
  <c r="D1030" i="36"/>
  <c r="C1030" i="36"/>
  <c r="H1029" i="36"/>
  <c r="G1029" i="36"/>
  <c r="F1029" i="36"/>
  <c r="E1029" i="36"/>
  <c r="D1029" i="36"/>
  <c r="C1029" i="36"/>
  <c r="H1028" i="36"/>
  <c r="G1028" i="36"/>
  <c r="F1028" i="36"/>
  <c r="E1028" i="36"/>
  <c r="D1028" i="36"/>
  <c r="C1028" i="36"/>
  <c r="H1027" i="36"/>
  <c r="G1027" i="36"/>
  <c r="F1027" i="36"/>
  <c r="E1027" i="36"/>
  <c r="D1027" i="36"/>
  <c r="C1027" i="36"/>
  <c r="H1026" i="36"/>
  <c r="G1026" i="36"/>
  <c r="F1026" i="36"/>
  <c r="E1026" i="36"/>
  <c r="D1026" i="36"/>
  <c r="C1026" i="36"/>
  <c r="H1025" i="36"/>
  <c r="G1025" i="36"/>
  <c r="F1025" i="36"/>
  <c r="E1025" i="36"/>
  <c r="D1025" i="36"/>
  <c r="C1025" i="36"/>
  <c r="H1024" i="36"/>
  <c r="G1024" i="36"/>
  <c r="F1024" i="36"/>
  <c r="E1024" i="36"/>
  <c r="D1024" i="36"/>
  <c r="C1024" i="36"/>
  <c r="H1023" i="36"/>
  <c r="G1023" i="36"/>
  <c r="F1023" i="36"/>
  <c r="E1023" i="36"/>
  <c r="D1023" i="36"/>
  <c r="C1023" i="36"/>
  <c r="H1022" i="36"/>
  <c r="G1022" i="36"/>
  <c r="F1022" i="36"/>
  <c r="E1022" i="36"/>
  <c r="D1022" i="36"/>
  <c r="C1022" i="36"/>
  <c r="H1021" i="36"/>
  <c r="G1021" i="36"/>
  <c r="F1021" i="36"/>
  <c r="E1021" i="36"/>
  <c r="D1021" i="36"/>
  <c r="C1021" i="36"/>
  <c r="H1020" i="36"/>
  <c r="G1020" i="36"/>
  <c r="F1020" i="36"/>
  <c r="E1020" i="36"/>
  <c r="D1020" i="36"/>
  <c r="C1020" i="36"/>
  <c r="H1019" i="36"/>
  <c r="G1019" i="36"/>
  <c r="F1019" i="36"/>
  <c r="E1019" i="36"/>
  <c r="D1019" i="36"/>
  <c r="C1019" i="36"/>
  <c r="H1018" i="36"/>
  <c r="G1018" i="36"/>
  <c r="F1018" i="36"/>
  <c r="E1018" i="36"/>
  <c r="D1018" i="36"/>
  <c r="C1018" i="36"/>
  <c r="H1017" i="36"/>
  <c r="G1017" i="36"/>
  <c r="F1017" i="36"/>
  <c r="E1017" i="36"/>
  <c r="D1017" i="36"/>
  <c r="C1017" i="36"/>
  <c r="H1016" i="36"/>
  <c r="G1016" i="36"/>
  <c r="F1016" i="36"/>
  <c r="E1016" i="36"/>
  <c r="D1016" i="36"/>
  <c r="C1016" i="36"/>
  <c r="H1015" i="36"/>
  <c r="G1015" i="36"/>
  <c r="F1015" i="36"/>
  <c r="E1015" i="36"/>
  <c r="D1015" i="36"/>
  <c r="C1015" i="36"/>
  <c r="H1014" i="36"/>
  <c r="G1014" i="36"/>
  <c r="F1014" i="36"/>
  <c r="E1014" i="36"/>
  <c r="D1014" i="36"/>
  <c r="C1014" i="36"/>
  <c r="H1013" i="36"/>
  <c r="G1013" i="36"/>
  <c r="F1013" i="36"/>
  <c r="E1013" i="36"/>
  <c r="D1013" i="36"/>
  <c r="C1013" i="36"/>
  <c r="H1012" i="36"/>
  <c r="G1012" i="36"/>
  <c r="F1012" i="36"/>
  <c r="E1012" i="36"/>
  <c r="D1012" i="36"/>
  <c r="C1012" i="36"/>
  <c r="H1011" i="36"/>
  <c r="G1011" i="36"/>
  <c r="F1011" i="36"/>
  <c r="E1011" i="36"/>
  <c r="D1011" i="36"/>
  <c r="C1011" i="36"/>
  <c r="H1010" i="36"/>
  <c r="G1010" i="36"/>
  <c r="F1010" i="36"/>
  <c r="E1010" i="36"/>
  <c r="D1010" i="36"/>
  <c r="C1010" i="36"/>
  <c r="H1009" i="36"/>
  <c r="G1009" i="36"/>
  <c r="F1009" i="36"/>
  <c r="E1009" i="36"/>
  <c r="D1009" i="36"/>
  <c r="C1009" i="36"/>
  <c r="H1008" i="36"/>
  <c r="G1008" i="36"/>
  <c r="F1008" i="36"/>
  <c r="E1008" i="36"/>
  <c r="D1008" i="36"/>
  <c r="C1008" i="36"/>
  <c r="H1007" i="36"/>
  <c r="G1007" i="36"/>
  <c r="F1007" i="36"/>
  <c r="E1007" i="36"/>
  <c r="D1007" i="36"/>
  <c r="C1007" i="36"/>
  <c r="H1006" i="36"/>
  <c r="G1006" i="36"/>
  <c r="F1006" i="36"/>
  <c r="E1006" i="36"/>
  <c r="D1006" i="36"/>
  <c r="C1006" i="36"/>
  <c r="H1005" i="36"/>
  <c r="G1005" i="36"/>
  <c r="F1005" i="36"/>
  <c r="E1005" i="36"/>
  <c r="D1005" i="36"/>
  <c r="C1005" i="36"/>
  <c r="H1004" i="36"/>
  <c r="G1004" i="36"/>
  <c r="F1004" i="36"/>
  <c r="E1004" i="36"/>
  <c r="D1004" i="36"/>
  <c r="C1004" i="36"/>
  <c r="H1003" i="36"/>
  <c r="G1003" i="36"/>
  <c r="F1003" i="36"/>
  <c r="E1003" i="36"/>
  <c r="D1003" i="36"/>
  <c r="C1003" i="36"/>
  <c r="H1002" i="36"/>
  <c r="G1002" i="36"/>
  <c r="F1002" i="36"/>
  <c r="E1002" i="36"/>
  <c r="D1002" i="36"/>
  <c r="C1002" i="36"/>
  <c r="H1001" i="36"/>
  <c r="G1001" i="36"/>
  <c r="F1001" i="36"/>
  <c r="E1001" i="36"/>
  <c r="D1001" i="36"/>
  <c r="C1001" i="36"/>
  <c r="H1000" i="36"/>
  <c r="G1000" i="36"/>
  <c r="F1000" i="36"/>
  <c r="E1000" i="36"/>
  <c r="D1000" i="36"/>
  <c r="C1000" i="36"/>
  <c r="H999" i="36"/>
  <c r="G999" i="36"/>
  <c r="F999" i="36"/>
  <c r="E999" i="36"/>
  <c r="D999" i="36"/>
  <c r="C999" i="36"/>
  <c r="H998" i="36"/>
  <c r="G998" i="36"/>
  <c r="F998" i="36"/>
  <c r="E998" i="36"/>
  <c r="D998" i="36"/>
  <c r="C998" i="36"/>
  <c r="H997" i="36"/>
  <c r="G997" i="36"/>
  <c r="F997" i="36"/>
  <c r="E997" i="36"/>
  <c r="D997" i="36"/>
  <c r="C997" i="36"/>
  <c r="H996" i="36"/>
  <c r="G996" i="36"/>
  <c r="F996" i="36"/>
  <c r="E996" i="36"/>
  <c r="D996" i="36"/>
  <c r="C996" i="36"/>
  <c r="H995" i="36"/>
  <c r="G995" i="36"/>
  <c r="F995" i="36"/>
  <c r="E995" i="36"/>
  <c r="D995" i="36"/>
  <c r="C995" i="36"/>
  <c r="H994" i="36"/>
  <c r="G994" i="36"/>
  <c r="F994" i="36"/>
  <c r="E994" i="36"/>
  <c r="D994" i="36"/>
  <c r="C994" i="36"/>
  <c r="H993" i="36"/>
  <c r="G993" i="36"/>
  <c r="F993" i="36"/>
  <c r="E993" i="36"/>
  <c r="D993" i="36"/>
  <c r="C993" i="36"/>
  <c r="H992" i="36"/>
  <c r="G992" i="36"/>
  <c r="F992" i="36"/>
  <c r="E992" i="36"/>
  <c r="D992" i="36"/>
  <c r="C992" i="36"/>
  <c r="H991" i="36"/>
  <c r="G991" i="36"/>
  <c r="F991" i="36"/>
  <c r="E991" i="36"/>
  <c r="D991" i="36"/>
  <c r="C991" i="36"/>
  <c r="H990" i="36"/>
  <c r="G990" i="36"/>
  <c r="F990" i="36"/>
  <c r="E990" i="36"/>
  <c r="D990" i="36"/>
  <c r="C990" i="36"/>
  <c r="H989" i="36"/>
  <c r="G989" i="36"/>
  <c r="F989" i="36"/>
  <c r="E989" i="36"/>
  <c r="D989" i="36"/>
  <c r="C989" i="36"/>
  <c r="H988" i="36"/>
  <c r="G988" i="36"/>
  <c r="F988" i="36"/>
  <c r="E988" i="36"/>
  <c r="D988" i="36"/>
  <c r="C988" i="36"/>
  <c r="H987" i="36"/>
  <c r="G987" i="36"/>
  <c r="F987" i="36"/>
  <c r="E987" i="36"/>
  <c r="D987" i="36"/>
  <c r="C987" i="36"/>
  <c r="H986" i="36"/>
  <c r="G986" i="36"/>
  <c r="F986" i="36"/>
  <c r="E986" i="36"/>
  <c r="D986" i="36"/>
  <c r="C986" i="36"/>
  <c r="H985" i="36"/>
  <c r="G985" i="36"/>
  <c r="F985" i="36"/>
  <c r="E985" i="36"/>
  <c r="D985" i="36"/>
  <c r="C985" i="36"/>
  <c r="H984" i="36"/>
  <c r="G984" i="36"/>
  <c r="F984" i="36"/>
  <c r="E984" i="36"/>
  <c r="D984" i="36"/>
  <c r="C984" i="36"/>
  <c r="H983" i="36"/>
  <c r="G983" i="36"/>
  <c r="F983" i="36"/>
  <c r="E983" i="36"/>
  <c r="D983" i="36"/>
  <c r="C983" i="36"/>
  <c r="H982" i="36"/>
  <c r="G982" i="36"/>
  <c r="F982" i="36"/>
  <c r="E982" i="36"/>
  <c r="D982" i="36"/>
  <c r="C982" i="36"/>
  <c r="H981" i="36"/>
  <c r="G981" i="36"/>
  <c r="F981" i="36"/>
  <c r="E981" i="36"/>
  <c r="D981" i="36"/>
  <c r="C981" i="36"/>
  <c r="H980" i="36"/>
  <c r="G980" i="36"/>
  <c r="F980" i="36"/>
  <c r="E980" i="36"/>
  <c r="D980" i="36"/>
  <c r="C980" i="36"/>
  <c r="H979" i="36"/>
  <c r="G979" i="36"/>
  <c r="F979" i="36"/>
  <c r="E979" i="36"/>
  <c r="D979" i="36"/>
  <c r="C979" i="36"/>
  <c r="H978" i="36"/>
  <c r="G978" i="36"/>
  <c r="F978" i="36"/>
  <c r="E978" i="36"/>
  <c r="D978" i="36"/>
  <c r="C978" i="36"/>
  <c r="H977" i="36"/>
  <c r="G977" i="36"/>
  <c r="F977" i="36"/>
  <c r="E977" i="36"/>
  <c r="D977" i="36"/>
  <c r="C977" i="36"/>
  <c r="H976" i="36"/>
  <c r="G976" i="36"/>
  <c r="F976" i="36"/>
  <c r="E976" i="36"/>
  <c r="D976" i="36"/>
  <c r="C976" i="36"/>
  <c r="H975" i="36"/>
  <c r="G975" i="36"/>
  <c r="F975" i="36"/>
  <c r="E975" i="36"/>
  <c r="D975" i="36"/>
  <c r="C975" i="36"/>
  <c r="H974" i="36"/>
  <c r="G974" i="36"/>
  <c r="F974" i="36"/>
  <c r="E974" i="36"/>
  <c r="D974" i="36"/>
  <c r="C974" i="36"/>
  <c r="H973" i="36"/>
  <c r="G973" i="36"/>
  <c r="F973" i="36"/>
  <c r="E973" i="36"/>
  <c r="D973" i="36"/>
  <c r="C973" i="36"/>
  <c r="H972" i="36"/>
  <c r="G972" i="36"/>
  <c r="F972" i="36"/>
  <c r="E972" i="36"/>
  <c r="D972" i="36"/>
  <c r="C972" i="36"/>
  <c r="H971" i="36"/>
  <c r="G971" i="36"/>
  <c r="F971" i="36"/>
  <c r="E971" i="36"/>
  <c r="D971" i="36"/>
  <c r="C971" i="36"/>
  <c r="H970" i="36"/>
  <c r="G970" i="36"/>
  <c r="F970" i="36"/>
  <c r="E970" i="36"/>
  <c r="D970" i="36"/>
  <c r="C970" i="36"/>
  <c r="H969" i="36"/>
  <c r="G969" i="36"/>
  <c r="F969" i="36"/>
  <c r="E969" i="36"/>
  <c r="D969" i="36"/>
  <c r="C969" i="36"/>
  <c r="H968" i="36"/>
  <c r="G968" i="36"/>
  <c r="F968" i="36"/>
  <c r="E968" i="36"/>
  <c r="D968" i="36"/>
  <c r="C968" i="36"/>
  <c r="H967" i="36"/>
  <c r="G967" i="36"/>
  <c r="F967" i="36"/>
  <c r="E967" i="36"/>
  <c r="D967" i="36"/>
  <c r="C967" i="36"/>
  <c r="H966" i="36"/>
  <c r="G966" i="36"/>
  <c r="F966" i="36"/>
  <c r="E966" i="36"/>
  <c r="D966" i="36"/>
  <c r="C966" i="36"/>
  <c r="H965" i="36"/>
  <c r="G965" i="36"/>
  <c r="F965" i="36"/>
  <c r="E965" i="36"/>
  <c r="D965" i="36"/>
  <c r="C965" i="36"/>
  <c r="H964" i="36"/>
  <c r="G964" i="36"/>
  <c r="F964" i="36"/>
  <c r="E964" i="36"/>
  <c r="D964" i="36"/>
  <c r="C964" i="36"/>
  <c r="H963" i="36"/>
  <c r="G963" i="36"/>
  <c r="F963" i="36"/>
  <c r="E963" i="36"/>
  <c r="D963" i="36"/>
  <c r="C963" i="36"/>
  <c r="H962" i="36"/>
  <c r="G962" i="36"/>
  <c r="F962" i="36"/>
  <c r="E962" i="36"/>
  <c r="D962" i="36"/>
  <c r="C962" i="36"/>
  <c r="H961" i="36"/>
  <c r="G961" i="36"/>
  <c r="F961" i="36"/>
  <c r="E961" i="36"/>
  <c r="D961" i="36"/>
  <c r="C961" i="36"/>
  <c r="H960" i="36"/>
  <c r="G960" i="36"/>
  <c r="F960" i="36"/>
  <c r="E960" i="36"/>
  <c r="D960" i="36"/>
  <c r="C960" i="36"/>
  <c r="H959" i="36"/>
  <c r="G959" i="36"/>
  <c r="F959" i="36"/>
  <c r="E959" i="36"/>
  <c r="D959" i="36"/>
  <c r="C959" i="36"/>
  <c r="H958" i="36"/>
  <c r="G958" i="36"/>
  <c r="F958" i="36"/>
  <c r="E958" i="36"/>
  <c r="D958" i="36"/>
  <c r="C958" i="36"/>
  <c r="H957" i="36"/>
  <c r="G957" i="36"/>
  <c r="F957" i="36"/>
  <c r="E957" i="36"/>
  <c r="D957" i="36"/>
  <c r="C957" i="36"/>
  <c r="H956" i="36"/>
  <c r="G956" i="36"/>
  <c r="F956" i="36"/>
  <c r="E956" i="36"/>
  <c r="D956" i="36"/>
  <c r="C956" i="36"/>
  <c r="H955" i="36"/>
  <c r="G955" i="36"/>
  <c r="F955" i="36"/>
  <c r="E955" i="36"/>
  <c r="D955" i="36"/>
  <c r="C955" i="36"/>
  <c r="H954" i="36"/>
  <c r="G954" i="36"/>
  <c r="F954" i="36"/>
  <c r="E954" i="36"/>
  <c r="D954" i="36"/>
  <c r="C954" i="36"/>
  <c r="H953" i="36"/>
  <c r="G953" i="36"/>
  <c r="F953" i="36"/>
  <c r="E953" i="36"/>
  <c r="D953" i="36"/>
  <c r="C953" i="36"/>
  <c r="H952" i="36"/>
  <c r="G952" i="36"/>
  <c r="F952" i="36"/>
  <c r="E952" i="36"/>
  <c r="D952" i="36"/>
  <c r="C952" i="36"/>
  <c r="H951" i="36"/>
  <c r="G951" i="36"/>
  <c r="F951" i="36"/>
  <c r="E951" i="36"/>
  <c r="D951" i="36"/>
  <c r="C951" i="36"/>
  <c r="H950" i="36"/>
  <c r="G950" i="36"/>
  <c r="F950" i="36"/>
  <c r="E950" i="36"/>
  <c r="D950" i="36"/>
  <c r="C950" i="36"/>
  <c r="H949" i="36"/>
  <c r="G949" i="36"/>
  <c r="F949" i="36"/>
  <c r="E949" i="36"/>
  <c r="D949" i="36"/>
  <c r="C949" i="36"/>
  <c r="H948" i="36"/>
  <c r="G948" i="36"/>
  <c r="F948" i="36"/>
  <c r="E948" i="36"/>
  <c r="D948" i="36"/>
  <c r="C948" i="36"/>
  <c r="H947" i="36"/>
  <c r="G947" i="36"/>
  <c r="F947" i="36"/>
  <c r="E947" i="36"/>
  <c r="D947" i="36"/>
  <c r="C947" i="36"/>
  <c r="H946" i="36"/>
  <c r="G946" i="36"/>
  <c r="F946" i="36"/>
  <c r="E946" i="36"/>
  <c r="D946" i="36"/>
  <c r="C946" i="36"/>
  <c r="H945" i="36"/>
  <c r="G945" i="36"/>
  <c r="F945" i="36"/>
  <c r="E945" i="36"/>
  <c r="D945" i="36"/>
  <c r="C945" i="36"/>
  <c r="H944" i="36"/>
  <c r="G944" i="36"/>
  <c r="F944" i="36"/>
  <c r="E944" i="36"/>
  <c r="D944" i="36"/>
  <c r="C944" i="36"/>
  <c r="H943" i="36"/>
  <c r="G943" i="36"/>
  <c r="F943" i="36"/>
  <c r="E943" i="36"/>
  <c r="D943" i="36"/>
  <c r="C943" i="36"/>
  <c r="H942" i="36"/>
  <c r="G942" i="36"/>
  <c r="F942" i="36"/>
  <c r="E942" i="36"/>
  <c r="D942" i="36"/>
  <c r="C942" i="36"/>
  <c r="H941" i="36"/>
  <c r="G941" i="36"/>
  <c r="F941" i="36"/>
  <c r="E941" i="36"/>
  <c r="D941" i="36"/>
  <c r="C941" i="36"/>
  <c r="H940" i="36"/>
  <c r="G940" i="36"/>
  <c r="F940" i="36"/>
  <c r="E940" i="36"/>
  <c r="D940" i="36"/>
  <c r="C940" i="36"/>
  <c r="H939" i="36"/>
  <c r="G939" i="36"/>
  <c r="F939" i="36"/>
  <c r="E939" i="36"/>
  <c r="D939" i="36"/>
  <c r="C939" i="36"/>
  <c r="H938" i="36"/>
  <c r="G938" i="36"/>
  <c r="F938" i="36"/>
  <c r="E938" i="36"/>
  <c r="D938" i="36"/>
  <c r="C938" i="36"/>
  <c r="H937" i="36"/>
  <c r="G937" i="36"/>
  <c r="F937" i="36"/>
  <c r="E937" i="36"/>
  <c r="D937" i="36"/>
  <c r="C937" i="36"/>
  <c r="H936" i="36"/>
  <c r="G936" i="36"/>
  <c r="F936" i="36"/>
  <c r="E936" i="36"/>
  <c r="D936" i="36"/>
  <c r="C936" i="36"/>
  <c r="H935" i="36"/>
  <c r="G935" i="36"/>
  <c r="F935" i="36"/>
  <c r="E935" i="36"/>
  <c r="D935" i="36"/>
  <c r="C935" i="36"/>
  <c r="H934" i="36"/>
  <c r="G934" i="36"/>
  <c r="F934" i="36"/>
  <c r="E934" i="36"/>
  <c r="D934" i="36"/>
  <c r="C934" i="36"/>
  <c r="H933" i="36"/>
  <c r="G933" i="36"/>
  <c r="F933" i="36"/>
  <c r="E933" i="36"/>
  <c r="D933" i="36"/>
  <c r="C933" i="36"/>
  <c r="H932" i="36"/>
  <c r="G932" i="36"/>
  <c r="F932" i="36"/>
  <c r="E932" i="36"/>
  <c r="D932" i="36"/>
  <c r="C932" i="36"/>
  <c r="H931" i="36"/>
  <c r="G931" i="36"/>
  <c r="F931" i="36"/>
  <c r="E931" i="36"/>
  <c r="D931" i="36"/>
  <c r="C931" i="36"/>
  <c r="H930" i="36"/>
  <c r="G930" i="36"/>
  <c r="F930" i="36"/>
  <c r="E930" i="36"/>
  <c r="D930" i="36"/>
  <c r="C930" i="36"/>
  <c r="H929" i="36"/>
  <c r="G929" i="36"/>
  <c r="F929" i="36"/>
  <c r="E929" i="36"/>
  <c r="D929" i="36"/>
  <c r="C929" i="36"/>
  <c r="H928" i="36"/>
  <c r="G928" i="36"/>
  <c r="F928" i="36"/>
  <c r="E928" i="36"/>
  <c r="D928" i="36"/>
  <c r="C928" i="36"/>
  <c r="H927" i="36"/>
  <c r="G927" i="36"/>
  <c r="F927" i="36"/>
  <c r="E927" i="36"/>
  <c r="D927" i="36"/>
  <c r="C927" i="36"/>
  <c r="H926" i="36"/>
  <c r="G926" i="36"/>
  <c r="F926" i="36"/>
  <c r="E926" i="36"/>
  <c r="D926" i="36"/>
  <c r="C926" i="36"/>
  <c r="H925" i="36"/>
  <c r="G925" i="36"/>
  <c r="F925" i="36"/>
  <c r="E925" i="36"/>
  <c r="D925" i="36"/>
  <c r="C925" i="36"/>
  <c r="H924" i="36"/>
  <c r="G924" i="36"/>
  <c r="F924" i="36"/>
  <c r="E924" i="36"/>
  <c r="D924" i="36"/>
  <c r="C924" i="36"/>
  <c r="H923" i="36"/>
  <c r="G923" i="36"/>
  <c r="F923" i="36"/>
  <c r="E923" i="36"/>
  <c r="D923" i="36"/>
  <c r="C923" i="36"/>
  <c r="H922" i="36"/>
  <c r="G922" i="36"/>
  <c r="F922" i="36"/>
  <c r="E922" i="36"/>
  <c r="D922" i="36"/>
  <c r="C922" i="36"/>
  <c r="H921" i="36"/>
  <c r="G921" i="36"/>
  <c r="F921" i="36"/>
  <c r="E921" i="36"/>
  <c r="D921" i="36"/>
  <c r="C921" i="36"/>
  <c r="H920" i="36"/>
  <c r="G920" i="36"/>
  <c r="F920" i="36"/>
  <c r="E920" i="36"/>
  <c r="D920" i="36"/>
  <c r="C920" i="36"/>
  <c r="H919" i="36"/>
  <c r="G919" i="36"/>
  <c r="F919" i="36"/>
  <c r="E919" i="36"/>
  <c r="D919" i="36"/>
  <c r="C919" i="36"/>
  <c r="H918" i="36"/>
  <c r="G918" i="36"/>
  <c r="F918" i="36"/>
  <c r="E918" i="36"/>
  <c r="D918" i="36"/>
  <c r="C918" i="36"/>
  <c r="H917" i="36"/>
  <c r="G917" i="36"/>
  <c r="F917" i="36"/>
  <c r="E917" i="36"/>
  <c r="D917" i="36"/>
  <c r="C917" i="36"/>
  <c r="H916" i="36"/>
  <c r="G916" i="36"/>
  <c r="F916" i="36"/>
  <c r="E916" i="36"/>
  <c r="D916" i="36"/>
  <c r="C916" i="36"/>
  <c r="H915" i="36"/>
  <c r="G915" i="36"/>
  <c r="F915" i="36"/>
  <c r="E915" i="36"/>
  <c r="D915" i="36"/>
  <c r="C915" i="36"/>
  <c r="H914" i="36"/>
  <c r="G914" i="36"/>
  <c r="F914" i="36"/>
  <c r="E914" i="36"/>
  <c r="D914" i="36"/>
  <c r="C914" i="36"/>
  <c r="H913" i="36"/>
  <c r="G913" i="36"/>
  <c r="F913" i="36"/>
  <c r="E913" i="36"/>
  <c r="D913" i="36"/>
  <c r="C913" i="36"/>
  <c r="H912" i="36"/>
  <c r="G912" i="36"/>
  <c r="F912" i="36"/>
  <c r="E912" i="36"/>
  <c r="D912" i="36"/>
  <c r="C912" i="36"/>
  <c r="H911" i="36"/>
  <c r="G911" i="36"/>
  <c r="F911" i="36"/>
  <c r="E911" i="36"/>
  <c r="D911" i="36"/>
  <c r="C911" i="36"/>
  <c r="H910" i="36"/>
  <c r="G910" i="36"/>
  <c r="F910" i="36"/>
  <c r="E910" i="36"/>
  <c r="D910" i="36"/>
  <c r="C910" i="36"/>
  <c r="H909" i="36"/>
  <c r="G909" i="36"/>
  <c r="F909" i="36"/>
  <c r="E909" i="36"/>
  <c r="D909" i="36"/>
  <c r="C909" i="36"/>
  <c r="H908" i="36"/>
  <c r="G908" i="36"/>
  <c r="F908" i="36"/>
  <c r="E908" i="36"/>
  <c r="D908" i="36"/>
  <c r="C908" i="36"/>
  <c r="H907" i="36"/>
  <c r="G907" i="36"/>
  <c r="F907" i="36"/>
  <c r="E907" i="36"/>
  <c r="D907" i="36"/>
  <c r="C907" i="36"/>
  <c r="H906" i="36"/>
  <c r="G906" i="36"/>
  <c r="F906" i="36"/>
  <c r="E906" i="36"/>
  <c r="D906" i="36"/>
  <c r="C906" i="36"/>
  <c r="H905" i="36"/>
  <c r="G905" i="36"/>
  <c r="F905" i="36"/>
  <c r="E905" i="36"/>
  <c r="D905" i="36"/>
  <c r="C905" i="36"/>
  <c r="H904" i="36"/>
  <c r="G904" i="36"/>
  <c r="F904" i="36"/>
  <c r="E904" i="36"/>
  <c r="D904" i="36"/>
  <c r="C904" i="36"/>
  <c r="H903" i="36"/>
  <c r="G903" i="36"/>
  <c r="F903" i="36"/>
  <c r="E903" i="36"/>
  <c r="D903" i="36"/>
  <c r="C903" i="36"/>
  <c r="H902" i="36"/>
  <c r="G902" i="36"/>
  <c r="F902" i="36"/>
  <c r="E902" i="36"/>
  <c r="D902" i="36"/>
  <c r="C902" i="36"/>
  <c r="H901" i="36"/>
  <c r="G901" i="36"/>
  <c r="F901" i="36"/>
  <c r="E901" i="36"/>
  <c r="D901" i="36"/>
  <c r="C901" i="36"/>
  <c r="H900" i="36"/>
  <c r="G900" i="36"/>
  <c r="F900" i="36"/>
  <c r="E900" i="36"/>
  <c r="D900" i="36"/>
  <c r="C900" i="36"/>
  <c r="H899" i="36"/>
  <c r="G899" i="36"/>
  <c r="F899" i="36"/>
  <c r="E899" i="36"/>
  <c r="D899" i="36"/>
  <c r="C899" i="36"/>
  <c r="H898" i="36"/>
  <c r="G898" i="36"/>
  <c r="F898" i="36"/>
  <c r="E898" i="36"/>
  <c r="D898" i="36"/>
  <c r="C898" i="36"/>
  <c r="H897" i="36"/>
  <c r="G897" i="36"/>
  <c r="F897" i="36"/>
  <c r="E897" i="36"/>
  <c r="D897" i="36"/>
  <c r="C897" i="36"/>
  <c r="H896" i="36"/>
  <c r="G896" i="36"/>
  <c r="F896" i="36"/>
  <c r="E896" i="36"/>
  <c r="D896" i="36"/>
  <c r="C896" i="36"/>
  <c r="H895" i="36"/>
  <c r="G895" i="36"/>
  <c r="F895" i="36"/>
  <c r="E895" i="36"/>
  <c r="D895" i="36"/>
  <c r="C895" i="36"/>
  <c r="H894" i="36"/>
  <c r="G894" i="36"/>
  <c r="F894" i="36"/>
  <c r="E894" i="36"/>
  <c r="D894" i="36"/>
  <c r="C894" i="36"/>
  <c r="H893" i="36"/>
  <c r="G893" i="36"/>
  <c r="F893" i="36"/>
  <c r="E893" i="36"/>
  <c r="D893" i="36"/>
  <c r="C893" i="36"/>
  <c r="H892" i="36"/>
  <c r="G892" i="36"/>
  <c r="F892" i="36"/>
  <c r="E892" i="36"/>
  <c r="D892" i="36"/>
  <c r="C892" i="36"/>
  <c r="H891" i="36"/>
  <c r="G891" i="36"/>
  <c r="F891" i="36"/>
  <c r="E891" i="36"/>
  <c r="D891" i="36"/>
  <c r="C891" i="36"/>
  <c r="H890" i="36"/>
  <c r="G890" i="36"/>
  <c r="F890" i="36"/>
  <c r="E890" i="36"/>
  <c r="D890" i="36"/>
  <c r="C890" i="36"/>
  <c r="H889" i="36"/>
  <c r="G889" i="36"/>
  <c r="F889" i="36"/>
  <c r="E889" i="36"/>
  <c r="D889" i="36"/>
  <c r="C889" i="36"/>
  <c r="H888" i="36"/>
  <c r="G888" i="36"/>
  <c r="F888" i="36"/>
  <c r="E888" i="36"/>
  <c r="D888" i="36"/>
  <c r="C888" i="36"/>
  <c r="H887" i="36"/>
  <c r="G887" i="36"/>
  <c r="F887" i="36"/>
  <c r="E887" i="36"/>
  <c r="D887" i="36"/>
  <c r="C887" i="36"/>
  <c r="H886" i="36"/>
  <c r="G886" i="36"/>
  <c r="F886" i="36"/>
  <c r="E886" i="36"/>
  <c r="D886" i="36"/>
  <c r="C886" i="36"/>
  <c r="H885" i="36"/>
  <c r="G885" i="36"/>
  <c r="F885" i="36"/>
  <c r="E885" i="36"/>
  <c r="D885" i="36"/>
  <c r="C885" i="36"/>
  <c r="H884" i="36"/>
  <c r="G884" i="36"/>
  <c r="F884" i="36"/>
  <c r="E884" i="36"/>
  <c r="D884" i="36"/>
  <c r="C884" i="36"/>
  <c r="H883" i="36"/>
  <c r="G883" i="36"/>
  <c r="F883" i="36"/>
  <c r="E883" i="36"/>
  <c r="D883" i="36"/>
  <c r="C883" i="36"/>
  <c r="H882" i="36"/>
  <c r="G882" i="36"/>
  <c r="F882" i="36"/>
  <c r="E882" i="36"/>
  <c r="D882" i="36"/>
  <c r="C882" i="36"/>
  <c r="H881" i="36"/>
  <c r="G881" i="36"/>
  <c r="F881" i="36"/>
  <c r="E881" i="36"/>
  <c r="D881" i="36"/>
  <c r="C881" i="36"/>
  <c r="H880" i="36"/>
  <c r="G880" i="36"/>
  <c r="F880" i="36"/>
  <c r="E880" i="36"/>
  <c r="D880" i="36"/>
  <c r="C880" i="36"/>
  <c r="H879" i="36"/>
  <c r="G879" i="36"/>
  <c r="F879" i="36"/>
  <c r="E879" i="36"/>
  <c r="D879" i="36"/>
  <c r="C879" i="36"/>
  <c r="H878" i="36"/>
  <c r="G878" i="36"/>
  <c r="F878" i="36"/>
  <c r="E878" i="36"/>
  <c r="D878" i="36"/>
  <c r="C878" i="36"/>
  <c r="H877" i="36"/>
  <c r="G877" i="36"/>
  <c r="F877" i="36"/>
  <c r="E877" i="36"/>
  <c r="D877" i="36"/>
  <c r="C877" i="36"/>
  <c r="H876" i="36"/>
  <c r="G876" i="36"/>
  <c r="F876" i="36"/>
  <c r="E876" i="36"/>
  <c r="D876" i="36"/>
  <c r="C876" i="36"/>
  <c r="H875" i="36"/>
  <c r="G875" i="36"/>
  <c r="F875" i="36"/>
  <c r="E875" i="36"/>
  <c r="D875" i="36"/>
  <c r="C875" i="36"/>
  <c r="H874" i="36"/>
  <c r="G874" i="36"/>
  <c r="F874" i="36"/>
  <c r="E874" i="36"/>
  <c r="D874" i="36"/>
  <c r="C874" i="36"/>
  <c r="H873" i="36"/>
  <c r="G873" i="36"/>
  <c r="F873" i="36"/>
  <c r="E873" i="36"/>
  <c r="D873" i="36"/>
  <c r="C873" i="36"/>
  <c r="H872" i="36"/>
  <c r="G872" i="36"/>
  <c r="F872" i="36"/>
  <c r="E872" i="36"/>
  <c r="D872" i="36"/>
  <c r="C872" i="36"/>
  <c r="H871" i="36"/>
  <c r="G871" i="36"/>
  <c r="F871" i="36"/>
  <c r="E871" i="36"/>
  <c r="D871" i="36"/>
  <c r="C871" i="36"/>
  <c r="H870" i="36"/>
  <c r="G870" i="36"/>
  <c r="F870" i="36"/>
  <c r="E870" i="36"/>
  <c r="D870" i="36"/>
  <c r="C870" i="36"/>
  <c r="H869" i="36"/>
  <c r="G869" i="36"/>
  <c r="F869" i="36"/>
  <c r="E869" i="36"/>
  <c r="D869" i="36"/>
  <c r="C869" i="36"/>
  <c r="H868" i="36"/>
  <c r="G868" i="36"/>
  <c r="F868" i="36"/>
  <c r="E868" i="36"/>
  <c r="D868" i="36"/>
  <c r="C868" i="36"/>
  <c r="H867" i="36"/>
  <c r="G867" i="36"/>
  <c r="F867" i="36"/>
  <c r="E867" i="36"/>
  <c r="D867" i="36"/>
  <c r="C867" i="36"/>
  <c r="H866" i="36"/>
  <c r="G866" i="36"/>
  <c r="F866" i="36"/>
  <c r="E866" i="36"/>
  <c r="D866" i="36"/>
  <c r="C866" i="36"/>
  <c r="H865" i="36"/>
  <c r="G865" i="36"/>
  <c r="F865" i="36"/>
  <c r="E865" i="36"/>
  <c r="D865" i="36"/>
  <c r="C865" i="36"/>
  <c r="H864" i="36"/>
  <c r="G864" i="36"/>
  <c r="F864" i="36"/>
  <c r="E864" i="36"/>
  <c r="D864" i="36"/>
  <c r="C864" i="36"/>
  <c r="H863" i="36"/>
  <c r="G863" i="36"/>
  <c r="F863" i="36"/>
  <c r="E863" i="36"/>
  <c r="D863" i="36"/>
  <c r="C863" i="36"/>
  <c r="H862" i="36"/>
  <c r="G862" i="36"/>
  <c r="F862" i="36"/>
  <c r="E862" i="36"/>
  <c r="D862" i="36"/>
  <c r="C862" i="36"/>
  <c r="H861" i="36"/>
  <c r="G861" i="36"/>
  <c r="F861" i="36"/>
  <c r="E861" i="36"/>
  <c r="D861" i="36"/>
  <c r="C861" i="36"/>
  <c r="H860" i="36"/>
  <c r="G860" i="36"/>
  <c r="F860" i="36"/>
  <c r="E860" i="36"/>
  <c r="D860" i="36"/>
  <c r="C860" i="36"/>
  <c r="H859" i="36"/>
  <c r="G859" i="36"/>
  <c r="F859" i="36"/>
  <c r="E859" i="36"/>
  <c r="D859" i="36"/>
  <c r="C859" i="36"/>
  <c r="H858" i="36"/>
  <c r="G858" i="36"/>
  <c r="F858" i="36"/>
  <c r="E858" i="36"/>
  <c r="D858" i="36"/>
  <c r="C858" i="36"/>
  <c r="H857" i="36"/>
  <c r="G857" i="36"/>
  <c r="F857" i="36"/>
  <c r="E857" i="36"/>
  <c r="D857" i="36"/>
  <c r="C857" i="36"/>
  <c r="H856" i="36"/>
  <c r="G856" i="36"/>
  <c r="F856" i="36"/>
  <c r="E856" i="36"/>
  <c r="D856" i="36"/>
  <c r="C856" i="36"/>
  <c r="H855" i="36"/>
  <c r="G855" i="36"/>
  <c r="F855" i="36"/>
  <c r="E855" i="36"/>
  <c r="D855" i="36"/>
  <c r="C855" i="36"/>
  <c r="H854" i="36"/>
  <c r="G854" i="36"/>
  <c r="F854" i="36"/>
  <c r="E854" i="36"/>
  <c r="D854" i="36"/>
  <c r="C854" i="36"/>
  <c r="H853" i="36"/>
  <c r="G853" i="36"/>
  <c r="F853" i="36"/>
  <c r="E853" i="36"/>
  <c r="D853" i="36"/>
  <c r="C853" i="36"/>
  <c r="H852" i="36"/>
  <c r="G852" i="36"/>
  <c r="F852" i="36"/>
  <c r="E852" i="36"/>
  <c r="D852" i="36"/>
  <c r="C852" i="36"/>
  <c r="H851" i="36"/>
  <c r="G851" i="36"/>
  <c r="F851" i="36"/>
  <c r="E851" i="36"/>
  <c r="D851" i="36"/>
  <c r="C851" i="36"/>
  <c r="H850" i="36"/>
  <c r="G850" i="36"/>
  <c r="F850" i="36"/>
  <c r="E850" i="36"/>
  <c r="D850" i="36"/>
  <c r="C850" i="36"/>
  <c r="H849" i="36"/>
  <c r="G849" i="36"/>
  <c r="F849" i="36"/>
  <c r="E849" i="36"/>
  <c r="D849" i="36"/>
  <c r="C849" i="36"/>
  <c r="H848" i="36"/>
  <c r="G848" i="36"/>
  <c r="F848" i="36"/>
  <c r="E848" i="36"/>
  <c r="D848" i="36"/>
  <c r="C848" i="36"/>
  <c r="H847" i="36"/>
  <c r="G847" i="36"/>
  <c r="F847" i="36"/>
  <c r="E847" i="36"/>
  <c r="D847" i="36"/>
  <c r="C847" i="36"/>
  <c r="H846" i="36"/>
  <c r="G846" i="36"/>
  <c r="F846" i="36"/>
  <c r="E846" i="36"/>
  <c r="D846" i="36"/>
  <c r="C846" i="36"/>
  <c r="H845" i="36"/>
  <c r="G845" i="36"/>
  <c r="F845" i="36"/>
  <c r="E845" i="36"/>
  <c r="D845" i="36"/>
  <c r="C845" i="36"/>
  <c r="H844" i="36"/>
  <c r="G844" i="36"/>
  <c r="F844" i="36"/>
  <c r="E844" i="36"/>
  <c r="D844" i="36"/>
  <c r="C844" i="36"/>
  <c r="H843" i="36"/>
  <c r="G843" i="36"/>
  <c r="F843" i="36"/>
  <c r="E843" i="36"/>
  <c r="D843" i="36"/>
  <c r="C843" i="36"/>
  <c r="H842" i="36"/>
  <c r="G842" i="36"/>
  <c r="F842" i="36"/>
  <c r="E842" i="36"/>
  <c r="D842" i="36"/>
  <c r="C842" i="36"/>
  <c r="H841" i="36"/>
  <c r="G841" i="36"/>
  <c r="F841" i="36"/>
  <c r="E841" i="36"/>
  <c r="D841" i="36"/>
  <c r="C841" i="36"/>
  <c r="H840" i="36"/>
  <c r="G840" i="36"/>
  <c r="F840" i="36"/>
  <c r="E840" i="36"/>
  <c r="D840" i="36"/>
  <c r="C840" i="36"/>
  <c r="H839" i="36"/>
  <c r="G839" i="36"/>
  <c r="F839" i="36"/>
  <c r="E839" i="36"/>
  <c r="D839" i="36"/>
  <c r="C839" i="36"/>
  <c r="H838" i="36"/>
  <c r="G838" i="36"/>
  <c r="F838" i="36"/>
  <c r="E838" i="36"/>
  <c r="D838" i="36"/>
  <c r="C838" i="36"/>
  <c r="H837" i="36"/>
  <c r="G837" i="36"/>
  <c r="F837" i="36"/>
  <c r="E837" i="36"/>
  <c r="D837" i="36"/>
  <c r="C837" i="36"/>
  <c r="H836" i="36"/>
  <c r="G836" i="36"/>
  <c r="F836" i="36"/>
  <c r="E836" i="36"/>
  <c r="D836" i="36"/>
  <c r="C836" i="36"/>
  <c r="H835" i="36"/>
  <c r="G835" i="36"/>
  <c r="F835" i="36"/>
  <c r="E835" i="36"/>
  <c r="D835" i="36"/>
  <c r="C835" i="36"/>
  <c r="H834" i="36"/>
  <c r="G834" i="36"/>
  <c r="F834" i="36"/>
  <c r="E834" i="36"/>
  <c r="D834" i="36"/>
  <c r="C834" i="36"/>
  <c r="H833" i="36"/>
  <c r="G833" i="36"/>
  <c r="F833" i="36"/>
  <c r="E833" i="36"/>
  <c r="D833" i="36"/>
  <c r="C833" i="36"/>
  <c r="H832" i="36"/>
  <c r="G832" i="36"/>
  <c r="F832" i="36"/>
  <c r="E832" i="36"/>
  <c r="D832" i="36"/>
  <c r="C832" i="36"/>
  <c r="H831" i="36"/>
  <c r="G831" i="36"/>
  <c r="F831" i="36"/>
  <c r="E831" i="36"/>
  <c r="D831" i="36"/>
  <c r="C831" i="36"/>
  <c r="H830" i="36"/>
  <c r="G830" i="36"/>
  <c r="F830" i="36"/>
  <c r="E830" i="36"/>
  <c r="D830" i="36"/>
  <c r="C830" i="36"/>
  <c r="H829" i="36"/>
  <c r="G829" i="36"/>
  <c r="F829" i="36"/>
  <c r="E829" i="36"/>
  <c r="D829" i="36"/>
  <c r="C829" i="36"/>
  <c r="H828" i="36"/>
  <c r="G828" i="36"/>
  <c r="F828" i="36"/>
  <c r="E828" i="36"/>
  <c r="D828" i="36"/>
  <c r="C828" i="36"/>
  <c r="H827" i="36"/>
  <c r="G827" i="36"/>
  <c r="F827" i="36"/>
  <c r="E827" i="36"/>
  <c r="D827" i="36"/>
  <c r="C827" i="36"/>
  <c r="H826" i="36"/>
  <c r="G826" i="36"/>
  <c r="F826" i="36"/>
  <c r="E826" i="36"/>
  <c r="D826" i="36"/>
  <c r="C826" i="36"/>
  <c r="H825" i="36"/>
  <c r="G825" i="36"/>
  <c r="F825" i="36"/>
  <c r="E825" i="36"/>
  <c r="D825" i="36"/>
  <c r="C825" i="36"/>
  <c r="H824" i="36"/>
  <c r="G824" i="36"/>
  <c r="F824" i="36"/>
  <c r="E824" i="36"/>
  <c r="D824" i="36"/>
  <c r="C824" i="36"/>
  <c r="H823" i="36"/>
  <c r="G823" i="36"/>
  <c r="F823" i="36"/>
  <c r="E823" i="36"/>
  <c r="D823" i="36"/>
  <c r="C823" i="36"/>
  <c r="H822" i="36"/>
  <c r="G822" i="36"/>
  <c r="F822" i="36"/>
  <c r="E822" i="36"/>
  <c r="D822" i="36"/>
  <c r="C822" i="36"/>
  <c r="H821" i="36"/>
  <c r="G821" i="36"/>
  <c r="F821" i="36"/>
  <c r="E821" i="36"/>
  <c r="D821" i="36"/>
  <c r="C821" i="36"/>
  <c r="H820" i="36"/>
  <c r="G820" i="36"/>
  <c r="F820" i="36"/>
  <c r="E820" i="36"/>
  <c r="D820" i="36"/>
  <c r="C820" i="36"/>
  <c r="H819" i="36"/>
  <c r="G819" i="36"/>
  <c r="F819" i="36"/>
  <c r="E819" i="36"/>
  <c r="D819" i="36"/>
  <c r="C819" i="36"/>
  <c r="H818" i="36"/>
  <c r="G818" i="36"/>
  <c r="F818" i="36"/>
  <c r="E818" i="36"/>
  <c r="D818" i="36"/>
  <c r="C818" i="36"/>
  <c r="H817" i="36"/>
  <c r="G817" i="36"/>
  <c r="F817" i="36"/>
  <c r="E817" i="36"/>
  <c r="D817" i="36"/>
  <c r="C817" i="36"/>
  <c r="H816" i="36"/>
  <c r="G816" i="36"/>
  <c r="F816" i="36"/>
  <c r="E816" i="36"/>
  <c r="D816" i="36"/>
  <c r="C816" i="36"/>
  <c r="H815" i="36"/>
  <c r="G815" i="36"/>
  <c r="F815" i="36"/>
  <c r="E815" i="36"/>
  <c r="D815" i="36"/>
  <c r="C815" i="36"/>
  <c r="H814" i="36"/>
  <c r="G814" i="36"/>
  <c r="F814" i="36"/>
  <c r="E814" i="36"/>
  <c r="D814" i="36"/>
  <c r="C814" i="36"/>
  <c r="H813" i="36"/>
  <c r="G813" i="36"/>
  <c r="F813" i="36"/>
  <c r="E813" i="36"/>
  <c r="D813" i="36"/>
  <c r="C813" i="36"/>
  <c r="H812" i="36"/>
  <c r="G812" i="36"/>
  <c r="F812" i="36"/>
  <c r="E812" i="36"/>
  <c r="D812" i="36"/>
  <c r="C812" i="36"/>
  <c r="H811" i="36"/>
  <c r="G811" i="36"/>
  <c r="F811" i="36"/>
  <c r="E811" i="36"/>
  <c r="D811" i="36"/>
  <c r="C811" i="36"/>
  <c r="H810" i="36"/>
  <c r="G810" i="36"/>
  <c r="F810" i="36"/>
  <c r="E810" i="36"/>
  <c r="D810" i="36"/>
  <c r="C810" i="36"/>
  <c r="H809" i="36"/>
  <c r="G809" i="36"/>
  <c r="F809" i="36"/>
  <c r="E809" i="36"/>
  <c r="D809" i="36"/>
  <c r="C809" i="36"/>
  <c r="H808" i="36"/>
  <c r="G808" i="36"/>
  <c r="F808" i="36"/>
  <c r="E808" i="36"/>
  <c r="D808" i="36"/>
  <c r="C808" i="36"/>
  <c r="H807" i="36"/>
  <c r="G807" i="36"/>
  <c r="F807" i="36"/>
  <c r="E807" i="36"/>
  <c r="D807" i="36"/>
  <c r="C807" i="36"/>
  <c r="H806" i="36"/>
  <c r="G806" i="36"/>
  <c r="F806" i="36"/>
  <c r="E806" i="36"/>
  <c r="D806" i="36"/>
  <c r="C806" i="36"/>
  <c r="H805" i="36"/>
  <c r="G805" i="36"/>
  <c r="F805" i="36"/>
  <c r="E805" i="36"/>
  <c r="D805" i="36"/>
  <c r="C805" i="36"/>
  <c r="H804" i="36"/>
  <c r="G804" i="36"/>
  <c r="F804" i="36"/>
  <c r="E804" i="36"/>
  <c r="D804" i="36"/>
  <c r="C804" i="36"/>
  <c r="H803" i="36"/>
  <c r="G803" i="36"/>
  <c r="F803" i="36"/>
  <c r="E803" i="36"/>
  <c r="D803" i="36"/>
  <c r="C803" i="36"/>
  <c r="H802" i="36"/>
  <c r="G802" i="36"/>
  <c r="F802" i="36"/>
  <c r="E802" i="36"/>
  <c r="D802" i="36"/>
  <c r="C802" i="36"/>
  <c r="H801" i="36"/>
  <c r="G801" i="36"/>
  <c r="F801" i="36"/>
  <c r="E801" i="36"/>
  <c r="D801" i="36"/>
  <c r="C801" i="36"/>
  <c r="H800" i="36"/>
  <c r="G800" i="36"/>
  <c r="F800" i="36"/>
  <c r="E800" i="36"/>
  <c r="D800" i="36"/>
  <c r="C800" i="36"/>
  <c r="H799" i="36"/>
  <c r="G799" i="36"/>
  <c r="F799" i="36"/>
  <c r="E799" i="36"/>
  <c r="D799" i="36"/>
  <c r="C799" i="36"/>
  <c r="H798" i="36"/>
  <c r="G798" i="36"/>
  <c r="F798" i="36"/>
  <c r="E798" i="36"/>
  <c r="D798" i="36"/>
  <c r="C798" i="36"/>
  <c r="H797" i="36"/>
  <c r="G797" i="36"/>
  <c r="F797" i="36"/>
  <c r="E797" i="36"/>
  <c r="D797" i="36"/>
  <c r="C797" i="36"/>
  <c r="H796" i="36"/>
  <c r="G796" i="36"/>
  <c r="F796" i="36"/>
  <c r="E796" i="36"/>
  <c r="D796" i="36"/>
  <c r="C796" i="36"/>
  <c r="H795" i="36"/>
  <c r="G795" i="36"/>
  <c r="F795" i="36"/>
  <c r="E795" i="36"/>
  <c r="D795" i="36"/>
  <c r="C795" i="36"/>
  <c r="H794" i="36"/>
  <c r="G794" i="36"/>
  <c r="F794" i="36"/>
  <c r="E794" i="36"/>
  <c r="D794" i="36"/>
  <c r="C794" i="36"/>
  <c r="H793" i="36"/>
  <c r="G793" i="36"/>
  <c r="F793" i="36"/>
  <c r="E793" i="36"/>
  <c r="D793" i="36"/>
  <c r="C793" i="36"/>
  <c r="H792" i="36"/>
  <c r="G792" i="36"/>
  <c r="F792" i="36"/>
  <c r="E792" i="36"/>
  <c r="D792" i="36"/>
  <c r="C792" i="36"/>
  <c r="H791" i="36"/>
  <c r="G791" i="36"/>
  <c r="F791" i="36"/>
  <c r="E791" i="36"/>
  <c r="D791" i="36"/>
  <c r="C791" i="36"/>
  <c r="H790" i="36"/>
  <c r="G790" i="36"/>
  <c r="F790" i="36"/>
  <c r="E790" i="36"/>
  <c r="D790" i="36"/>
  <c r="C790" i="36"/>
  <c r="H789" i="36"/>
  <c r="G789" i="36"/>
  <c r="F789" i="36"/>
  <c r="E789" i="36"/>
  <c r="D789" i="36"/>
  <c r="C789" i="36"/>
  <c r="H788" i="36"/>
  <c r="G788" i="36"/>
  <c r="F788" i="36"/>
  <c r="E788" i="36"/>
  <c r="D788" i="36"/>
  <c r="C788" i="36"/>
  <c r="H787" i="36"/>
  <c r="G787" i="36"/>
  <c r="F787" i="36"/>
  <c r="E787" i="36"/>
  <c r="D787" i="36"/>
  <c r="C787" i="36"/>
  <c r="H786" i="36"/>
  <c r="G786" i="36"/>
  <c r="F786" i="36"/>
  <c r="E786" i="36"/>
  <c r="D786" i="36"/>
  <c r="C786" i="36"/>
  <c r="H785" i="36"/>
  <c r="G785" i="36"/>
  <c r="F785" i="36"/>
  <c r="E785" i="36"/>
  <c r="D785" i="36"/>
  <c r="C785" i="36"/>
  <c r="H784" i="36"/>
  <c r="G784" i="36"/>
  <c r="F784" i="36"/>
  <c r="E784" i="36"/>
  <c r="D784" i="36"/>
  <c r="C784" i="36"/>
  <c r="H783" i="36"/>
  <c r="G783" i="36"/>
  <c r="F783" i="36"/>
  <c r="E783" i="36"/>
  <c r="D783" i="36"/>
  <c r="C783" i="36"/>
  <c r="H782" i="36"/>
  <c r="G782" i="36"/>
  <c r="F782" i="36"/>
  <c r="E782" i="36"/>
  <c r="D782" i="36"/>
  <c r="C782" i="36"/>
  <c r="H781" i="36"/>
  <c r="G781" i="36"/>
  <c r="F781" i="36"/>
  <c r="E781" i="36"/>
  <c r="D781" i="36"/>
  <c r="C781" i="36"/>
  <c r="H780" i="36"/>
  <c r="G780" i="36"/>
  <c r="F780" i="36"/>
  <c r="E780" i="36"/>
  <c r="D780" i="36"/>
  <c r="C780" i="36"/>
  <c r="H779" i="36"/>
  <c r="G779" i="36"/>
  <c r="F779" i="36"/>
  <c r="E779" i="36"/>
  <c r="D779" i="36"/>
  <c r="C779" i="36"/>
  <c r="H778" i="36"/>
  <c r="G778" i="36"/>
  <c r="F778" i="36"/>
  <c r="E778" i="36"/>
  <c r="D778" i="36"/>
  <c r="C778" i="36"/>
  <c r="H777" i="36"/>
  <c r="G777" i="36"/>
  <c r="F777" i="36"/>
  <c r="E777" i="36"/>
  <c r="D777" i="36"/>
  <c r="C777" i="36"/>
  <c r="H776" i="36"/>
  <c r="G776" i="36"/>
  <c r="F776" i="36"/>
  <c r="E776" i="36"/>
  <c r="D776" i="36"/>
  <c r="C776" i="36"/>
  <c r="H775" i="36"/>
  <c r="G775" i="36"/>
  <c r="F775" i="36"/>
  <c r="E775" i="36"/>
  <c r="D775" i="36"/>
  <c r="C775" i="36"/>
  <c r="H774" i="36"/>
  <c r="G774" i="36"/>
  <c r="F774" i="36"/>
  <c r="E774" i="36"/>
  <c r="D774" i="36"/>
  <c r="C774" i="36"/>
  <c r="H773" i="36"/>
  <c r="G773" i="36"/>
  <c r="F773" i="36"/>
  <c r="E773" i="36"/>
  <c r="D773" i="36"/>
  <c r="C773" i="36"/>
  <c r="H772" i="36"/>
  <c r="G772" i="36"/>
  <c r="F772" i="36"/>
  <c r="E772" i="36"/>
  <c r="D772" i="36"/>
  <c r="C772" i="36"/>
  <c r="H771" i="36"/>
  <c r="G771" i="36"/>
  <c r="F771" i="36"/>
  <c r="E771" i="36"/>
  <c r="D771" i="36"/>
  <c r="C771" i="36"/>
  <c r="H770" i="36"/>
  <c r="G770" i="36"/>
  <c r="F770" i="36"/>
  <c r="E770" i="36"/>
  <c r="D770" i="36"/>
  <c r="C770" i="36"/>
  <c r="H769" i="36"/>
  <c r="G769" i="36"/>
  <c r="F769" i="36"/>
  <c r="E769" i="36"/>
  <c r="D769" i="36"/>
  <c r="C769" i="36"/>
  <c r="H768" i="36"/>
  <c r="G768" i="36"/>
  <c r="F768" i="36"/>
  <c r="E768" i="36"/>
  <c r="D768" i="36"/>
  <c r="C768" i="36"/>
  <c r="H767" i="36"/>
  <c r="G767" i="36"/>
  <c r="F767" i="36"/>
  <c r="E767" i="36"/>
  <c r="D767" i="36"/>
  <c r="C767" i="36"/>
  <c r="H766" i="36"/>
  <c r="G766" i="36"/>
  <c r="F766" i="36"/>
  <c r="E766" i="36"/>
  <c r="D766" i="36"/>
  <c r="C766" i="36"/>
  <c r="H765" i="36"/>
  <c r="G765" i="36"/>
  <c r="F765" i="36"/>
  <c r="E765" i="36"/>
  <c r="D765" i="36"/>
  <c r="C765" i="36"/>
  <c r="H764" i="36"/>
  <c r="G764" i="36"/>
  <c r="F764" i="36"/>
  <c r="E764" i="36"/>
  <c r="D764" i="36"/>
  <c r="C764" i="36"/>
  <c r="H763" i="36"/>
  <c r="G763" i="36"/>
  <c r="F763" i="36"/>
  <c r="E763" i="36"/>
  <c r="D763" i="36"/>
  <c r="C763" i="36"/>
  <c r="H762" i="36"/>
  <c r="G762" i="36"/>
  <c r="F762" i="36"/>
  <c r="E762" i="36"/>
  <c r="D762" i="36"/>
  <c r="C762" i="36"/>
  <c r="H761" i="36"/>
  <c r="G761" i="36"/>
  <c r="F761" i="36"/>
  <c r="E761" i="36"/>
  <c r="D761" i="36"/>
  <c r="C761" i="36"/>
  <c r="H760" i="36"/>
  <c r="G760" i="36"/>
  <c r="F760" i="36"/>
  <c r="E760" i="36"/>
  <c r="D760" i="36"/>
  <c r="C760" i="36"/>
  <c r="H759" i="36"/>
  <c r="G759" i="36"/>
  <c r="F759" i="36"/>
  <c r="E759" i="36"/>
  <c r="D759" i="36"/>
  <c r="C759" i="36"/>
  <c r="H758" i="36"/>
  <c r="G758" i="36"/>
  <c r="F758" i="36"/>
  <c r="E758" i="36"/>
  <c r="D758" i="36"/>
  <c r="C758" i="36"/>
  <c r="H757" i="36"/>
  <c r="G757" i="36"/>
  <c r="F757" i="36"/>
  <c r="E757" i="36"/>
  <c r="D757" i="36"/>
  <c r="C757" i="36"/>
  <c r="H756" i="36"/>
  <c r="G756" i="36"/>
  <c r="F756" i="36"/>
  <c r="E756" i="36"/>
  <c r="D756" i="36"/>
  <c r="C756" i="36"/>
  <c r="H755" i="36"/>
  <c r="G755" i="36"/>
  <c r="F755" i="36"/>
  <c r="E755" i="36"/>
  <c r="D755" i="36"/>
  <c r="C755" i="36"/>
  <c r="H754" i="36"/>
  <c r="G754" i="36"/>
  <c r="F754" i="36"/>
  <c r="E754" i="36"/>
  <c r="D754" i="36"/>
  <c r="C754" i="36"/>
  <c r="H753" i="36"/>
  <c r="G753" i="36"/>
  <c r="F753" i="36"/>
  <c r="E753" i="36"/>
  <c r="D753" i="36"/>
  <c r="C753" i="36"/>
  <c r="H752" i="36"/>
  <c r="G752" i="36"/>
  <c r="F752" i="36"/>
  <c r="E752" i="36"/>
  <c r="D752" i="36"/>
  <c r="C752" i="36"/>
  <c r="H751" i="36"/>
  <c r="G751" i="36"/>
  <c r="F751" i="36"/>
  <c r="E751" i="36"/>
  <c r="D751" i="36"/>
  <c r="C751" i="36"/>
  <c r="H750" i="36"/>
  <c r="G750" i="36"/>
  <c r="F750" i="36"/>
  <c r="E750" i="36"/>
  <c r="D750" i="36"/>
  <c r="C750" i="36"/>
  <c r="H749" i="36"/>
  <c r="G749" i="36"/>
  <c r="F749" i="36"/>
  <c r="E749" i="36"/>
  <c r="D749" i="36"/>
  <c r="C749" i="36"/>
  <c r="H748" i="36"/>
  <c r="G748" i="36"/>
  <c r="F748" i="36"/>
  <c r="E748" i="36"/>
  <c r="D748" i="36"/>
  <c r="C748" i="36"/>
  <c r="H747" i="36"/>
  <c r="G747" i="36"/>
  <c r="F747" i="36"/>
  <c r="E747" i="36"/>
  <c r="D747" i="36"/>
  <c r="C747" i="36"/>
  <c r="H746" i="36"/>
  <c r="G746" i="36"/>
  <c r="F746" i="36"/>
  <c r="E746" i="36"/>
  <c r="D746" i="36"/>
  <c r="C746" i="36"/>
  <c r="H745" i="36"/>
  <c r="G745" i="36"/>
  <c r="F745" i="36"/>
  <c r="E745" i="36"/>
  <c r="D745" i="36"/>
  <c r="C745" i="36"/>
  <c r="H744" i="36"/>
  <c r="G744" i="36"/>
  <c r="F744" i="36"/>
  <c r="E744" i="36"/>
  <c r="D744" i="36"/>
  <c r="C744" i="36"/>
  <c r="H743" i="36"/>
  <c r="G743" i="36"/>
  <c r="F743" i="36"/>
  <c r="E743" i="36"/>
  <c r="D743" i="36"/>
  <c r="C743" i="36"/>
  <c r="H742" i="36"/>
  <c r="G742" i="36"/>
  <c r="F742" i="36"/>
  <c r="E742" i="36"/>
  <c r="D742" i="36"/>
  <c r="C742" i="36"/>
  <c r="H741" i="36"/>
  <c r="G741" i="36"/>
  <c r="F741" i="36"/>
  <c r="E741" i="36"/>
  <c r="D741" i="36"/>
  <c r="C741" i="36"/>
  <c r="H740" i="36"/>
  <c r="G740" i="36"/>
  <c r="F740" i="36"/>
  <c r="E740" i="36"/>
  <c r="D740" i="36"/>
  <c r="C740" i="36"/>
  <c r="H739" i="36"/>
  <c r="G739" i="36"/>
  <c r="F739" i="36"/>
  <c r="E739" i="36"/>
  <c r="D739" i="36"/>
  <c r="C739" i="36"/>
  <c r="H738" i="36"/>
  <c r="G738" i="36"/>
  <c r="F738" i="36"/>
  <c r="E738" i="36"/>
  <c r="D738" i="36"/>
  <c r="C738" i="36"/>
  <c r="H737" i="36"/>
  <c r="G737" i="36"/>
  <c r="F737" i="36"/>
  <c r="E737" i="36"/>
  <c r="D737" i="36"/>
  <c r="C737" i="36"/>
  <c r="H736" i="36"/>
  <c r="G736" i="36"/>
  <c r="F736" i="36"/>
  <c r="E736" i="36"/>
  <c r="D736" i="36"/>
  <c r="C736" i="36"/>
  <c r="H735" i="36"/>
  <c r="G735" i="36"/>
  <c r="F735" i="36"/>
  <c r="E735" i="36"/>
  <c r="D735" i="36"/>
  <c r="C735" i="36"/>
  <c r="H734" i="36"/>
  <c r="G734" i="36"/>
  <c r="F734" i="36"/>
  <c r="E734" i="36"/>
  <c r="D734" i="36"/>
  <c r="C734" i="36"/>
  <c r="H733" i="36"/>
  <c r="G733" i="36"/>
  <c r="F733" i="36"/>
  <c r="E733" i="36"/>
  <c r="D733" i="36"/>
  <c r="C733" i="36"/>
  <c r="H732" i="36"/>
  <c r="G732" i="36"/>
  <c r="F732" i="36"/>
  <c r="E732" i="36"/>
  <c r="D732" i="36"/>
  <c r="C732" i="36"/>
  <c r="H731" i="36"/>
  <c r="G731" i="36"/>
  <c r="F731" i="36"/>
  <c r="E731" i="36"/>
  <c r="D731" i="36"/>
  <c r="C731" i="36"/>
  <c r="H730" i="36"/>
  <c r="G730" i="36"/>
  <c r="F730" i="36"/>
  <c r="E730" i="36"/>
  <c r="D730" i="36"/>
  <c r="C730" i="36"/>
  <c r="H729" i="36"/>
  <c r="G729" i="36"/>
  <c r="F729" i="36"/>
  <c r="E729" i="36"/>
  <c r="D729" i="36"/>
  <c r="C729" i="36"/>
  <c r="H728" i="36"/>
  <c r="G728" i="36"/>
  <c r="F728" i="36"/>
  <c r="E728" i="36"/>
  <c r="D728" i="36"/>
  <c r="C728" i="36"/>
  <c r="H727" i="36"/>
  <c r="G727" i="36"/>
  <c r="F727" i="36"/>
  <c r="E727" i="36"/>
  <c r="D727" i="36"/>
  <c r="C727" i="36"/>
  <c r="H726" i="36"/>
  <c r="G726" i="36"/>
  <c r="F726" i="36"/>
  <c r="E726" i="36"/>
  <c r="D726" i="36"/>
  <c r="C726" i="36"/>
  <c r="H725" i="36"/>
  <c r="G725" i="36"/>
  <c r="F725" i="36"/>
  <c r="E725" i="36"/>
  <c r="D725" i="36"/>
  <c r="C725" i="36"/>
  <c r="H724" i="36"/>
  <c r="G724" i="36"/>
  <c r="F724" i="36"/>
  <c r="E724" i="36"/>
  <c r="D724" i="36"/>
  <c r="C724" i="36"/>
  <c r="H723" i="36"/>
  <c r="G723" i="36"/>
  <c r="F723" i="36"/>
  <c r="E723" i="36"/>
  <c r="D723" i="36"/>
  <c r="C723" i="36"/>
  <c r="H722" i="36"/>
  <c r="G722" i="36"/>
  <c r="F722" i="36"/>
  <c r="E722" i="36"/>
  <c r="D722" i="36"/>
  <c r="C722" i="36"/>
  <c r="H721" i="36"/>
  <c r="G721" i="36"/>
  <c r="F721" i="36"/>
  <c r="E721" i="36"/>
  <c r="D721" i="36"/>
  <c r="C721" i="36"/>
  <c r="H720" i="36"/>
  <c r="G720" i="36"/>
  <c r="F720" i="36"/>
  <c r="E720" i="36"/>
  <c r="D720" i="36"/>
  <c r="C720" i="36"/>
  <c r="H719" i="36"/>
  <c r="G719" i="36"/>
  <c r="F719" i="36"/>
  <c r="E719" i="36"/>
  <c r="D719" i="36"/>
  <c r="C719" i="36"/>
  <c r="H718" i="36"/>
  <c r="G718" i="36"/>
  <c r="F718" i="36"/>
  <c r="E718" i="36"/>
  <c r="D718" i="36"/>
  <c r="C718" i="36"/>
  <c r="H717" i="36"/>
  <c r="G717" i="36"/>
  <c r="F717" i="36"/>
  <c r="E717" i="36"/>
  <c r="D717" i="36"/>
  <c r="C717" i="36"/>
  <c r="H716" i="36"/>
  <c r="G716" i="36"/>
  <c r="F716" i="36"/>
  <c r="E716" i="36"/>
  <c r="D716" i="36"/>
  <c r="C716" i="36"/>
  <c r="H714" i="35"/>
  <c r="G714" i="35"/>
  <c r="F714" i="35"/>
  <c r="E714" i="35"/>
  <c r="D714" i="35"/>
  <c r="C714" i="35"/>
  <c r="H713" i="35"/>
  <c r="G713" i="35"/>
  <c r="F713" i="35"/>
  <c r="E713" i="35"/>
  <c r="D713" i="35"/>
  <c r="C713" i="35"/>
  <c r="H712" i="35"/>
  <c r="G712" i="35"/>
  <c r="F712" i="35"/>
  <c r="E712" i="35"/>
  <c r="D712" i="35"/>
  <c r="C712" i="35"/>
  <c r="H711" i="35"/>
  <c r="G711" i="35"/>
  <c r="F711" i="35"/>
  <c r="E711" i="35"/>
  <c r="D711" i="35"/>
  <c r="C711" i="35"/>
  <c r="H710" i="35"/>
  <c r="G710" i="35"/>
  <c r="F710" i="35"/>
  <c r="E710" i="35"/>
  <c r="D710" i="35"/>
  <c r="C710" i="35"/>
  <c r="H709" i="35"/>
  <c r="G709" i="35"/>
  <c r="F709" i="35"/>
  <c r="E709" i="35"/>
  <c r="D709" i="35"/>
  <c r="C709" i="35"/>
  <c r="H708" i="35"/>
  <c r="G708" i="35"/>
  <c r="F708" i="35"/>
  <c r="E708" i="35"/>
  <c r="D708" i="35"/>
  <c r="C708" i="35"/>
  <c r="H707" i="35"/>
  <c r="G707" i="35"/>
  <c r="F707" i="35"/>
  <c r="E707" i="35"/>
  <c r="D707" i="35"/>
  <c r="C707" i="35"/>
  <c r="H706" i="35"/>
  <c r="G706" i="35"/>
  <c r="F706" i="35"/>
  <c r="E706" i="35"/>
  <c r="D706" i="35"/>
  <c r="C706" i="35"/>
  <c r="H705" i="35"/>
  <c r="G705" i="35"/>
  <c r="F705" i="35"/>
  <c r="E705" i="35"/>
  <c r="D705" i="35"/>
  <c r="C705" i="35"/>
  <c r="H704" i="35"/>
  <c r="G704" i="35"/>
  <c r="F704" i="35"/>
  <c r="E704" i="35"/>
  <c r="D704" i="35"/>
  <c r="C704" i="35"/>
  <c r="H703" i="35"/>
  <c r="G703" i="35"/>
  <c r="F703" i="35"/>
  <c r="E703" i="35"/>
  <c r="D703" i="35"/>
  <c r="C703" i="35"/>
  <c r="H702" i="35"/>
  <c r="G702" i="35"/>
  <c r="F702" i="35"/>
  <c r="E702" i="35"/>
  <c r="D702" i="35"/>
  <c r="C702" i="35"/>
  <c r="H701" i="35"/>
  <c r="G701" i="35"/>
  <c r="F701" i="35"/>
  <c r="E701" i="35"/>
  <c r="D701" i="35"/>
  <c r="C701" i="35"/>
  <c r="H700" i="35"/>
  <c r="G700" i="35"/>
  <c r="F700" i="35"/>
  <c r="E700" i="35"/>
  <c r="D700" i="35"/>
  <c r="C700" i="35"/>
  <c r="H699" i="35"/>
  <c r="G699" i="35"/>
  <c r="F699" i="35"/>
  <c r="E699" i="35"/>
  <c r="D699" i="35"/>
  <c r="C699" i="35"/>
  <c r="H698" i="35"/>
  <c r="G698" i="35"/>
  <c r="F698" i="35"/>
  <c r="E698" i="35"/>
  <c r="D698" i="35"/>
  <c r="C698" i="35"/>
  <c r="H697" i="35"/>
  <c r="G697" i="35"/>
  <c r="F697" i="35"/>
  <c r="E697" i="35"/>
  <c r="D697" i="35"/>
  <c r="C697" i="35"/>
  <c r="H696" i="35"/>
  <c r="G696" i="35"/>
  <c r="F696" i="35"/>
  <c r="E696" i="35"/>
  <c r="D696" i="35"/>
  <c r="C696" i="35"/>
  <c r="H695" i="35"/>
  <c r="G695" i="35"/>
  <c r="F695" i="35"/>
  <c r="E695" i="35"/>
  <c r="D695" i="35"/>
  <c r="C695" i="35"/>
  <c r="H694" i="35"/>
  <c r="G694" i="35"/>
  <c r="F694" i="35"/>
  <c r="E694" i="35"/>
  <c r="D694" i="35"/>
  <c r="C694" i="35"/>
  <c r="H693" i="35"/>
  <c r="G693" i="35"/>
  <c r="F693" i="35"/>
  <c r="E693" i="35"/>
  <c r="D693" i="35"/>
  <c r="C693" i="35"/>
  <c r="H692" i="35"/>
  <c r="G692" i="35"/>
  <c r="F692" i="35"/>
  <c r="E692" i="35"/>
  <c r="D692" i="35"/>
  <c r="C692" i="35"/>
  <c r="H691" i="35"/>
  <c r="G691" i="35"/>
  <c r="F691" i="35"/>
  <c r="E691" i="35"/>
  <c r="D691" i="35"/>
  <c r="C691" i="35"/>
  <c r="H690" i="35"/>
  <c r="G690" i="35"/>
  <c r="F690" i="35"/>
  <c r="E690" i="35"/>
  <c r="D690" i="35"/>
  <c r="C690" i="35"/>
  <c r="H689" i="35"/>
  <c r="G689" i="35"/>
  <c r="F689" i="35"/>
  <c r="E689" i="35"/>
  <c r="D689" i="35"/>
  <c r="C689" i="35"/>
  <c r="H688" i="35"/>
  <c r="G688" i="35"/>
  <c r="F688" i="35"/>
  <c r="E688" i="35"/>
  <c r="D688" i="35"/>
  <c r="C688" i="35"/>
  <c r="H687" i="35"/>
  <c r="G687" i="35"/>
  <c r="F687" i="35"/>
  <c r="E687" i="35"/>
  <c r="D687" i="35"/>
  <c r="C687" i="35"/>
  <c r="H686" i="35"/>
  <c r="G686" i="35"/>
  <c r="F686" i="35"/>
  <c r="E686" i="35"/>
  <c r="D686" i="35"/>
  <c r="C686" i="35"/>
  <c r="H685" i="35"/>
  <c r="G685" i="35"/>
  <c r="F685" i="35"/>
  <c r="E685" i="35"/>
  <c r="D685" i="35"/>
  <c r="C685" i="35"/>
  <c r="H684" i="35"/>
  <c r="G684" i="35"/>
  <c r="F684" i="35"/>
  <c r="E684" i="35"/>
  <c r="D684" i="35"/>
  <c r="C684" i="35"/>
  <c r="H683" i="35"/>
  <c r="G683" i="35"/>
  <c r="F683" i="35"/>
  <c r="E683" i="35"/>
  <c r="D683" i="35"/>
  <c r="C683" i="35"/>
  <c r="H682" i="35"/>
  <c r="G682" i="35"/>
  <c r="F682" i="35"/>
  <c r="E682" i="35"/>
  <c r="D682" i="35"/>
  <c r="C682" i="35"/>
  <c r="H681" i="35"/>
  <c r="G681" i="35"/>
  <c r="F681" i="35"/>
  <c r="E681" i="35"/>
  <c r="D681" i="35"/>
  <c r="C681" i="35"/>
  <c r="H680" i="35"/>
  <c r="G680" i="35"/>
  <c r="F680" i="35"/>
  <c r="E680" i="35"/>
  <c r="D680" i="35"/>
  <c r="C680" i="35"/>
  <c r="H679" i="35"/>
  <c r="G679" i="35"/>
  <c r="F679" i="35"/>
  <c r="E679" i="35"/>
  <c r="D679" i="35"/>
  <c r="C679" i="35"/>
  <c r="H678" i="35"/>
  <c r="G678" i="35"/>
  <c r="F678" i="35"/>
  <c r="E678" i="35"/>
  <c r="D678" i="35"/>
  <c r="C678" i="35"/>
  <c r="H677" i="35"/>
  <c r="G677" i="35"/>
  <c r="F677" i="35"/>
  <c r="E677" i="35"/>
  <c r="D677" i="35"/>
  <c r="C677" i="35"/>
  <c r="H676" i="35"/>
  <c r="G676" i="35"/>
  <c r="F676" i="35"/>
  <c r="E676" i="35"/>
  <c r="D676" i="35"/>
  <c r="C676" i="35"/>
  <c r="H675" i="35"/>
  <c r="G675" i="35"/>
  <c r="F675" i="35"/>
  <c r="E675" i="35"/>
  <c r="D675" i="35"/>
  <c r="C675" i="35"/>
  <c r="H674" i="35"/>
  <c r="G674" i="35"/>
  <c r="F674" i="35"/>
  <c r="E674" i="35"/>
  <c r="D674" i="35"/>
  <c r="C674" i="35"/>
  <c r="H673" i="35"/>
  <c r="G673" i="35"/>
  <c r="F673" i="35"/>
  <c r="E673" i="35"/>
  <c r="D673" i="35"/>
  <c r="C673" i="35"/>
  <c r="H672" i="35"/>
  <c r="G672" i="35"/>
  <c r="F672" i="35"/>
  <c r="E672" i="35"/>
  <c r="D672" i="35"/>
  <c r="C672" i="35"/>
  <c r="H671" i="35"/>
  <c r="G671" i="35"/>
  <c r="F671" i="35"/>
  <c r="E671" i="35"/>
  <c r="D671" i="35"/>
  <c r="C671" i="35"/>
  <c r="H670" i="35"/>
  <c r="G670" i="35"/>
  <c r="F670" i="35"/>
  <c r="E670" i="35"/>
  <c r="D670" i="35"/>
  <c r="C670" i="35"/>
  <c r="H669" i="35"/>
  <c r="G669" i="35"/>
  <c r="F669" i="35"/>
  <c r="E669" i="35"/>
  <c r="D669" i="35"/>
  <c r="C669" i="35"/>
  <c r="H668" i="35"/>
  <c r="G668" i="35"/>
  <c r="F668" i="35"/>
  <c r="E668" i="35"/>
  <c r="D668" i="35"/>
  <c r="C668" i="35"/>
  <c r="H667" i="35"/>
  <c r="G667" i="35"/>
  <c r="F667" i="35"/>
  <c r="E667" i="35"/>
  <c r="D667" i="35"/>
  <c r="C667" i="35"/>
  <c r="H666" i="35"/>
  <c r="G666" i="35"/>
  <c r="F666" i="35"/>
  <c r="E666" i="35"/>
  <c r="D666" i="35"/>
  <c r="C666" i="35"/>
  <c r="H665" i="35"/>
  <c r="G665" i="35"/>
  <c r="F665" i="35"/>
  <c r="E665" i="35"/>
  <c r="D665" i="35"/>
  <c r="C665" i="35"/>
  <c r="H664" i="35"/>
  <c r="G664" i="35"/>
  <c r="F664" i="35"/>
  <c r="E664" i="35"/>
  <c r="D664" i="35"/>
  <c r="C664" i="35"/>
  <c r="H663" i="35"/>
  <c r="G663" i="35"/>
  <c r="F663" i="35"/>
  <c r="E663" i="35"/>
  <c r="D663" i="35"/>
  <c r="C663" i="35"/>
  <c r="H662" i="35"/>
  <c r="G662" i="35"/>
  <c r="F662" i="35"/>
  <c r="E662" i="35"/>
  <c r="D662" i="35"/>
  <c r="C662" i="35"/>
  <c r="H661" i="35"/>
  <c r="G661" i="35"/>
  <c r="F661" i="35"/>
  <c r="E661" i="35"/>
  <c r="D661" i="35"/>
  <c r="C661" i="35"/>
  <c r="H660" i="35"/>
  <c r="G660" i="35"/>
  <c r="F660" i="35"/>
  <c r="E660" i="35"/>
  <c r="D660" i="35"/>
  <c r="C660" i="35"/>
  <c r="H659" i="35"/>
  <c r="G659" i="35"/>
  <c r="F659" i="35"/>
  <c r="E659" i="35"/>
  <c r="D659" i="35"/>
  <c r="C659" i="35"/>
  <c r="H658" i="35"/>
  <c r="G658" i="35"/>
  <c r="F658" i="35"/>
  <c r="E658" i="35"/>
  <c r="D658" i="35"/>
  <c r="C658" i="35"/>
  <c r="H657" i="35"/>
  <c r="G657" i="35"/>
  <c r="F657" i="35"/>
  <c r="E657" i="35"/>
  <c r="D657" i="35"/>
  <c r="C657" i="35"/>
  <c r="H656" i="35"/>
  <c r="G656" i="35"/>
  <c r="F656" i="35"/>
  <c r="E656" i="35"/>
  <c r="D656" i="35"/>
  <c r="C656" i="35"/>
  <c r="H655" i="35"/>
  <c r="G655" i="35"/>
  <c r="F655" i="35"/>
  <c r="E655" i="35"/>
  <c r="D655" i="35"/>
  <c r="C655" i="35"/>
  <c r="H654" i="35"/>
  <c r="G654" i="35"/>
  <c r="F654" i="35"/>
  <c r="E654" i="35"/>
  <c r="D654" i="35"/>
  <c r="C654" i="35"/>
  <c r="H653" i="35"/>
  <c r="G653" i="35"/>
  <c r="F653" i="35"/>
  <c r="E653" i="35"/>
  <c r="D653" i="35"/>
  <c r="C653" i="35"/>
  <c r="H652" i="35"/>
  <c r="G652" i="35"/>
  <c r="F652" i="35"/>
  <c r="E652" i="35"/>
  <c r="D652" i="35"/>
  <c r="C652" i="35"/>
  <c r="H651" i="35"/>
  <c r="G651" i="35"/>
  <c r="F651" i="35"/>
  <c r="E651" i="35"/>
  <c r="D651" i="35"/>
  <c r="C651" i="35"/>
  <c r="H650" i="35"/>
  <c r="G650" i="35"/>
  <c r="F650" i="35"/>
  <c r="E650" i="35"/>
  <c r="D650" i="35"/>
  <c r="C650" i="35"/>
  <c r="H649" i="35"/>
  <c r="G649" i="35"/>
  <c r="F649" i="35"/>
  <c r="E649" i="35"/>
  <c r="D649" i="35"/>
  <c r="C649" i="35"/>
  <c r="H648" i="35"/>
  <c r="G648" i="35"/>
  <c r="F648" i="35"/>
  <c r="E648" i="35"/>
  <c r="D648" i="35"/>
  <c r="C648" i="35"/>
  <c r="H647" i="35"/>
  <c r="G647" i="35"/>
  <c r="F647" i="35"/>
  <c r="E647" i="35"/>
  <c r="D647" i="35"/>
  <c r="C647" i="35"/>
  <c r="H646" i="35"/>
  <c r="G646" i="35"/>
  <c r="F646" i="35"/>
  <c r="E646" i="35"/>
  <c r="D646" i="35"/>
  <c r="C646" i="35"/>
  <c r="H645" i="35"/>
  <c r="G645" i="35"/>
  <c r="F645" i="35"/>
  <c r="E645" i="35"/>
  <c r="D645" i="35"/>
  <c r="C645" i="35"/>
  <c r="H644" i="35"/>
  <c r="G644" i="35"/>
  <c r="F644" i="35"/>
  <c r="E644" i="35"/>
  <c r="D644" i="35"/>
  <c r="C644" i="35"/>
  <c r="H643" i="35"/>
  <c r="G643" i="35"/>
  <c r="F643" i="35"/>
  <c r="E643" i="35"/>
  <c r="D643" i="35"/>
  <c r="C643" i="35"/>
  <c r="H642" i="35"/>
  <c r="G642" i="35"/>
  <c r="F642" i="35"/>
  <c r="E642" i="35"/>
  <c r="D642" i="35"/>
  <c r="C642" i="35"/>
  <c r="H641" i="35"/>
  <c r="G641" i="35"/>
  <c r="F641" i="35"/>
  <c r="E641" i="35"/>
  <c r="D641" i="35"/>
  <c r="C641" i="35"/>
  <c r="H640" i="35"/>
  <c r="G640" i="35"/>
  <c r="F640" i="35"/>
  <c r="E640" i="35"/>
  <c r="D640" i="35"/>
  <c r="C640" i="35"/>
  <c r="H639" i="35"/>
  <c r="G639" i="35"/>
  <c r="F639" i="35"/>
  <c r="E639" i="35"/>
  <c r="D639" i="35"/>
  <c r="C639" i="35"/>
  <c r="H638" i="35"/>
  <c r="G638" i="35"/>
  <c r="F638" i="35"/>
  <c r="E638" i="35"/>
  <c r="D638" i="35"/>
  <c r="C638" i="35"/>
  <c r="H637" i="35"/>
  <c r="G637" i="35"/>
  <c r="F637" i="35"/>
  <c r="E637" i="35"/>
  <c r="D637" i="35"/>
  <c r="C637" i="35"/>
  <c r="H636" i="35"/>
  <c r="G636" i="35"/>
  <c r="F636" i="35"/>
  <c r="E636" i="35"/>
  <c r="D636" i="35"/>
  <c r="C636" i="35"/>
  <c r="H635" i="35"/>
  <c r="G635" i="35"/>
  <c r="F635" i="35"/>
  <c r="E635" i="35"/>
  <c r="D635" i="35"/>
  <c r="C635" i="35"/>
  <c r="H634" i="35"/>
  <c r="G634" i="35"/>
  <c r="F634" i="35"/>
  <c r="E634" i="35"/>
  <c r="D634" i="35"/>
  <c r="C634" i="35"/>
  <c r="H633" i="35"/>
  <c r="G633" i="35"/>
  <c r="F633" i="35"/>
  <c r="E633" i="35"/>
  <c r="D633" i="35"/>
  <c r="C633" i="35"/>
  <c r="H632" i="35"/>
  <c r="G632" i="35"/>
  <c r="F632" i="35"/>
  <c r="E632" i="35"/>
  <c r="D632" i="35"/>
  <c r="C632" i="35"/>
  <c r="H631" i="35"/>
  <c r="G631" i="35"/>
  <c r="F631" i="35"/>
  <c r="E631" i="35"/>
  <c r="D631" i="35"/>
  <c r="C631" i="35"/>
  <c r="H630" i="35"/>
  <c r="G630" i="35"/>
  <c r="F630" i="35"/>
  <c r="E630" i="35"/>
  <c r="D630" i="35"/>
  <c r="C630" i="35"/>
  <c r="H629" i="35"/>
  <c r="G629" i="35"/>
  <c r="F629" i="35"/>
  <c r="E629" i="35"/>
  <c r="D629" i="35"/>
  <c r="C629" i="35"/>
  <c r="H628" i="35"/>
  <c r="G628" i="35"/>
  <c r="F628" i="35"/>
  <c r="E628" i="35"/>
  <c r="D628" i="35"/>
  <c r="C628" i="35"/>
  <c r="H627" i="35"/>
  <c r="G627" i="35"/>
  <c r="F627" i="35"/>
  <c r="E627" i="35"/>
  <c r="D627" i="35"/>
  <c r="C627" i="35"/>
  <c r="H626" i="35"/>
  <c r="G626" i="35"/>
  <c r="F626" i="35"/>
  <c r="E626" i="35"/>
  <c r="D626" i="35"/>
  <c r="C626" i="35"/>
  <c r="H625" i="35"/>
  <c r="G625" i="35"/>
  <c r="F625" i="35"/>
  <c r="E625" i="35"/>
  <c r="D625" i="35"/>
  <c r="C625" i="35"/>
  <c r="H624" i="35"/>
  <c r="G624" i="35"/>
  <c r="F624" i="35"/>
  <c r="E624" i="35"/>
  <c r="D624" i="35"/>
  <c r="C624" i="35"/>
  <c r="H623" i="35"/>
  <c r="G623" i="35"/>
  <c r="F623" i="35"/>
  <c r="E623" i="35"/>
  <c r="D623" i="35"/>
  <c r="C623" i="35"/>
  <c r="H622" i="35"/>
  <c r="G622" i="35"/>
  <c r="F622" i="35"/>
  <c r="E622" i="35"/>
  <c r="D622" i="35"/>
  <c r="C622" i="35"/>
  <c r="H621" i="35"/>
  <c r="G621" i="35"/>
  <c r="F621" i="35"/>
  <c r="E621" i="35"/>
  <c r="D621" i="35"/>
  <c r="C621" i="35"/>
  <c r="H620" i="35"/>
  <c r="G620" i="35"/>
  <c r="F620" i="35"/>
  <c r="E620" i="35"/>
  <c r="D620" i="35"/>
  <c r="C620" i="35"/>
  <c r="H619" i="35"/>
  <c r="G619" i="35"/>
  <c r="F619" i="35"/>
  <c r="E619" i="35"/>
  <c r="D619" i="35"/>
  <c r="C619" i="35"/>
  <c r="H618" i="35"/>
  <c r="G618" i="35"/>
  <c r="F618" i="35"/>
  <c r="E618" i="35"/>
  <c r="D618" i="35"/>
  <c r="C618" i="35"/>
  <c r="H617" i="35"/>
  <c r="G617" i="35"/>
  <c r="F617" i="35"/>
  <c r="E617" i="35"/>
  <c r="D617" i="35"/>
  <c r="C617" i="35"/>
  <c r="H616" i="35"/>
  <c r="G616" i="35"/>
  <c r="F616" i="35"/>
  <c r="E616" i="35"/>
  <c r="D616" i="35"/>
  <c r="C616" i="35"/>
  <c r="H615" i="35"/>
  <c r="G615" i="35"/>
  <c r="F615" i="35"/>
  <c r="E615" i="35"/>
  <c r="D615" i="35"/>
  <c r="C615" i="35"/>
  <c r="H614" i="35"/>
  <c r="G614" i="35"/>
  <c r="F614" i="35"/>
  <c r="E614" i="35"/>
  <c r="D614" i="35"/>
  <c r="C614" i="35"/>
  <c r="H613" i="35"/>
  <c r="G613" i="35"/>
  <c r="F613" i="35"/>
  <c r="E613" i="35"/>
  <c r="D613" i="35"/>
  <c r="C613" i="35"/>
  <c r="H612" i="35"/>
  <c r="G612" i="35"/>
  <c r="F612" i="35"/>
  <c r="E612" i="35"/>
  <c r="D612" i="35"/>
  <c r="C612" i="35"/>
  <c r="H611" i="35"/>
  <c r="G611" i="35"/>
  <c r="F611" i="35"/>
  <c r="E611" i="35"/>
  <c r="D611" i="35"/>
  <c r="C611" i="35"/>
  <c r="H610" i="35"/>
  <c r="G610" i="35"/>
  <c r="F610" i="35"/>
  <c r="E610" i="35"/>
  <c r="D610" i="35"/>
  <c r="C610" i="35"/>
  <c r="H609" i="35"/>
  <c r="G609" i="35"/>
  <c r="F609" i="35"/>
  <c r="E609" i="35"/>
  <c r="D609" i="35"/>
  <c r="C609" i="35"/>
  <c r="H608" i="35"/>
  <c r="G608" i="35"/>
  <c r="F608" i="35"/>
  <c r="E608" i="35"/>
  <c r="D608" i="35"/>
  <c r="C608" i="35"/>
  <c r="H607" i="35"/>
  <c r="G607" i="35"/>
  <c r="F607" i="35"/>
  <c r="E607" i="35"/>
  <c r="D607" i="35"/>
  <c r="C607" i="35"/>
  <c r="H606" i="35"/>
  <c r="G606" i="35"/>
  <c r="F606" i="35"/>
  <c r="E606" i="35"/>
  <c r="D606" i="35"/>
  <c r="C606" i="35"/>
  <c r="H605" i="35"/>
  <c r="G605" i="35"/>
  <c r="F605" i="35"/>
  <c r="E605" i="35"/>
  <c r="D605" i="35"/>
  <c r="C605" i="35"/>
  <c r="H604" i="35"/>
  <c r="G604" i="35"/>
  <c r="F604" i="35"/>
  <c r="E604" i="35"/>
  <c r="D604" i="35"/>
  <c r="C604" i="35"/>
  <c r="H603" i="35"/>
  <c r="G603" i="35"/>
  <c r="F603" i="35"/>
  <c r="E603" i="35"/>
  <c r="D603" i="35"/>
  <c r="C603" i="35"/>
  <c r="H602" i="35"/>
  <c r="G602" i="35"/>
  <c r="F602" i="35"/>
  <c r="E602" i="35"/>
  <c r="D602" i="35"/>
  <c r="C602" i="35"/>
  <c r="H601" i="35"/>
  <c r="G601" i="35"/>
  <c r="F601" i="35"/>
  <c r="E601" i="35"/>
  <c r="D601" i="35"/>
  <c r="C601" i="35"/>
  <c r="H600" i="35"/>
  <c r="G600" i="35"/>
  <c r="F600" i="35"/>
  <c r="E600" i="35"/>
  <c r="D600" i="35"/>
  <c r="C600" i="35"/>
  <c r="H599" i="35"/>
  <c r="G599" i="35"/>
  <c r="F599" i="35"/>
  <c r="E599" i="35"/>
  <c r="D599" i="35"/>
  <c r="C599" i="35"/>
  <c r="H598" i="35"/>
  <c r="G598" i="35"/>
  <c r="F598" i="35"/>
  <c r="E598" i="35"/>
  <c r="D598" i="35"/>
  <c r="C598" i="35"/>
  <c r="H597" i="35"/>
  <c r="G597" i="35"/>
  <c r="F597" i="35"/>
  <c r="E597" i="35"/>
  <c r="D597" i="35"/>
  <c r="C597" i="35"/>
  <c r="H596" i="35"/>
  <c r="G596" i="35"/>
  <c r="F596" i="35"/>
  <c r="E596" i="35"/>
  <c r="D596" i="35"/>
  <c r="C596" i="35"/>
  <c r="H595" i="35"/>
  <c r="G595" i="35"/>
  <c r="F595" i="35"/>
  <c r="E595" i="35"/>
  <c r="D595" i="35"/>
  <c r="C595" i="35"/>
  <c r="H594" i="35"/>
  <c r="G594" i="35"/>
  <c r="F594" i="35"/>
  <c r="E594" i="35"/>
  <c r="D594" i="35"/>
  <c r="C594" i="35"/>
  <c r="H593" i="35"/>
  <c r="G593" i="35"/>
  <c r="F593" i="35"/>
  <c r="E593" i="35"/>
  <c r="D593" i="35"/>
  <c r="C593" i="35"/>
  <c r="H592" i="35"/>
  <c r="G592" i="35"/>
  <c r="F592" i="35"/>
  <c r="E592" i="35"/>
  <c r="D592" i="35"/>
  <c r="C592" i="35"/>
  <c r="H591" i="35"/>
  <c r="G591" i="35"/>
  <c r="F591" i="35"/>
  <c r="E591" i="35"/>
  <c r="D591" i="35"/>
  <c r="C591" i="35"/>
  <c r="H590" i="35"/>
  <c r="G590" i="35"/>
  <c r="F590" i="35"/>
  <c r="E590" i="35"/>
  <c r="D590" i="35"/>
  <c r="C590" i="35"/>
  <c r="H589" i="35"/>
  <c r="G589" i="35"/>
  <c r="F589" i="35"/>
  <c r="E589" i="35"/>
  <c r="D589" i="35"/>
  <c r="C589" i="35"/>
  <c r="H588" i="35"/>
  <c r="G588" i="35"/>
  <c r="F588" i="35"/>
  <c r="E588" i="35"/>
  <c r="D588" i="35"/>
  <c r="C588" i="35"/>
  <c r="H587" i="35"/>
  <c r="G587" i="35"/>
  <c r="F587" i="35"/>
  <c r="E587" i="35"/>
  <c r="D587" i="35"/>
  <c r="C587" i="35"/>
  <c r="H586" i="35"/>
  <c r="G586" i="35"/>
  <c r="F586" i="35"/>
  <c r="E586" i="35"/>
  <c r="D586" i="35"/>
  <c r="C586" i="35"/>
  <c r="H585" i="35"/>
  <c r="G585" i="35"/>
  <c r="F585" i="35"/>
  <c r="E585" i="35"/>
  <c r="D585" i="35"/>
  <c r="C585" i="35"/>
  <c r="H584" i="35"/>
  <c r="G584" i="35"/>
  <c r="F584" i="35"/>
  <c r="E584" i="35"/>
  <c r="D584" i="35"/>
  <c r="C584" i="35"/>
  <c r="H583" i="35"/>
  <c r="G583" i="35"/>
  <c r="F583" i="35"/>
  <c r="E583" i="35"/>
  <c r="D583" i="35"/>
  <c r="C583" i="35"/>
  <c r="H582" i="35"/>
  <c r="G582" i="35"/>
  <c r="F582" i="35"/>
  <c r="E582" i="35"/>
  <c r="D582" i="35"/>
  <c r="C582" i="35"/>
  <c r="H581" i="35"/>
  <c r="G581" i="35"/>
  <c r="F581" i="35"/>
  <c r="E581" i="35"/>
  <c r="D581" i="35"/>
  <c r="C581" i="35"/>
  <c r="H580" i="35"/>
  <c r="G580" i="35"/>
  <c r="F580" i="35"/>
  <c r="E580" i="35"/>
  <c r="D580" i="35"/>
  <c r="C580" i="35"/>
  <c r="H579" i="35"/>
  <c r="G579" i="35"/>
  <c r="F579" i="35"/>
  <c r="E579" i="35"/>
  <c r="D579" i="35"/>
  <c r="C579" i="35"/>
  <c r="H578" i="35"/>
  <c r="G578" i="35"/>
  <c r="F578" i="35"/>
  <c r="E578" i="35"/>
  <c r="D578" i="35"/>
  <c r="C578" i="35"/>
  <c r="H577" i="35"/>
  <c r="G577" i="35"/>
  <c r="F577" i="35"/>
  <c r="E577" i="35"/>
  <c r="D577" i="35"/>
  <c r="C577" i="35"/>
  <c r="H576" i="35"/>
  <c r="G576" i="35"/>
  <c r="F576" i="35"/>
  <c r="E576" i="35"/>
  <c r="D576" i="35"/>
  <c r="C576" i="35"/>
  <c r="H575" i="35"/>
  <c r="G575" i="35"/>
  <c r="F575" i="35"/>
  <c r="E575" i="35"/>
  <c r="D575" i="35"/>
  <c r="C575" i="35"/>
  <c r="H574" i="35"/>
  <c r="G574" i="35"/>
  <c r="F574" i="35"/>
  <c r="E574" i="35"/>
  <c r="D574" i="35"/>
  <c r="C574" i="35"/>
  <c r="H573" i="35"/>
  <c r="G573" i="35"/>
  <c r="F573" i="35"/>
  <c r="E573" i="35"/>
  <c r="D573" i="35"/>
  <c r="C573" i="35"/>
  <c r="H572" i="35"/>
  <c r="G572" i="35"/>
  <c r="F572" i="35"/>
  <c r="E572" i="35"/>
  <c r="D572" i="35"/>
  <c r="C572" i="35"/>
  <c r="H571" i="35"/>
  <c r="G571" i="35"/>
  <c r="F571" i="35"/>
  <c r="E571" i="35"/>
  <c r="D571" i="35"/>
  <c r="C571" i="35"/>
  <c r="H570" i="35"/>
  <c r="G570" i="35"/>
  <c r="F570" i="35"/>
  <c r="E570" i="35"/>
  <c r="D570" i="35"/>
  <c r="C570" i="35"/>
  <c r="H569" i="35"/>
  <c r="G569" i="35"/>
  <c r="F569" i="35"/>
  <c r="E569" i="35"/>
  <c r="D569" i="35"/>
  <c r="C569" i="35"/>
  <c r="H568" i="35"/>
  <c r="G568" i="35"/>
  <c r="F568" i="35"/>
  <c r="E568" i="35"/>
  <c r="D568" i="35"/>
  <c r="C568" i="35"/>
  <c r="H567" i="35"/>
  <c r="G567" i="35"/>
  <c r="F567" i="35"/>
  <c r="E567" i="35"/>
  <c r="D567" i="35"/>
  <c r="C567" i="35"/>
  <c r="H566" i="35"/>
  <c r="G566" i="35"/>
  <c r="F566" i="35"/>
  <c r="E566" i="35"/>
  <c r="D566" i="35"/>
  <c r="C566" i="35"/>
  <c r="H565" i="35"/>
  <c r="G565" i="35"/>
  <c r="F565" i="35"/>
  <c r="E565" i="35"/>
  <c r="D565" i="35"/>
  <c r="C565" i="35"/>
  <c r="H564" i="35"/>
  <c r="G564" i="35"/>
  <c r="F564" i="35"/>
  <c r="E564" i="35"/>
  <c r="D564" i="35"/>
  <c r="C564" i="35"/>
  <c r="H563" i="35"/>
  <c r="G563" i="35"/>
  <c r="F563" i="35"/>
  <c r="E563" i="35"/>
  <c r="D563" i="35"/>
  <c r="C563" i="35"/>
  <c r="H562" i="35"/>
  <c r="G562" i="35"/>
  <c r="F562" i="35"/>
  <c r="E562" i="35"/>
  <c r="D562" i="35"/>
  <c r="C562" i="35"/>
  <c r="H561" i="35"/>
  <c r="G561" i="35"/>
  <c r="F561" i="35"/>
  <c r="E561" i="35"/>
  <c r="D561" i="35"/>
  <c r="C561" i="35"/>
  <c r="H560" i="35"/>
  <c r="G560" i="35"/>
  <c r="F560" i="35"/>
  <c r="E560" i="35"/>
  <c r="D560" i="35"/>
  <c r="C560" i="35"/>
  <c r="H559" i="35"/>
  <c r="G559" i="35"/>
  <c r="F559" i="35"/>
  <c r="E559" i="35"/>
  <c r="D559" i="35"/>
  <c r="C559" i="35"/>
  <c r="H558" i="35"/>
  <c r="G558" i="35"/>
  <c r="F558" i="35"/>
  <c r="E558" i="35"/>
  <c r="D558" i="35"/>
  <c r="C558" i="35"/>
  <c r="H557" i="35"/>
  <c r="G557" i="35"/>
  <c r="F557" i="35"/>
  <c r="E557" i="35"/>
  <c r="D557" i="35"/>
  <c r="C557" i="35"/>
  <c r="H556" i="35"/>
  <c r="G556" i="35"/>
  <c r="F556" i="35"/>
  <c r="E556" i="35"/>
  <c r="D556" i="35"/>
  <c r="C556" i="35"/>
  <c r="H555" i="35"/>
  <c r="G555" i="35"/>
  <c r="F555" i="35"/>
  <c r="E555" i="35"/>
  <c r="D555" i="35"/>
  <c r="C555" i="35"/>
  <c r="H554" i="35"/>
  <c r="G554" i="35"/>
  <c r="F554" i="35"/>
  <c r="E554" i="35"/>
  <c r="D554" i="35"/>
  <c r="C554" i="35"/>
  <c r="H553" i="35"/>
  <c r="G553" i="35"/>
  <c r="F553" i="35"/>
  <c r="E553" i="35"/>
  <c r="D553" i="35"/>
  <c r="C553" i="35"/>
  <c r="H552" i="35"/>
  <c r="G552" i="35"/>
  <c r="F552" i="35"/>
  <c r="E552" i="35"/>
  <c r="D552" i="35"/>
  <c r="C552" i="35"/>
  <c r="H551" i="35"/>
  <c r="G551" i="35"/>
  <c r="F551" i="35"/>
  <c r="E551" i="35"/>
  <c r="D551" i="35"/>
  <c r="C551" i="35"/>
  <c r="H550" i="35"/>
  <c r="G550" i="35"/>
  <c r="F550" i="35"/>
  <c r="E550" i="35"/>
  <c r="D550" i="35"/>
  <c r="C550" i="35"/>
  <c r="H549" i="35"/>
  <c r="G549" i="35"/>
  <c r="F549" i="35"/>
  <c r="E549" i="35"/>
  <c r="D549" i="35"/>
  <c r="C549" i="35"/>
  <c r="H548" i="35"/>
  <c r="G548" i="35"/>
  <c r="F548" i="35"/>
  <c r="E548" i="35"/>
  <c r="D548" i="35"/>
  <c r="C548" i="35"/>
  <c r="H547" i="35"/>
  <c r="G547" i="35"/>
  <c r="F547" i="35"/>
  <c r="E547" i="35"/>
  <c r="D547" i="35"/>
  <c r="C547" i="35"/>
  <c r="H546" i="35"/>
  <c r="G546" i="35"/>
  <c r="F546" i="35"/>
  <c r="E546" i="35"/>
  <c r="D546" i="35"/>
  <c r="C546" i="35"/>
  <c r="H545" i="35"/>
  <c r="G545" i="35"/>
  <c r="F545" i="35"/>
  <c r="E545" i="35"/>
  <c r="D545" i="35"/>
  <c r="C545" i="35"/>
  <c r="H544" i="35"/>
  <c r="G544" i="35"/>
  <c r="F544" i="35"/>
  <c r="E544" i="35"/>
  <c r="D544" i="35"/>
  <c r="C544" i="35"/>
  <c r="H543" i="35"/>
  <c r="G543" i="35"/>
  <c r="F543" i="35"/>
  <c r="E543" i="35"/>
  <c r="D543" i="35"/>
  <c r="C543" i="35"/>
  <c r="H542" i="35"/>
  <c r="G542" i="35"/>
  <c r="F542" i="35"/>
  <c r="E542" i="35"/>
  <c r="D542" i="35"/>
  <c r="C542" i="35"/>
  <c r="H541" i="35"/>
  <c r="G541" i="35"/>
  <c r="F541" i="35"/>
  <c r="E541" i="35"/>
  <c r="D541" i="35"/>
  <c r="C541" i="35"/>
  <c r="H540" i="35"/>
  <c r="G540" i="35"/>
  <c r="F540" i="35"/>
  <c r="E540" i="35"/>
  <c r="D540" i="35"/>
  <c r="C540" i="35"/>
  <c r="H539" i="35"/>
  <c r="G539" i="35"/>
  <c r="F539" i="35"/>
  <c r="E539" i="35"/>
  <c r="D539" i="35"/>
  <c r="C539" i="35"/>
  <c r="H538" i="35"/>
  <c r="G538" i="35"/>
  <c r="F538" i="35"/>
  <c r="E538" i="35"/>
  <c r="D538" i="35"/>
  <c r="C538" i="35"/>
  <c r="H537" i="35"/>
  <c r="G537" i="35"/>
  <c r="F537" i="35"/>
  <c r="E537" i="35"/>
  <c r="D537" i="35"/>
  <c r="C537" i="35"/>
  <c r="H536" i="35"/>
  <c r="G536" i="35"/>
  <c r="F536" i="35"/>
  <c r="E536" i="35"/>
  <c r="D536" i="35"/>
  <c r="C536" i="35"/>
  <c r="H535" i="35"/>
  <c r="G535" i="35"/>
  <c r="F535" i="35"/>
  <c r="E535" i="35"/>
  <c r="D535" i="35"/>
  <c r="C535" i="35"/>
  <c r="H534" i="35"/>
  <c r="G534" i="35"/>
  <c r="F534" i="35"/>
  <c r="E534" i="35"/>
  <c r="D534" i="35"/>
  <c r="C534" i="35"/>
  <c r="H533" i="35"/>
  <c r="G533" i="35"/>
  <c r="F533" i="35"/>
  <c r="E533" i="35"/>
  <c r="D533" i="35"/>
  <c r="C533" i="35"/>
  <c r="H532" i="35"/>
  <c r="G532" i="35"/>
  <c r="F532" i="35"/>
  <c r="E532" i="35"/>
  <c r="D532" i="35"/>
  <c r="C532" i="35"/>
  <c r="H531" i="35"/>
  <c r="G531" i="35"/>
  <c r="F531" i="35"/>
  <c r="E531" i="35"/>
  <c r="D531" i="35"/>
  <c r="C531" i="35"/>
  <c r="H530" i="35"/>
  <c r="G530" i="35"/>
  <c r="F530" i="35"/>
  <c r="E530" i="35"/>
  <c r="D530" i="35"/>
  <c r="C530" i="35"/>
  <c r="H529" i="35"/>
  <c r="G529" i="35"/>
  <c r="F529" i="35"/>
  <c r="E529" i="35"/>
  <c r="D529" i="35"/>
  <c r="C529" i="35"/>
  <c r="H528" i="35"/>
  <c r="G528" i="35"/>
  <c r="F528" i="35"/>
  <c r="E528" i="35"/>
  <c r="D528" i="35"/>
  <c r="C528" i="35"/>
  <c r="H527" i="35"/>
  <c r="G527" i="35"/>
  <c r="F527" i="35"/>
  <c r="E527" i="35"/>
  <c r="D527" i="35"/>
  <c r="C527" i="35"/>
  <c r="H526" i="35"/>
  <c r="G526" i="35"/>
  <c r="F526" i="35"/>
  <c r="E526" i="35"/>
  <c r="D526" i="35"/>
  <c r="C526" i="35"/>
  <c r="H525" i="35"/>
  <c r="G525" i="35"/>
  <c r="F525" i="35"/>
  <c r="E525" i="35"/>
  <c r="D525" i="35"/>
  <c r="C525" i="35"/>
  <c r="H524" i="35"/>
  <c r="G524" i="35"/>
  <c r="F524" i="35"/>
  <c r="E524" i="35"/>
  <c r="D524" i="35"/>
  <c r="C524" i="35"/>
  <c r="H523" i="35"/>
  <c r="G523" i="35"/>
  <c r="F523" i="35"/>
  <c r="E523" i="35"/>
  <c r="D523" i="35"/>
  <c r="C523" i="35"/>
  <c r="H522" i="35"/>
  <c r="G522" i="35"/>
  <c r="F522" i="35"/>
  <c r="E522" i="35"/>
  <c r="D522" i="35"/>
  <c r="C522" i="35"/>
  <c r="H521" i="35"/>
  <c r="G521" i="35"/>
  <c r="F521" i="35"/>
  <c r="E521" i="35"/>
  <c r="D521" i="35"/>
  <c r="C521" i="35"/>
  <c r="H520" i="35"/>
  <c r="G520" i="35"/>
  <c r="F520" i="35"/>
  <c r="E520" i="35"/>
  <c r="D520" i="35"/>
  <c r="C520" i="35"/>
  <c r="H519" i="35"/>
  <c r="G519" i="35"/>
  <c r="F519" i="35"/>
  <c r="E519" i="35"/>
  <c r="D519" i="35"/>
  <c r="C519" i="35"/>
  <c r="H518" i="35"/>
  <c r="G518" i="35"/>
  <c r="F518" i="35"/>
  <c r="E518" i="35"/>
  <c r="D518" i="35"/>
  <c r="C518" i="35"/>
  <c r="H517" i="35"/>
  <c r="G517" i="35"/>
  <c r="F517" i="35"/>
  <c r="E517" i="35"/>
  <c r="D517" i="35"/>
  <c r="C517" i="35"/>
  <c r="H516" i="35"/>
  <c r="G516" i="35"/>
  <c r="F516" i="35"/>
  <c r="E516" i="35"/>
  <c r="D516" i="35"/>
  <c r="C516" i="35"/>
  <c r="H515" i="35"/>
  <c r="G515" i="35"/>
  <c r="F515" i="35"/>
  <c r="E515" i="35"/>
  <c r="D515" i="35"/>
  <c r="C515" i="35"/>
  <c r="H514" i="35"/>
  <c r="G514" i="35"/>
  <c r="F514" i="35"/>
  <c r="E514" i="35"/>
  <c r="D514" i="35"/>
  <c r="C514" i="35"/>
  <c r="H513" i="35"/>
  <c r="G513" i="35"/>
  <c r="F513" i="35"/>
  <c r="E513" i="35"/>
  <c r="D513" i="35"/>
  <c r="C513" i="35"/>
  <c r="H512" i="35"/>
  <c r="G512" i="35"/>
  <c r="F512" i="35"/>
  <c r="E512" i="35"/>
  <c r="D512" i="35"/>
  <c r="C512" i="35"/>
  <c r="H511" i="35"/>
  <c r="G511" i="35"/>
  <c r="F511" i="35"/>
  <c r="E511" i="35"/>
  <c r="D511" i="35"/>
  <c r="C511" i="35"/>
  <c r="H510" i="35"/>
  <c r="G510" i="35"/>
  <c r="F510" i="35"/>
  <c r="E510" i="35"/>
  <c r="D510" i="35"/>
  <c r="C510" i="35"/>
  <c r="H509" i="35"/>
  <c r="G509" i="35"/>
  <c r="F509" i="35"/>
  <c r="E509" i="35"/>
  <c r="D509" i="35"/>
  <c r="C509" i="35"/>
  <c r="H508" i="35"/>
  <c r="G508" i="35"/>
  <c r="F508" i="35"/>
  <c r="E508" i="35"/>
  <c r="D508" i="35"/>
  <c r="C508" i="35"/>
  <c r="H507" i="35"/>
  <c r="G507" i="35"/>
  <c r="F507" i="35"/>
  <c r="E507" i="35"/>
  <c r="D507" i="35"/>
  <c r="C507" i="35"/>
  <c r="H506" i="35"/>
  <c r="G506" i="35"/>
  <c r="F506" i="35"/>
  <c r="E506" i="35"/>
  <c r="D506" i="35"/>
  <c r="C506" i="35"/>
  <c r="H505" i="35"/>
  <c r="G505" i="35"/>
  <c r="F505" i="35"/>
  <c r="E505" i="35"/>
  <c r="D505" i="35"/>
  <c r="C505" i="35"/>
  <c r="H504" i="35"/>
  <c r="G504" i="35"/>
  <c r="F504" i="35"/>
  <c r="E504" i="35"/>
  <c r="D504" i="35"/>
  <c r="C504" i="35"/>
  <c r="H503" i="35"/>
  <c r="G503" i="35"/>
  <c r="F503" i="35"/>
  <c r="E503" i="35"/>
  <c r="D503" i="35"/>
  <c r="C503" i="35"/>
  <c r="H502" i="35"/>
  <c r="G502" i="35"/>
  <c r="F502" i="35"/>
  <c r="E502" i="35"/>
  <c r="D502" i="35"/>
  <c r="C502" i="35"/>
  <c r="H501" i="35"/>
  <c r="G501" i="35"/>
  <c r="F501" i="35"/>
  <c r="E501" i="35"/>
  <c r="D501" i="35"/>
  <c r="C501" i="35"/>
  <c r="H500" i="35"/>
  <c r="G500" i="35"/>
  <c r="F500" i="35"/>
  <c r="E500" i="35"/>
  <c r="D500" i="35"/>
  <c r="C500" i="35"/>
  <c r="H499" i="35"/>
  <c r="G499" i="35"/>
  <c r="F499" i="35"/>
  <c r="E499" i="35"/>
  <c r="D499" i="35"/>
  <c r="C499" i="35"/>
  <c r="H498" i="35"/>
  <c r="G498" i="35"/>
  <c r="F498" i="35"/>
  <c r="E498" i="35"/>
  <c r="D498" i="35"/>
  <c r="C498" i="35"/>
  <c r="H497" i="35"/>
  <c r="G497" i="35"/>
  <c r="F497" i="35"/>
  <c r="E497" i="35"/>
  <c r="D497" i="35"/>
  <c r="C497" i="35"/>
  <c r="H496" i="35"/>
  <c r="G496" i="35"/>
  <c r="F496" i="35"/>
  <c r="E496" i="35"/>
  <c r="D496" i="35"/>
  <c r="C496" i="35"/>
  <c r="H495" i="35"/>
  <c r="G495" i="35"/>
  <c r="F495" i="35"/>
  <c r="E495" i="35"/>
  <c r="D495" i="35"/>
  <c r="C495" i="35"/>
  <c r="H494" i="35"/>
  <c r="G494" i="35"/>
  <c r="F494" i="35"/>
  <c r="E494" i="35"/>
  <c r="D494" i="35"/>
  <c r="C494" i="35"/>
  <c r="H493" i="35"/>
  <c r="G493" i="35"/>
  <c r="F493" i="35"/>
  <c r="E493" i="35"/>
  <c r="D493" i="35"/>
  <c r="C493" i="35"/>
  <c r="H492" i="35"/>
  <c r="G492" i="35"/>
  <c r="F492" i="35"/>
  <c r="E492" i="35"/>
  <c r="D492" i="35"/>
  <c r="C492" i="35"/>
  <c r="H491" i="35"/>
  <c r="G491" i="35"/>
  <c r="F491" i="35"/>
  <c r="E491" i="35"/>
  <c r="D491" i="35"/>
  <c r="C491" i="35"/>
  <c r="H490" i="35"/>
  <c r="G490" i="35"/>
  <c r="F490" i="35"/>
  <c r="E490" i="35"/>
  <c r="D490" i="35"/>
  <c r="C490" i="35"/>
  <c r="H489" i="35"/>
  <c r="G489" i="35"/>
  <c r="F489" i="35"/>
  <c r="E489" i="35"/>
  <c r="D489" i="35"/>
  <c r="C489" i="35"/>
  <c r="H488" i="35"/>
  <c r="G488" i="35"/>
  <c r="F488" i="35"/>
  <c r="E488" i="35"/>
  <c r="D488" i="35"/>
  <c r="C488" i="35"/>
  <c r="H487" i="35"/>
  <c r="G487" i="35"/>
  <c r="F487" i="35"/>
  <c r="E487" i="35"/>
  <c r="D487" i="35"/>
  <c r="C487" i="35"/>
  <c r="H486" i="35"/>
  <c r="G486" i="35"/>
  <c r="F486" i="35"/>
  <c r="E486" i="35"/>
  <c r="D486" i="35"/>
  <c r="C486" i="35"/>
  <c r="H485" i="35"/>
  <c r="G485" i="35"/>
  <c r="F485" i="35"/>
  <c r="E485" i="35"/>
  <c r="D485" i="35"/>
  <c r="C485" i="35"/>
  <c r="H484" i="35"/>
  <c r="G484" i="35"/>
  <c r="F484" i="35"/>
  <c r="E484" i="35"/>
  <c r="D484" i="35"/>
  <c r="C484" i="35"/>
  <c r="H483" i="35"/>
  <c r="G483" i="35"/>
  <c r="F483" i="35"/>
  <c r="E483" i="35"/>
  <c r="D483" i="35"/>
  <c r="C483" i="35"/>
  <c r="H482" i="35"/>
  <c r="G482" i="35"/>
  <c r="F482" i="35"/>
  <c r="E482" i="35"/>
  <c r="D482" i="35"/>
  <c r="C482" i="35"/>
  <c r="H481" i="35"/>
  <c r="G481" i="35"/>
  <c r="F481" i="35"/>
  <c r="E481" i="35"/>
  <c r="D481" i="35"/>
  <c r="C481" i="35"/>
  <c r="H480" i="35"/>
  <c r="G480" i="35"/>
  <c r="F480" i="35"/>
  <c r="E480" i="35"/>
  <c r="D480" i="35"/>
  <c r="C480" i="35"/>
  <c r="H479" i="35"/>
  <c r="G479" i="35"/>
  <c r="F479" i="35"/>
  <c r="E479" i="35"/>
  <c r="D479" i="35"/>
  <c r="C479" i="35"/>
  <c r="H478" i="35"/>
  <c r="G478" i="35"/>
  <c r="F478" i="35"/>
  <c r="E478" i="35"/>
  <c r="D478" i="35"/>
  <c r="C478" i="35"/>
  <c r="H477" i="35"/>
  <c r="G477" i="35"/>
  <c r="F477" i="35"/>
  <c r="E477" i="35"/>
  <c r="D477" i="35"/>
  <c r="C477" i="35"/>
  <c r="H476" i="35"/>
  <c r="G476" i="35"/>
  <c r="F476" i="35"/>
  <c r="E476" i="35"/>
  <c r="D476" i="35"/>
  <c r="C476" i="35"/>
  <c r="H475" i="35"/>
  <c r="G475" i="35"/>
  <c r="F475" i="35"/>
  <c r="E475" i="35"/>
  <c r="D475" i="35"/>
  <c r="C475" i="35"/>
  <c r="H474" i="35"/>
  <c r="G474" i="35"/>
  <c r="F474" i="35"/>
  <c r="E474" i="35"/>
  <c r="D474" i="35"/>
  <c r="C474" i="35"/>
  <c r="H473" i="35"/>
  <c r="G473" i="35"/>
  <c r="F473" i="35"/>
  <c r="E473" i="35"/>
  <c r="D473" i="35"/>
  <c r="C473" i="35"/>
  <c r="H472" i="35"/>
  <c r="G472" i="35"/>
  <c r="F472" i="35"/>
  <c r="E472" i="35"/>
  <c r="D472" i="35"/>
  <c r="C472" i="35"/>
  <c r="H471" i="35"/>
  <c r="G471" i="35"/>
  <c r="F471" i="35"/>
  <c r="E471" i="35"/>
  <c r="D471" i="35"/>
  <c r="C471" i="35"/>
  <c r="H470" i="35"/>
  <c r="G470" i="35"/>
  <c r="F470" i="35"/>
  <c r="E470" i="35"/>
  <c r="D470" i="35"/>
  <c r="C470" i="35"/>
  <c r="H469" i="35"/>
  <c r="G469" i="35"/>
  <c r="F469" i="35"/>
  <c r="E469" i="35"/>
  <c r="D469" i="35"/>
  <c r="C469" i="35"/>
  <c r="H468" i="35"/>
  <c r="G468" i="35"/>
  <c r="F468" i="35"/>
  <c r="E468" i="35"/>
  <c r="D468" i="35"/>
  <c r="C468" i="35"/>
  <c r="H467" i="35"/>
  <c r="G467" i="35"/>
  <c r="F467" i="35"/>
  <c r="E467" i="35"/>
  <c r="D467" i="35"/>
  <c r="C467" i="35"/>
  <c r="H466" i="35"/>
  <c r="G466" i="35"/>
  <c r="F466" i="35"/>
  <c r="E466" i="35"/>
  <c r="D466" i="35"/>
  <c r="C466" i="35"/>
  <c r="H465" i="35"/>
  <c r="G465" i="35"/>
  <c r="F465" i="35"/>
  <c r="E465" i="35"/>
  <c r="D465" i="35"/>
  <c r="C465" i="35"/>
  <c r="H464" i="35"/>
  <c r="G464" i="35"/>
  <c r="F464" i="35"/>
  <c r="E464" i="35"/>
  <c r="D464" i="35"/>
  <c r="C464" i="35"/>
  <c r="H463" i="35"/>
  <c r="G463" i="35"/>
  <c r="F463" i="35"/>
  <c r="E463" i="35"/>
  <c r="D463" i="35"/>
  <c r="C463" i="35"/>
  <c r="H462" i="35"/>
  <c r="G462" i="35"/>
  <c r="F462" i="35"/>
  <c r="E462" i="35"/>
  <c r="D462" i="35"/>
  <c r="C462" i="35"/>
  <c r="H461" i="35"/>
  <c r="G461" i="35"/>
  <c r="F461" i="35"/>
  <c r="E461" i="35"/>
  <c r="D461" i="35"/>
  <c r="C461" i="35"/>
  <c r="H460" i="35"/>
  <c r="G460" i="35"/>
  <c r="F460" i="35"/>
  <c r="E460" i="35"/>
  <c r="D460" i="35"/>
  <c r="C460" i="35"/>
  <c r="H459" i="35"/>
  <c r="G459" i="35"/>
  <c r="F459" i="35"/>
  <c r="E459" i="35"/>
  <c r="D459" i="35"/>
  <c r="C459" i="35"/>
  <c r="H458" i="35"/>
  <c r="G458" i="35"/>
  <c r="F458" i="35"/>
  <c r="E458" i="35"/>
  <c r="D458" i="35"/>
  <c r="C458" i="35"/>
  <c r="H457" i="35"/>
  <c r="G457" i="35"/>
  <c r="F457" i="35"/>
  <c r="E457" i="35"/>
  <c r="D457" i="35"/>
  <c r="C457" i="35"/>
  <c r="H456" i="35"/>
  <c r="G456" i="35"/>
  <c r="F456" i="35"/>
  <c r="E456" i="35"/>
  <c r="D456" i="35"/>
  <c r="C456" i="35"/>
  <c r="H455" i="35"/>
  <c r="G455" i="35"/>
  <c r="F455" i="35"/>
  <c r="E455" i="35"/>
  <c r="D455" i="35"/>
  <c r="C455" i="35"/>
  <c r="H454" i="35"/>
  <c r="G454" i="35"/>
  <c r="F454" i="35"/>
  <c r="E454" i="35"/>
  <c r="D454" i="35"/>
  <c r="C454" i="35"/>
  <c r="H453" i="35"/>
  <c r="G453" i="35"/>
  <c r="F453" i="35"/>
  <c r="E453" i="35"/>
  <c r="D453" i="35"/>
  <c r="C453" i="35"/>
  <c r="H452" i="35"/>
  <c r="G452" i="35"/>
  <c r="F452" i="35"/>
  <c r="E452" i="35"/>
  <c r="D452" i="35"/>
  <c r="C452" i="35"/>
  <c r="H451" i="35"/>
  <c r="G451" i="35"/>
  <c r="F451" i="35"/>
  <c r="E451" i="35"/>
  <c r="D451" i="35"/>
  <c r="C451" i="35"/>
  <c r="H450" i="35"/>
  <c r="G450" i="35"/>
  <c r="F450" i="35"/>
  <c r="E450" i="35"/>
  <c r="D450" i="35"/>
  <c r="C450" i="35"/>
  <c r="H449" i="35"/>
  <c r="G449" i="35"/>
  <c r="F449" i="35"/>
  <c r="E449" i="35"/>
  <c r="D449" i="35"/>
  <c r="C449" i="35"/>
  <c r="H448" i="35"/>
  <c r="G448" i="35"/>
  <c r="F448" i="35"/>
  <c r="E448" i="35"/>
  <c r="D448" i="35"/>
  <c r="C448" i="35"/>
  <c r="H447" i="35"/>
  <c r="G447" i="35"/>
  <c r="F447" i="35"/>
  <c r="E447" i="35"/>
  <c r="D447" i="35"/>
  <c r="C447" i="35"/>
  <c r="H446" i="35"/>
  <c r="G446" i="35"/>
  <c r="F446" i="35"/>
  <c r="E446" i="35"/>
  <c r="D446" i="35"/>
  <c r="C446" i="35"/>
  <c r="H445" i="35"/>
  <c r="G445" i="35"/>
  <c r="F445" i="35"/>
  <c r="E445" i="35"/>
  <c r="D445" i="35"/>
  <c r="C445" i="35"/>
  <c r="H444" i="35"/>
  <c r="G444" i="35"/>
  <c r="F444" i="35"/>
  <c r="E444" i="35"/>
  <c r="D444" i="35"/>
  <c r="C444" i="35"/>
  <c r="H443" i="35"/>
  <c r="G443" i="35"/>
  <c r="F443" i="35"/>
  <c r="E443" i="35"/>
  <c r="D443" i="35"/>
  <c r="C443" i="35"/>
  <c r="H442" i="35"/>
  <c r="G442" i="35"/>
  <c r="F442" i="35"/>
  <c r="E442" i="35"/>
  <c r="D442" i="35"/>
  <c r="C442" i="35"/>
  <c r="H441" i="35"/>
  <c r="G441" i="35"/>
  <c r="F441" i="35"/>
  <c r="E441" i="35"/>
  <c r="D441" i="35"/>
  <c r="C441" i="35"/>
  <c r="H440" i="35"/>
  <c r="G440" i="35"/>
  <c r="F440" i="35"/>
  <c r="E440" i="35"/>
  <c r="D440" i="35"/>
  <c r="C440" i="35"/>
  <c r="H439" i="35"/>
  <c r="G439" i="35"/>
  <c r="F439" i="35"/>
  <c r="E439" i="35"/>
  <c r="D439" i="35"/>
  <c r="C439" i="35"/>
  <c r="H438" i="35"/>
  <c r="G438" i="35"/>
  <c r="F438" i="35"/>
  <c r="E438" i="35"/>
  <c r="D438" i="35"/>
  <c r="C438" i="35"/>
  <c r="H437" i="35"/>
  <c r="G437" i="35"/>
  <c r="F437" i="35"/>
  <c r="E437" i="35"/>
  <c r="D437" i="35"/>
  <c r="C437" i="35"/>
  <c r="H436" i="35"/>
  <c r="G436" i="35"/>
  <c r="F436" i="35"/>
  <c r="E436" i="35"/>
  <c r="D436" i="35"/>
  <c r="C436" i="35"/>
  <c r="H435" i="35"/>
  <c r="G435" i="35"/>
  <c r="F435" i="35"/>
  <c r="E435" i="35"/>
  <c r="D435" i="35"/>
  <c r="C435" i="35"/>
  <c r="H434" i="35"/>
  <c r="G434" i="35"/>
  <c r="F434" i="35"/>
  <c r="E434" i="35"/>
  <c r="D434" i="35"/>
  <c r="C434" i="35"/>
  <c r="H433" i="35"/>
  <c r="G433" i="35"/>
  <c r="F433" i="35"/>
  <c r="E433" i="35"/>
  <c r="D433" i="35"/>
  <c r="C433" i="35"/>
  <c r="H432" i="35"/>
  <c r="G432" i="35"/>
  <c r="F432" i="35"/>
  <c r="E432" i="35"/>
  <c r="D432" i="35"/>
  <c r="C432" i="35"/>
  <c r="H431" i="35"/>
  <c r="G431" i="35"/>
  <c r="F431" i="35"/>
  <c r="E431" i="35"/>
  <c r="D431" i="35"/>
  <c r="C431" i="35"/>
  <c r="H430" i="35"/>
  <c r="G430" i="35"/>
  <c r="F430" i="35"/>
  <c r="E430" i="35"/>
  <c r="D430" i="35"/>
  <c r="C430" i="35"/>
  <c r="H429" i="35"/>
  <c r="G429" i="35"/>
  <c r="F429" i="35"/>
  <c r="E429" i="35"/>
  <c r="D429" i="35"/>
  <c r="C429" i="35"/>
  <c r="H428" i="35"/>
  <c r="G428" i="35"/>
  <c r="F428" i="35"/>
  <c r="E428" i="35"/>
  <c r="D428" i="35"/>
  <c r="C428" i="35"/>
  <c r="H427" i="35"/>
  <c r="G427" i="35"/>
  <c r="F427" i="35"/>
  <c r="E427" i="35"/>
  <c r="D427" i="35"/>
  <c r="C427" i="35"/>
  <c r="H426" i="35"/>
  <c r="G426" i="35"/>
  <c r="F426" i="35"/>
  <c r="E426" i="35"/>
  <c r="D426" i="35"/>
  <c r="C426" i="35"/>
  <c r="H425" i="35"/>
  <c r="G425" i="35"/>
  <c r="F425" i="35"/>
  <c r="E425" i="35"/>
  <c r="D425" i="35"/>
  <c r="C425" i="35"/>
  <c r="H424" i="35"/>
  <c r="G424" i="35"/>
  <c r="F424" i="35"/>
  <c r="E424" i="35"/>
  <c r="D424" i="35"/>
  <c r="C424" i="35"/>
  <c r="H423" i="35"/>
  <c r="G423" i="35"/>
  <c r="F423" i="35"/>
  <c r="E423" i="35"/>
  <c r="D423" i="35"/>
  <c r="C423" i="35"/>
  <c r="H422" i="35"/>
  <c r="G422" i="35"/>
  <c r="F422" i="35"/>
  <c r="E422" i="35"/>
  <c r="D422" i="35"/>
  <c r="C422" i="35"/>
  <c r="H421" i="35"/>
  <c r="G421" i="35"/>
  <c r="F421" i="35"/>
  <c r="E421" i="35"/>
  <c r="D421" i="35"/>
  <c r="C421" i="35"/>
  <c r="H420" i="35"/>
  <c r="G420" i="35"/>
  <c r="F420" i="35"/>
  <c r="E420" i="35"/>
  <c r="D420" i="35"/>
  <c r="C420" i="35"/>
  <c r="H419" i="35"/>
  <c r="G419" i="35"/>
  <c r="F419" i="35"/>
  <c r="E419" i="35"/>
  <c r="D419" i="35"/>
  <c r="C419" i="35"/>
  <c r="H418" i="35"/>
  <c r="G418" i="35"/>
  <c r="F418" i="35"/>
  <c r="E418" i="35"/>
  <c r="D418" i="35"/>
  <c r="C418" i="35"/>
  <c r="H417" i="35"/>
  <c r="G417" i="35"/>
  <c r="F417" i="35"/>
  <c r="E417" i="35"/>
  <c r="D417" i="35"/>
  <c r="C417" i="35"/>
  <c r="H416" i="35"/>
  <c r="G416" i="35"/>
  <c r="F416" i="35"/>
  <c r="E416" i="35"/>
  <c r="D416" i="35"/>
  <c r="C416" i="35"/>
  <c r="H415" i="35"/>
  <c r="G415" i="35"/>
  <c r="F415" i="35"/>
  <c r="E415" i="35"/>
  <c r="D415" i="35"/>
  <c r="C415" i="35"/>
  <c r="H414" i="35"/>
  <c r="G414" i="35"/>
  <c r="F414" i="35"/>
  <c r="E414" i="35"/>
  <c r="D414" i="35"/>
  <c r="C414" i="35"/>
  <c r="H413" i="35"/>
  <c r="G413" i="35"/>
  <c r="F413" i="35"/>
  <c r="E413" i="35"/>
  <c r="D413" i="35"/>
  <c r="C413" i="35"/>
  <c r="H412" i="35"/>
  <c r="G412" i="35"/>
  <c r="F412" i="35"/>
  <c r="E412" i="35"/>
  <c r="D412" i="35"/>
  <c r="C412" i="35"/>
  <c r="H411" i="35"/>
  <c r="G411" i="35"/>
  <c r="F411" i="35"/>
  <c r="E411" i="35"/>
  <c r="D411" i="35"/>
  <c r="C411" i="35"/>
  <c r="H410" i="35"/>
  <c r="G410" i="35"/>
  <c r="F410" i="35"/>
  <c r="E410" i="35"/>
  <c r="D410" i="35"/>
  <c r="C410" i="35"/>
  <c r="H409" i="35"/>
  <c r="G409" i="35"/>
  <c r="F409" i="35"/>
  <c r="E409" i="35"/>
  <c r="D409" i="35"/>
  <c r="C409" i="35"/>
  <c r="H408" i="35"/>
  <c r="G408" i="35"/>
  <c r="F408" i="35"/>
  <c r="E408" i="35"/>
  <c r="D408" i="35"/>
  <c r="C408" i="35"/>
  <c r="H407" i="35"/>
  <c r="G407" i="35"/>
  <c r="F407" i="35"/>
  <c r="E407" i="35"/>
  <c r="D407" i="35"/>
  <c r="C407" i="35"/>
  <c r="H406" i="35"/>
  <c r="G406" i="35"/>
  <c r="F406" i="35"/>
  <c r="E406" i="35"/>
  <c r="D406" i="35"/>
  <c r="C406" i="35"/>
  <c r="H405" i="35"/>
  <c r="G405" i="35"/>
  <c r="F405" i="35"/>
  <c r="E405" i="35"/>
  <c r="D405" i="35"/>
  <c r="C405" i="35"/>
  <c r="H404" i="35"/>
  <c r="G404" i="35"/>
  <c r="F404" i="35"/>
  <c r="E404" i="35"/>
  <c r="D404" i="35"/>
  <c r="C404" i="35"/>
  <c r="H403" i="35"/>
  <c r="G403" i="35"/>
  <c r="F403" i="35"/>
  <c r="E403" i="35"/>
  <c r="D403" i="35"/>
  <c r="C403" i="35"/>
  <c r="H402" i="35"/>
  <c r="G402" i="35"/>
  <c r="F402" i="35"/>
  <c r="E402" i="35"/>
  <c r="D402" i="35"/>
  <c r="C402" i="35"/>
  <c r="H401" i="35"/>
  <c r="G401" i="35"/>
  <c r="F401" i="35"/>
  <c r="E401" i="35"/>
  <c r="D401" i="35"/>
  <c r="C401" i="35"/>
  <c r="H400" i="35"/>
  <c r="G400" i="35"/>
  <c r="F400" i="35"/>
  <c r="E400" i="35"/>
  <c r="D400" i="35"/>
  <c r="C400" i="35"/>
  <c r="H399" i="35"/>
  <c r="G399" i="35"/>
  <c r="F399" i="35"/>
  <c r="E399" i="35"/>
  <c r="D399" i="35"/>
  <c r="C399" i="35"/>
  <c r="H398" i="35"/>
  <c r="G398" i="35"/>
  <c r="F398" i="35"/>
  <c r="E398" i="35"/>
  <c r="D398" i="35"/>
  <c r="C398" i="35"/>
  <c r="H397" i="35"/>
  <c r="G397" i="35"/>
  <c r="F397" i="35"/>
  <c r="E397" i="35"/>
  <c r="D397" i="35"/>
  <c r="C397" i="35"/>
  <c r="H396" i="35"/>
  <c r="G396" i="35"/>
  <c r="F396" i="35"/>
  <c r="E396" i="35"/>
  <c r="D396" i="35"/>
  <c r="C396" i="35"/>
  <c r="H395" i="35"/>
  <c r="G395" i="35"/>
  <c r="F395" i="35"/>
  <c r="E395" i="35"/>
  <c r="D395" i="35"/>
  <c r="C395" i="35"/>
  <c r="H394" i="35"/>
  <c r="G394" i="35"/>
  <c r="F394" i="35"/>
  <c r="E394" i="35"/>
  <c r="D394" i="35"/>
  <c r="C394" i="35"/>
  <c r="H393" i="35"/>
  <c r="G393" i="35"/>
  <c r="F393" i="35"/>
  <c r="E393" i="35"/>
  <c r="D393" i="35"/>
  <c r="C393" i="35"/>
  <c r="H392" i="35"/>
  <c r="G392" i="35"/>
  <c r="F392" i="35"/>
  <c r="E392" i="35"/>
  <c r="D392" i="35"/>
  <c r="C392" i="35"/>
  <c r="H391" i="35"/>
  <c r="G391" i="35"/>
  <c r="F391" i="35"/>
  <c r="E391" i="35"/>
  <c r="D391" i="35"/>
  <c r="C391" i="35"/>
  <c r="H390" i="35"/>
  <c r="G390" i="35"/>
  <c r="F390" i="35"/>
  <c r="E390" i="35"/>
  <c r="D390" i="35"/>
  <c r="C390" i="35"/>
  <c r="H389" i="35"/>
  <c r="G389" i="35"/>
  <c r="F389" i="35"/>
  <c r="E389" i="35"/>
  <c r="D389" i="35"/>
  <c r="C389" i="35"/>
  <c r="H388" i="35"/>
  <c r="G388" i="35"/>
  <c r="F388" i="35"/>
  <c r="E388" i="35"/>
  <c r="D388" i="35"/>
  <c r="C388" i="35"/>
  <c r="H387" i="35"/>
  <c r="G387" i="35"/>
  <c r="F387" i="35"/>
  <c r="E387" i="35"/>
  <c r="D387" i="35"/>
  <c r="C387" i="35"/>
  <c r="H386" i="35"/>
  <c r="G386" i="35"/>
  <c r="F386" i="35"/>
  <c r="E386" i="35"/>
  <c r="D386" i="35"/>
  <c r="C386" i="35"/>
  <c r="H385" i="35"/>
  <c r="G385" i="35"/>
  <c r="F385" i="35"/>
  <c r="E385" i="35"/>
  <c r="D385" i="35"/>
  <c r="C385" i="35"/>
  <c r="H384" i="35"/>
  <c r="G384" i="35"/>
  <c r="F384" i="35"/>
  <c r="E384" i="35"/>
  <c r="D384" i="35"/>
  <c r="C384" i="35"/>
  <c r="H383" i="35"/>
  <c r="G383" i="35"/>
  <c r="F383" i="35"/>
  <c r="E383" i="35"/>
  <c r="D383" i="35"/>
  <c r="C383" i="35"/>
  <c r="H382" i="35"/>
  <c r="G382" i="35"/>
  <c r="F382" i="35"/>
  <c r="E382" i="35"/>
  <c r="D382" i="35"/>
  <c r="C382" i="35"/>
  <c r="H381" i="35"/>
  <c r="G381" i="35"/>
  <c r="F381" i="35"/>
  <c r="E381" i="35"/>
  <c r="D381" i="35"/>
  <c r="C381" i="35"/>
  <c r="H380" i="35"/>
  <c r="G380" i="35"/>
  <c r="F380" i="35"/>
  <c r="E380" i="35"/>
  <c r="D380" i="35"/>
  <c r="C380" i="35"/>
  <c r="H379" i="35"/>
  <c r="G379" i="35"/>
  <c r="F379" i="35"/>
  <c r="E379" i="35"/>
  <c r="D379" i="35"/>
  <c r="C379" i="35"/>
  <c r="H378" i="35"/>
  <c r="G378" i="35"/>
  <c r="F378" i="35"/>
  <c r="E378" i="35"/>
  <c r="D378" i="35"/>
  <c r="C378" i="35"/>
  <c r="H377" i="35"/>
  <c r="G377" i="35"/>
  <c r="F377" i="35"/>
  <c r="E377" i="35"/>
  <c r="D377" i="35"/>
  <c r="C377" i="35"/>
  <c r="H376" i="35"/>
  <c r="G376" i="35"/>
  <c r="F376" i="35"/>
  <c r="E376" i="35"/>
  <c r="D376" i="35"/>
  <c r="C376" i="35"/>
  <c r="H375" i="35"/>
  <c r="G375" i="35"/>
  <c r="F375" i="35"/>
  <c r="E375" i="35"/>
  <c r="D375" i="35"/>
  <c r="C375" i="35"/>
  <c r="H374" i="35"/>
  <c r="G374" i="35"/>
  <c r="F374" i="35"/>
  <c r="E374" i="35"/>
  <c r="D374" i="35"/>
  <c r="C374" i="35"/>
  <c r="H373" i="35"/>
  <c r="G373" i="35"/>
  <c r="F373" i="35"/>
  <c r="E373" i="35"/>
  <c r="D373" i="35"/>
  <c r="C373" i="35"/>
  <c r="H372" i="35"/>
  <c r="G372" i="35"/>
  <c r="F372" i="35"/>
  <c r="E372" i="35"/>
  <c r="D372" i="35"/>
  <c r="C372" i="35"/>
  <c r="H371" i="35"/>
  <c r="G371" i="35"/>
  <c r="F371" i="35"/>
  <c r="E371" i="35"/>
  <c r="D371" i="35"/>
  <c r="C371" i="35"/>
  <c r="H370" i="35"/>
  <c r="G370" i="35"/>
  <c r="F370" i="35"/>
  <c r="E370" i="35"/>
  <c r="D370" i="35"/>
  <c r="C370" i="35"/>
  <c r="H369" i="35"/>
  <c r="G369" i="35"/>
  <c r="F369" i="35"/>
  <c r="E369" i="35"/>
  <c r="D369" i="35"/>
  <c r="C369" i="35"/>
  <c r="H368" i="35"/>
  <c r="G368" i="35"/>
  <c r="F368" i="35"/>
  <c r="E368" i="35"/>
  <c r="D368" i="35"/>
  <c r="C368" i="35"/>
  <c r="H367" i="35"/>
  <c r="G367" i="35"/>
  <c r="F367" i="35"/>
  <c r="E367" i="35"/>
  <c r="D367" i="35"/>
  <c r="C367" i="35"/>
  <c r="H366" i="35"/>
  <c r="G366" i="35"/>
  <c r="F366" i="35"/>
  <c r="E366" i="35"/>
  <c r="D366" i="35"/>
  <c r="C366" i="35"/>
  <c r="H365" i="35"/>
  <c r="G365" i="35"/>
  <c r="F365" i="35"/>
  <c r="E365" i="35"/>
  <c r="D365" i="35"/>
  <c r="C365" i="35"/>
  <c r="H364" i="35"/>
  <c r="G364" i="35"/>
  <c r="F364" i="35"/>
  <c r="E364" i="35"/>
  <c r="D364" i="35"/>
  <c r="C364" i="35"/>
  <c r="H363" i="35"/>
  <c r="G363" i="35"/>
  <c r="F363" i="35"/>
  <c r="E363" i="35"/>
  <c r="D363" i="35"/>
  <c r="C363" i="35"/>
  <c r="H362" i="35"/>
  <c r="G362" i="35"/>
  <c r="F362" i="35"/>
  <c r="E362" i="35"/>
  <c r="D362" i="35"/>
  <c r="C362" i="35"/>
  <c r="H361" i="35"/>
  <c r="G361" i="35"/>
  <c r="F361" i="35"/>
  <c r="E361" i="35"/>
  <c r="D361" i="35"/>
  <c r="C361" i="35"/>
  <c r="H360" i="35"/>
  <c r="G360" i="35"/>
  <c r="F360" i="35"/>
  <c r="E360" i="35"/>
  <c r="D360" i="35"/>
  <c r="C360" i="35"/>
  <c r="H27" i="39" l="1"/>
  <c r="N27" i="39" s="1"/>
  <c r="G27" i="39"/>
  <c r="F27" i="39"/>
  <c r="E27" i="39"/>
  <c r="D27" i="39"/>
  <c r="H26" i="39"/>
  <c r="G26" i="39"/>
  <c r="F26" i="39"/>
  <c r="L26" i="39" s="1"/>
  <c r="E26" i="39"/>
  <c r="K26" i="39" s="1"/>
  <c r="D26" i="39"/>
  <c r="H25" i="39"/>
  <c r="G25" i="39"/>
  <c r="F25" i="39"/>
  <c r="E25" i="39"/>
  <c r="D25" i="39"/>
  <c r="C25" i="39"/>
  <c r="I27" i="39" s="1"/>
  <c r="H24" i="39"/>
  <c r="G24" i="39"/>
  <c r="F24" i="39"/>
  <c r="E24" i="39"/>
  <c r="D24" i="39"/>
  <c r="C24" i="39"/>
  <c r="H23" i="39"/>
  <c r="N25" i="39" s="1"/>
  <c r="G23" i="39"/>
  <c r="F23" i="39"/>
  <c r="E23" i="39"/>
  <c r="D23" i="39"/>
  <c r="C23" i="39"/>
  <c r="H22" i="39"/>
  <c r="G22" i="39"/>
  <c r="F22" i="39"/>
  <c r="L24" i="39" s="1"/>
  <c r="E22" i="39"/>
  <c r="K24" i="39" s="1"/>
  <c r="D22" i="39"/>
  <c r="C22" i="39"/>
  <c r="H21" i="39"/>
  <c r="G21" i="39"/>
  <c r="F21" i="39"/>
  <c r="E21" i="39"/>
  <c r="D21" i="39"/>
  <c r="C21" i="39"/>
  <c r="I23" i="39" s="1"/>
  <c r="B21" i="39"/>
  <c r="B22" i="39" s="1"/>
  <c r="B23" i="39" s="1"/>
  <c r="B24" i="39" s="1"/>
  <c r="B25" i="39" s="1"/>
  <c r="B26" i="39" s="1"/>
  <c r="B27" i="39" s="1"/>
  <c r="B20" i="39"/>
  <c r="H18" i="39"/>
  <c r="G18" i="39"/>
  <c r="F18" i="39"/>
  <c r="E18" i="39"/>
  <c r="D18" i="39"/>
  <c r="C18" i="39"/>
  <c r="I18" i="39" s="1"/>
  <c r="H17" i="39"/>
  <c r="G17" i="39"/>
  <c r="F17" i="39"/>
  <c r="E17" i="39"/>
  <c r="D17" i="39"/>
  <c r="C17" i="39"/>
  <c r="I16" i="39"/>
  <c r="H16" i="39"/>
  <c r="N16" i="39" s="1"/>
  <c r="G16" i="39"/>
  <c r="F16" i="39"/>
  <c r="E16" i="39"/>
  <c r="D16" i="39"/>
  <c r="C16" i="39"/>
  <c r="H15" i="39"/>
  <c r="N15" i="39" s="1"/>
  <c r="G15" i="39"/>
  <c r="F15" i="39"/>
  <c r="E15" i="39"/>
  <c r="D15" i="39"/>
  <c r="C15" i="39"/>
  <c r="H14" i="39"/>
  <c r="G14" i="39"/>
  <c r="M14" i="39" s="1"/>
  <c r="F14" i="39"/>
  <c r="L14" i="39" s="1"/>
  <c r="E14" i="39"/>
  <c r="D14" i="39"/>
  <c r="C14" i="39"/>
  <c r="H13" i="39"/>
  <c r="G13" i="39"/>
  <c r="F13" i="39"/>
  <c r="E13" i="39"/>
  <c r="D13" i="39"/>
  <c r="C13" i="39"/>
  <c r="I13" i="39" s="1"/>
  <c r="H12" i="39"/>
  <c r="G12" i="39"/>
  <c r="F12" i="39"/>
  <c r="E12" i="39"/>
  <c r="D12" i="39"/>
  <c r="C12" i="39"/>
  <c r="I14" i="39" s="1"/>
  <c r="H11" i="39"/>
  <c r="G11" i="39"/>
  <c r="F11" i="39"/>
  <c r="E11" i="39"/>
  <c r="D11" i="39"/>
  <c r="C11" i="39"/>
  <c r="H10" i="39"/>
  <c r="G10" i="39"/>
  <c r="F10" i="39"/>
  <c r="E10" i="39"/>
  <c r="D10" i="39"/>
  <c r="C10" i="39"/>
  <c r="H9" i="39"/>
  <c r="G9" i="39"/>
  <c r="F9" i="39"/>
  <c r="E9" i="39"/>
  <c r="D9" i="39"/>
  <c r="C9" i="39"/>
  <c r="I9" i="39" s="1"/>
  <c r="H8" i="39"/>
  <c r="G8" i="39"/>
  <c r="F8" i="39"/>
  <c r="E8" i="39"/>
  <c r="D8" i="39"/>
  <c r="C8" i="39"/>
  <c r="H7" i="39"/>
  <c r="G7" i="39"/>
  <c r="F7" i="39"/>
  <c r="E7" i="39"/>
  <c r="D7" i="39"/>
  <c r="C7" i="39"/>
  <c r="H6" i="39"/>
  <c r="G6" i="39"/>
  <c r="F6" i="39"/>
  <c r="E6" i="39"/>
  <c r="D6" i="39"/>
  <c r="C6" i="39"/>
  <c r="H5" i="39"/>
  <c r="N5" i="39" s="1"/>
  <c r="G5" i="39"/>
  <c r="F5" i="39"/>
  <c r="E5" i="39"/>
  <c r="D5" i="39"/>
  <c r="J5" i="39" s="1"/>
  <c r="C5" i="39"/>
  <c r="I7" i="39" s="1"/>
  <c r="H4" i="39"/>
  <c r="G4" i="39"/>
  <c r="F4" i="39"/>
  <c r="E4" i="39"/>
  <c r="D4" i="39"/>
  <c r="C4" i="39"/>
  <c r="H3" i="39"/>
  <c r="G3" i="39"/>
  <c r="F3" i="39"/>
  <c r="E3" i="39"/>
  <c r="D3" i="39"/>
  <c r="C3" i="39"/>
  <c r="H2" i="39"/>
  <c r="G2" i="39"/>
  <c r="F2" i="39"/>
  <c r="E2" i="39"/>
  <c r="D2" i="39"/>
  <c r="C2" i="39"/>
  <c r="I15" i="39" l="1"/>
  <c r="I17" i="39"/>
  <c r="L13" i="39"/>
  <c r="N14" i="39"/>
  <c r="L18" i="39"/>
  <c r="J26" i="39"/>
  <c r="L27" i="39"/>
  <c r="K5" i="39"/>
  <c r="J7" i="39"/>
  <c r="L10" i="39"/>
  <c r="N9" i="39"/>
  <c r="I11" i="39"/>
  <c r="K7" i="39"/>
  <c r="L12" i="39"/>
  <c r="N13" i="39"/>
  <c r="I12" i="39"/>
  <c r="M12" i="39"/>
  <c r="L11" i="39"/>
  <c r="M13" i="39"/>
  <c r="M18" i="39"/>
  <c r="L7" i="39"/>
  <c r="L17" i="39"/>
  <c r="M15" i="39"/>
  <c r="J8" i="39"/>
  <c r="L9" i="39"/>
  <c r="M10" i="39"/>
  <c r="L16" i="39"/>
  <c r="M17" i="39"/>
  <c r="K25" i="39"/>
  <c r="N10" i="39"/>
  <c r="L15" i="39"/>
  <c r="M16" i="39"/>
  <c r="N26" i="39"/>
  <c r="N11" i="39"/>
  <c r="N8" i="39"/>
  <c r="N18" i="39"/>
  <c r="I24" i="39"/>
  <c r="M7" i="39"/>
  <c r="M5" i="39"/>
  <c r="L8" i="39"/>
  <c r="N7" i="39"/>
  <c r="J9" i="39"/>
  <c r="J10" i="39"/>
  <c r="J11" i="39"/>
  <c r="J12" i="39"/>
  <c r="J13" i="39"/>
  <c r="J14" i="39"/>
  <c r="J15" i="39"/>
  <c r="J16" i="39"/>
  <c r="M23" i="39"/>
  <c r="M27" i="39"/>
  <c r="N12" i="39"/>
  <c r="M8" i="39"/>
  <c r="I8" i="39"/>
  <c r="K9" i="39"/>
  <c r="K10" i="39"/>
  <c r="K11" i="39"/>
  <c r="K12" i="39"/>
  <c r="K13" i="39"/>
  <c r="K14" i="39"/>
  <c r="K15" i="39"/>
  <c r="K16" i="39"/>
  <c r="J17" i="39"/>
  <c r="J23" i="39"/>
  <c r="J27" i="39"/>
  <c r="N17" i="39"/>
  <c r="K17" i="39"/>
  <c r="J18" i="39"/>
  <c r="M24" i="39"/>
  <c r="K27" i="39"/>
  <c r="K8" i="39"/>
  <c r="M9" i="39"/>
  <c r="K18" i="39"/>
  <c r="I26" i="39"/>
  <c r="I5" i="39"/>
  <c r="K23" i="39"/>
  <c r="N24" i="39"/>
  <c r="I25" i="39"/>
  <c r="L23" i="39"/>
  <c r="J25" i="39"/>
  <c r="L5" i="39"/>
  <c r="N23" i="39"/>
  <c r="L25" i="39"/>
  <c r="M26" i="39"/>
  <c r="J24" i="39"/>
  <c r="M25" i="39"/>
  <c r="I10" i="39"/>
  <c r="M11" i="39"/>
  <c r="J359" i="34"/>
  <c r="J358" i="34"/>
  <c r="J357" i="34"/>
  <c r="J356" i="34"/>
  <c r="J355" i="34"/>
  <c r="J354" i="34"/>
  <c r="J353" i="34"/>
  <c r="J352" i="34"/>
  <c r="J351" i="34"/>
  <c r="J350" i="34"/>
  <c r="J349" i="34"/>
  <c r="J348" i="34"/>
  <c r="J347" i="34"/>
  <c r="J346" i="34"/>
  <c r="J345" i="34"/>
  <c r="J344" i="34"/>
  <c r="J343" i="34"/>
  <c r="J342" i="34"/>
  <c r="J341" i="34"/>
  <c r="J340" i="34"/>
  <c r="J339" i="34"/>
  <c r="J338" i="34"/>
  <c r="J337" i="34"/>
  <c r="J336" i="34"/>
  <c r="J335" i="34"/>
  <c r="J334" i="34"/>
  <c r="J333" i="34"/>
  <c r="J332" i="34"/>
  <c r="J331" i="34"/>
  <c r="J330" i="34"/>
  <c r="J329" i="34"/>
  <c r="J328" i="34"/>
  <c r="J327" i="34"/>
  <c r="J326" i="34"/>
  <c r="J325" i="34"/>
  <c r="J324" i="34"/>
  <c r="J323" i="34"/>
  <c r="J322" i="34"/>
  <c r="J321" i="34"/>
  <c r="J320" i="34"/>
  <c r="J319" i="34"/>
  <c r="J318" i="34"/>
  <c r="J317" i="34"/>
  <c r="J316" i="34"/>
  <c r="J315" i="34"/>
  <c r="J314" i="34"/>
  <c r="J313" i="34"/>
  <c r="J312" i="34"/>
  <c r="J311" i="34"/>
  <c r="J310" i="34"/>
  <c r="J309" i="34"/>
  <c r="J308" i="34"/>
  <c r="J307" i="34"/>
  <c r="J306" i="34"/>
  <c r="J305" i="34"/>
  <c r="J304" i="34"/>
  <c r="J303" i="34"/>
  <c r="J302" i="34"/>
  <c r="J301" i="34"/>
  <c r="J300" i="34"/>
  <c r="J299" i="34"/>
  <c r="J298" i="34"/>
  <c r="J297" i="34"/>
  <c r="J296" i="34"/>
  <c r="J295" i="34"/>
  <c r="J294" i="34"/>
  <c r="J293" i="34"/>
  <c r="J292" i="34"/>
  <c r="J291" i="34"/>
  <c r="J290" i="34"/>
  <c r="J289" i="34"/>
  <c r="J288" i="34"/>
  <c r="J287" i="34"/>
  <c r="J286" i="34"/>
  <c r="J285" i="34"/>
  <c r="J284" i="34"/>
  <c r="J283" i="34"/>
  <c r="J282" i="34"/>
  <c r="J281" i="34"/>
  <c r="J280" i="34"/>
  <c r="J279" i="34"/>
  <c r="J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J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J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J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J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J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J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J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J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J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J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J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9" i="35"/>
  <c r="J358" i="35"/>
  <c r="J357" i="35"/>
  <c r="J356" i="35"/>
  <c r="J355" i="35"/>
  <c r="J354" i="35"/>
  <c r="J353" i="35"/>
  <c r="J352" i="35"/>
  <c r="J351" i="35"/>
  <c r="J350" i="35"/>
  <c r="J349" i="35"/>
  <c r="J348" i="35"/>
  <c r="J347" i="35"/>
  <c r="J346" i="35"/>
  <c r="J345" i="35"/>
  <c r="J344" i="35"/>
  <c r="J343" i="35"/>
  <c r="J342" i="35"/>
  <c r="J341" i="35"/>
  <c r="J340" i="35"/>
  <c r="J339" i="35"/>
  <c r="J338" i="35"/>
  <c r="J337" i="35"/>
  <c r="J336" i="35"/>
  <c r="J335" i="35"/>
  <c r="J334" i="35"/>
  <c r="J333" i="35"/>
  <c r="J332" i="35"/>
  <c r="J331" i="35"/>
  <c r="J330" i="35"/>
  <c r="J329" i="35"/>
  <c r="J328" i="35"/>
  <c r="J327" i="35"/>
  <c r="J326" i="35"/>
  <c r="J325" i="35"/>
  <c r="J324" i="35"/>
  <c r="J323" i="35"/>
  <c r="J322" i="35"/>
  <c r="J321" i="35"/>
  <c r="J320" i="35"/>
  <c r="J319" i="35"/>
  <c r="J318" i="35"/>
  <c r="J317" i="35"/>
  <c r="J316" i="35"/>
  <c r="J315" i="35"/>
  <c r="J314" i="35"/>
  <c r="J313" i="35"/>
  <c r="J312" i="35"/>
  <c r="J311" i="35"/>
  <c r="J310" i="35"/>
  <c r="J309" i="35"/>
  <c r="J308" i="35"/>
  <c r="J307" i="35"/>
  <c r="J306" i="35"/>
  <c r="J305" i="35"/>
  <c r="J304" i="35"/>
  <c r="J303" i="35"/>
  <c r="J302" i="35"/>
  <c r="J301" i="35"/>
  <c r="J300" i="35"/>
  <c r="J299" i="35"/>
  <c r="J298" i="35"/>
  <c r="J297" i="35"/>
  <c r="J296" i="35"/>
  <c r="J295" i="35"/>
  <c r="J294" i="35"/>
  <c r="J293" i="35"/>
  <c r="J292" i="35"/>
  <c r="J291" i="35"/>
  <c r="J290" i="35"/>
  <c r="J289" i="35"/>
  <c r="J288" i="35"/>
  <c r="J287" i="35"/>
  <c r="J286" i="35"/>
  <c r="J285" i="35"/>
  <c r="J284" i="35"/>
  <c r="J283" i="35"/>
  <c r="J282" i="35"/>
  <c r="J281" i="35"/>
  <c r="J280" i="35"/>
  <c r="J279" i="35"/>
  <c r="J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J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J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J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J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J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J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J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J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J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J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J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J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J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J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359" i="36"/>
  <c r="J358" i="36"/>
  <c r="J357" i="36"/>
  <c r="J356" i="36"/>
  <c r="J355" i="36"/>
  <c r="J354" i="36"/>
  <c r="J353" i="36"/>
  <c r="J352" i="36"/>
  <c r="J351" i="36"/>
  <c r="J350" i="36"/>
  <c r="J349" i="36"/>
  <c r="J348" i="36"/>
  <c r="J347" i="36"/>
  <c r="J346" i="36"/>
  <c r="J345" i="36"/>
  <c r="J344" i="36"/>
  <c r="J343" i="36"/>
  <c r="J342" i="36"/>
  <c r="J341" i="36"/>
  <c r="J340" i="36"/>
  <c r="J339" i="36"/>
  <c r="J338" i="36"/>
  <c r="J337" i="36"/>
  <c r="J336" i="36"/>
  <c r="J335" i="36"/>
  <c r="J334" i="36"/>
  <c r="J333" i="36"/>
  <c r="J332" i="36"/>
  <c r="J331" i="36"/>
  <c r="J330" i="36"/>
  <c r="J329" i="36"/>
  <c r="J328" i="36"/>
  <c r="J327" i="36"/>
  <c r="J326" i="36"/>
  <c r="J325" i="36"/>
  <c r="J324" i="36"/>
  <c r="J323" i="36"/>
  <c r="J322" i="36"/>
  <c r="J321" i="36"/>
  <c r="J320" i="36"/>
  <c r="J319" i="36"/>
  <c r="J318" i="36"/>
  <c r="J317" i="36"/>
  <c r="J316" i="36"/>
  <c r="J315" i="36"/>
  <c r="J314" i="36"/>
  <c r="J313" i="36"/>
  <c r="J312" i="36"/>
  <c r="J311" i="36"/>
  <c r="J310" i="36"/>
  <c r="J309" i="36"/>
  <c r="J308" i="36"/>
  <c r="J307" i="36"/>
  <c r="J306" i="36"/>
  <c r="J305" i="36"/>
  <c r="J304" i="36"/>
  <c r="J303" i="36"/>
  <c r="J302" i="36"/>
  <c r="J301" i="36"/>
  <c r="J300" i="36"/>
  <c r="J299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B28" i="39" l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H4" i="36" l="1"/>
  <c r="H2" i="36" s="1"/>
  <c r="H32" i="39" s="1"/>
  <c r="G4" i="36"/>
  <c r="G2" i="36" s="1"/>
  <c r="G32" i="39" s="1"/>
  <c r="F4" i="36"/>
  <c r="F2" i="36" s="1"/>
  <c r="F32" i="39" s="1"/>
  <c r="E4" i="36"/>
  <c r="E2" i="36" s="1"/>
  <c r="E32" i="39" s="1"/>
  <c r="D4" i="36"/>
  <c r="D2" i="36" s="1"/>
  <c r="D32" i="39" s="1"/>
  <c r="C4" i="36"/>
  <c r="C2" i="36" s="1"/>
  <c r="C32" i="39" s="1"/>
  <c r="A4" i="36"/>
  <c r="H4" i="16"/>
  <c r="H2" i="16" s="1"/>
  <c r="H31" i="39" s="1"/>
  <c r="N31" i="39" s="1"/>
  <c r="G4" i="16"/>
  <c r="G2" i="16" s="1"/>
  <c r="G31" i="39" s="1"/>
  <c r="F4" i="16"/>
  <c r="F2" i="16" s="1"/>
  <c r="F31" i="39" s="1"/>
  <c r="E4" i="16"/>
  <c r="E2" i="16" s="1"/>
  <c r="E31" i="39" s="1"/>
  <c r="D4" i="16"/>
  <c r="D2" i="16" s="1"/>
  <c r="D31" i="39" s="1"/>
  <c r="C4" i="16"/>
  <c r="C2" i="16" s="1"/>
  <c r="C31" i="39" s="1"/>
  <c r="A4" i="16"/>
  <c r="H4" i="15"/>
  <c r="H2" i="15" s="1"/>
  <c r="H29" i="39" s="1"/>
  <c r="N29" i="39" s="1"/>
  <c r="G4" i="15"/>
  <c r="G2" i="15" s="1"/>
  <c r="G29" i="39" s="1"/>
  <c r="M29" i="39" s="1"/>
  <c r="F4" i="15"/>
  <c r="F2" i="15" s="1"/>
  <c r="F29" i="39" s="1"/>
  <c r="L29" i="39" s="1"/>
  <c r="E4" i="15"/>
  <c r="E2" i="15" s="1"/>
  <c r="E29" i="39" s="1"/>
  <c r="K29" i="39" s="1"/>
  <c r="D4" i="15"/>
  <c r="D2" i="15" s="1"/>
  <c r="D29" i="39" s="1"/>
  <c r="J29" i="39" s="1"/>
  <c r="C4" i="15"/>
  <c r="C2" i="15" s="1"/>
  <c r="C29" i="39" s="1"/>
  <c r="I29" i="39" s="1"/>
  <c r="A4" i="15"/>
  <c r="A4" i="35"/>
  <c r="H4" i="35"/>
  <c r="H2" i="35" s="1"/>
  <c r="H30" i="39" s="1"/>
  <c r="G4" i="35"/>
  <c r="G2" i="35" s="1"/>
  <c r="G30" i="39" s="1"/>
  <c r="F4" i="35"/>
  <c r="F2" i="35" s="1"/>
  <c r="F30" i="39" s="1"/>
  <c r="E4" i="35"/>
  <c r="E2" i="35" s="1"/>
  <c r="E30" i="39" s="1"/>
  <c r="D4" i="35"/>
  <c r="D2" i="35" s="1"/>
  <c r="D30" i="39" s="1"/>
  <c r="C4" i="35"/>
  <c r="C2" i="35" s="1"/>
  <c r="C30" i="39" s="1"/>
  <c r="Q359" i="36"/>
  <c r="P359" i="36"/>
  <c r="O359" i="36"/>
  <c r="N359" i="36"/>
  <c r="M359" i="36"/>
  <c r="L359" i="36"/>
  <c r="Q358" i="36"/>
  <c r="P358" i="36"/>
  <c r="O358" i="36"/>
  <c r="N358" i="36"/>
  <c r="M358" i="36"/>
  <c r="L358" i="36"/>
  <c r="Q357" i="36"/>
  <c r="P357" i="36"/>
  <c r="O357" i="36"/>
  <c r="N357" i="36"/>
  <c r="M357" i="36"/>
  <c r="L357" i="36"/>
  <c r="Q356" i="36"/>
  <c r="P356" i="36"/>
  <c r="O356" i="36"/>
  <c r="N356" i="36"/>
  <c r="M356" i="36"/>
  <c r="L356" i="36"/>
  <c r="Q355" i="36"/>
  <c r="P355" i="36"/>
  <c r="O355" i="36"/>
  <c r="N355" i="36"/>
  <c r="M355" i="36"/>
  <c r="L355" i="36"/>
  <c r="Q354" i="36"/>
  <c r="P354" i="36"/>
  <c r="O354" i="36"/>
  <c r="N354" i="36"/>
  <c r="M354" i="36"/>
  <c r="L354" i="36"/>
  <c r="Q353" i="36"/>
  <c r="P353" i="36"/>
  <c r="O353" i="36"/>
  <c r="N353" i="36"/>
  <c r="M353" i="36"/>
  <c r="L353" i="36"/>
  <c r="Q352" i="36"/>
  <c r="P352" i="36"/>
  <c r="O352" i="36"/>
  <c r="N352" i="36"/>
  <c r="M352" i="36"/>
  <c r="L352" i="36"/>
  <c r="Q351" i="36"/>
  <c r="P351" i="36"/>
  <c r="O351" i="36"/>
  <c r="N351" i="36"/>
  <c r="M351" i="36"/>
  <c r="L351" i="36"/>
  <c r="Q350" i="36"/>
  <c r="P350" i="36"/>
  <c r="O350" i="36"/>
  <c r="N350" i="36"/>
  <c r="M350" i="36"/>
  <c r="L350" i="36"/>
  <c r="Q349" i="36"/>
  <c r="P349" i="36"/>
  <c r="O349" i="36"/>
  <c r="N349" i="36"/>
  <c r="M349" i="36"/>
  <c r="L349" i="36"/>
  <c r="Q348" i="36"/>
  <c r="P348" i="36"/>
  <c r="O348" i="36"/>
  <c r="N348" i="36"/>
  <c r="M348" i="36"/>
  <c r="L348" i="36"/>
  <c r="Q347" i="36"/>
  <c r="P347" i="36"/>
  <c r="O347" i="36"/>
  <c r="N347" i="36"/>
  <c r="M347" i="36"/>
  <c r="L347" i="36"/>
  <c r="Q346" i="36"/>
  <c r="P346" i="36"/>
  <c r="O346" i="36"/>
  <c r="N346" i="36"/>
  <c r="M346" i="36"/>
  <c r="L346" i="36"/>
  <c r="Q345" i="36"/>
  <c r="P345" i="36"/>
  <c r="O345" i="36"/>
  <c r="N345" i="36"/>
  <c r="M345" i="36"/>
  <c r="L345" i="36"/>
  <c r="Q344" i="36"/>
  <c r="P344" i="36"/>
  <c r="O344" i="36"/>
  <c r="N344" i="36"/>
  <c r="M344" i="36"/>
  <c r="L344" i="36"/>
  <c r="Q343" i="36"/>
  <c r="P343" i="36"/>
  <c r="O343" i="36"/>
  <c r="N343" i="36"/>
  <c r="M343" i="36"/>
  <c r="L343" i="36"/>
  <c r="Q342" i="36"/>
  <c r="P342" i="36"/>
  <c r="O342" i="36"/>
  <c r="N342" i="36"/>
  <c r="M342" i="36"/>
  <c r="L342" i="36"/>
  <c r="Q341" i="36"/>
  <c r="P341" i="36"/>
  <c r="O341" i="36"/>
  <c r="N341" i="36"/>
  <c r="M341" i="36"/>
  <c r="L341" i="36"/>
  <c r="Q340" i="36"/>
  <c r="P340" i="36"/>
  <c r="O340" i="36"/>
  <c r="N340" i="36"/>
  <c r="M340" i="36"/>
  <c r="L340" i="36"/>
  <c r="Q339" i="36"/>
  <c r="P339" i="36"/>
  <c r="O339" i="36"/>
  <c r="N339" i="36"/>
  <c r="M339" i="36"/>
  <c r="L339" i="36"/>
  <c r="Q338" i="36"/>
  <c r="P338" i="36"/>
  <c r="O338" i="36"/>
  <c r="N338" i="36"/>
  <c r="M338" i="36"/>
  <c r="L338" i="36"/>
  <c r="Q337" i="36"/>
  <c r="P337" i="36"/>
  <c r="O337" i="36"/>
  <c r="N337" i="36"/>
  <c r="M337" i="36"/>
  <c r="L337" i="36"/>
  <c r="Q336" i="36"/>
  <c r="P336" i="36"/>
  <c r="O336" i="36"/>
  <c r="N336" i="36"/>
  <c r="M336" i="36"/>
  <c r="L336" i="36"/>
  <c r="Q335" i="36"/>
  <c r="P335" i="36"/>
  <c r="O335" i="36"/>
  <c r="N335" i="36"/>
  <c r="M335" i="36"/>
  <c r="L335" i="36"/>
  <c r="Q334" i="36"/>
  <c r="P334" i="36"/>
  <c r="O334" i="36"/>
  <c r="N334" i="36"/>
  <c r="M334" i="36"/>
  <c r="L334" i="36"/>
  <c r="Q333" i="36"/>
  <c r="P333" i="36"/>
  <c r="O333" i="36"/>
  <c r="N333" i="36"/>
  <c r="M333" i="36"/>
  <c r="L333" i="36"/>
  <c r="Q332" i="36"/>
  <c r="P332" i="36"/>
  <c r="O332" i="36"/>
  <c r="N332" i="36"/>
  <c r="M332" i="36"/>
  <c r="L332" i="36"/>
  <c r="Q331" i="36"/>
  <c r="P331" i="36"/>
  <c r="O331" i="36"/>
  <c r="N331" i="36"/>
  <c r="M331" i="36"/>
  <c r="L331" i="36"/>
  <c r="Q330" i="36"/>
  <c r="P330" i="36"/>
  <c r="O330" i="36"/>
  <c r="N330" i="36"/>
  <c r="M330" i="36"/>
  <c r="L330" i="36"/>
  <c r="Q329" i="36"/>
  <c r="P329" i="36"/>
  <c r="O329" i="36"/>
  <c r="N329" i="36"/>
  <c r="M329" i="36"/>
  <c r="L329" i="36"/>
  <c r="Q328" i="36"/>
  <c r="P328" i="36"/>
  <c r="O328" i="36"/>
  <c r="N328" i="36"/>
  <c r="M328" i="36"/>
  <c r="L328" i="36"/>
  <c r="Q327" i="36"/>
  <c r="P327" i="36"/>
  <c r="O327" i="36"/>
  <c r="N327" i="36"/>
  <c r="M327" i="36"/>
  <c r="L327" i="36"/>
  <c r="Q326" i="36"/>
  <c r="P326" i="36"/>
  <c r="O326" i="36"/>
  <c r="N326" i="36"/>
  <c r="M326" i="36"/>
  <c r="L326" i="36"/>
  <c r="Q325" i="36"/>
  <c r="P325" i="36"/>
  <c r="O325" i="36"/>
  <c r="N325" i="36"/>
  <c r="M325" i="36"/>
  <c r="L325" i="36"/>
  <c r="Q324" i="36"/>
  <c r="P324" i="36"/>
  <c r="O324" i="36"/>
  <c r="N324" i="36"/>
  <c r="M324" i="36"/>
  <c r="L324" i="36"/>
  <c r="Q323" i="36"/>
  <c r="P323" i="36"/>
  <c r="O323" i="36"/>
  <c r="N323" i="36"/>
  <c r="M323" i="36"/>
  <c r="L323" i="36"/>
  <c r="Q322" i="36"/>
  <c r="P322" i="36"/>
  <c r="O322" i="36"/>
  <c r="N322" i="36"/>
  <c r="M322" i="36"/>
  <c r="L322" i="36"/>
  <c r="Q321" i="36"/>
  <c r="P321" i="36"/>
  <c r="O321" i="36"/>
  <c r="N321" i="36"/>
  <c r="M321" i="36"/>
  <c r="L321" i="36"/>
  <c r="Q320" i="36"/>
  <c r="P320" i="36"/>
  <c r="O320" i="36"/>
  <c r="N320" i="36"/>
  <c r="M320" i="36"/>
  <c r="L320" i="36"/>
  <c r="Q319" i="36"/>
  <c r="P319" i="36"/>
  <c r="O319" i="36"/>
  <c r="N319" i="36"/>
  <c r="M319" i="36"/>
  <c r="L319" i="36"/>
  <c r="Q318" i="36"/>
  <c r="P318" i="36"/>
  <c r="O318" i="36"/>
  <c r="N318" i="36"/>
  <c r="M318" i="36"/>
  <c r="L318" i="36"/>
  <c r="Q317" i="36"/>
  <c r="P317" i="36"/>
  <c r="O317" i="36"/>
  <c r="N317" i="36"/>
  <c r="M317" i="36"/>
  <c r="L317" i="36"/>
  <c r="Q316" i="36"/>
  <c r="P316" i="36"/>
  <c r="O316" i="36"/>
  <c r="N316" i="36"/>
  <c r="M316" i="36"/>
  <c r="L316" i="36"/>
  <c r="Q315" i="36"/>
  <c r="P315" i="36"/>
  <c r="O315" i="36"/>
  <c r="N315" i="36"/>
  <c r="M315" i="36"/>
  <c r="L315" i="36"/>
  <c r="Q314" i="36"/>
  <c r="P314" i="36"/>
  <c r="O314" i="36"/>
  <c r="N314" i="36"/>
  <c r="M314" i="36"/>
  <c r="L314" i="36"/>
  <c r="Q313" i="36"/>
  <c r="P313" i="36"/>
  <c r="O313" i="36"/>
  <c r="N313" i="36"/>
  <c r="M313" i="36"/>
  <c r="L313" i="36"/>
  <c r="Q312" i="36"/>
  <c r="P312" i="36"/>
  <c r="O312" i="36"/>
  <c r="N312" i="36"/>
  <c r="M312" i="36"/>
  <c r="L312" i="36"/>
  <c r="Q311" i="36"/>
  <c r="P311" i="36"/>
  <c r="O311" i="36"/>
  <c r="N311" i="36"/>
  <c r="M311" i="36"/>
  <c r="L311" i="36"/>
  <c r="Q310" i="36"/>
  <c r="P310" i="36"/>
  <c r="O310" i="36"/>
  <c r="N310" i="36"/>
  <c r="M310" i="36"/>
  <c r="L310" i="36"/>
  <c r="Q309" i="36"/>
  <c r="P309" i="36"/>
  <c r="O309" i="36"/>
  <c r="N309" i="36"/>
  <c r="M309" i="36"/>
  <c r="L309" i="36"/>
  <c r="Q308" i="36"/>
  <c r="P308" i="36"/>
  <c r="O308" i="36"/>
  <c r="N308" i="36"/>
  <c r="M308" i="36"/>
  <c r="L308" i="36"/>
  <c r="Q307" i="36"/>
  <c r="P307" i="36"/>
  <c r="O307" i="36"/>
  <c r="N307" i="36"/>
  <c r="M307" i="36"/>
  <c r="L307" i="36"/>
  <c r="Q306" i="36"/>
  <c r="P306" i="36"/>
  <c r="O306" i="36"/>
  <c r="N306" i="36"/>
  <c r="M306" i="36"/>
  <c r="L306" i="36"/>
  <c r="Q305" i="36"/>
  <c r="P305" i="36"/>
  <c r="O305" i="36"/>
  <c r="N305" i="36"/>
  <c r="M305" i="36"/>
  <c r="L305" i="36"/>
  <c r="Q304" i="36"/>
  <c r="P304" i="36"/>
  <c r="O304" i="36"/>
  <c r="N304" i="36"/>
  <c r="M304" i="36"/>
  <c r="L304" i="36"/>
  <c r="Q303" i="36"/>
  <c r="P303" i="36"/>
  <c r="O303" i="36"/>
  <c r="N303" i="36"/>
  <c r="M303" i="36"/>
  <c r="L303" i="36"/>
  <c r="Q302" i="36"/>
  <c r="P302" i="36"/>
  <c r="O302" i="36"/>
  <c r="N302" i="36"/>
  <c r="M302" i="36"/>
  <c r="L302" i="36"/>
  <c r="Q301" i="36"/>
  <c r="P301" i="36"/>
  <c r="O301" i="36"/>
  <c r="N301" i="36"/>
  <c r="M301" i="36"/>
  <c r="L301" i="36"/>
  <c r="Q300" i="36"/>
  <c r="P300" i="36"/>
  <c r="O300" i="36"/>
  <c r="N300" i="36"/>
  <c r="M300" i="36"/>
  <c r="L300" i="36"/>
  <c r="Q299" i="36"/>
  <c r="P299" i="36"/>
  <c r="O299" i="36"/>
  <c r="N299" i="36"/>
  <c r="M299" i="36"/>
  <c r="L299" i="36"/>
  <c r="Q298" i="36"/>
  <c r="P298" i="36"/>
  <c r="O298" i="36"/>
  <c r="N298" i="36"/>
  <c r="M298" i="36"/>
  <c r="L298" i="36"/>
  <c r="Q297" i="36"/>
  <c r="P297" i="36"/>
  <c r="O297" i="36"/>
  <c r="N297" i="36"/>
  <c r="M297" i="36"/>
  <c r="L297" i="36"/>
  <c r="Q296" i="36"/>
  <c r="P296" i="36"/>
  <c r="O296" i="36"/>
  <c r="N296" i="36"/>
  <c r="M296" i="36"/>
  <c r="L296" i="36"/>
  <c r="Q295" i="36"/>
  <c r="P295" i="36"/>
  <c r="O295" i="36"/>
  <c r="N295" i="36"/>
  <c r="M295" i="36"/>
  <c r="L295" i="36"/>
  <c r="Q294" i="36"/>
  <c r="P294" i="36"/>
  <c r="O294" i="36"/>
  <c r="N294" i="36"/>
  <c r="M294" i="36"/>
  <c r="L294" i="36"/>
  <c r="Q293" i="36"/>
  <c r="P293" i="36"/>
  <c r="O293" i="36"/>
  <c r="N293" i="36"/>
  <c r="M293" i="36"/>
  <c r="L293" i="36"/>
  <c r="Q292" i="36"/>
  <c r="P292" i="36"/>
  <c r="O292" i="36"/>
  <c r="N292" i="36"/>
  <c r="M292" i="36"/>
  <c r="L292" i="36"/>
  <c r="Q291" i="36"/>
  <c r="P291" i="36"/>
  <c r="O291" i="36"/>
  <c r="N291" i="36"/>
  <c r="M291" i="36"/>
  <c r="L291" i="36"/>
  <c r="Q290" i="36"/>
  <c r="P290" i="36"/>
  <c r="O290" i="36"/>
  <c r="N290" i="36"/>
  <c r="M290" i="36"/>
  <c r="L290" i="36"/>
  <c r="Q289" i="36"/>
  <c r="P289" i="36"/>
  <c r="O289" i="36"/>
  <c r="N289" i="36"/>
  <c r="M289" i="36"/>
  <c r="L289" i="36"/>
  <c r="Q288" i="36"/>
  <c r="P288" i="36"/>
  <c r="O288" i="36"/>
  <c r="N288" i="36"/>
  <c r="M288" i="36"/>
  <c r="L288" i="36"/>
  <c r="Q287" i="36"/>
  <c r="P287" i="36"/>
  <c r="O287" i="36"/>
  <c r="N287" i="36"/>
  <c r="M287" i="36"/>
  <c r="L287" i="36"/>
  <c r="Q286" i="36"/>
  <c r="P286" i="36"/>
  <c r="O286" i="36"/>
  <c r="N286" i="36"/>
  <c r="M286" i="36"/>
  <c r="L286" i="36"/>
  <c r="Q285" i="36"/>
  <c r="P285" i="36"/>
  <c r="O285" i="36"/>
  <c r="N285" i="36"/>
  <c r="M285" i="36"/>
  <c r="L285" i="36"/>
  <c r="Q284" i="36"/>
  <c r="P284" i="36"/>
  <c r="O284" i="36"/>
  <c r="N284" i="36"/>
  <c r="M284" i="36"/>
  <c r="L284" i="36"/>
  <c r="Q283" i="36"/>
  <c r="P283" i="36"/>
  <c r="O283" i="36"/>
  <c r="N283" i="36"/>
  <c r="M283" i="36"/>
  <c r="L283" i="36"/>
  <c r="Q282" i="36"/>
  <c r="P282" i="36"/>
  <c r="O282" i="36"/>
  <c r="N282" i="36"/>
  <c r="M282" i="36"/>
  <c r="L282" i="36"/>
  <c r="Q281" i="36"/>
  <c r="P281" i="36"/>
  <c r="O281" i="36"/>
  <c r="N281" i="36"/>
  <c r="M281" i="36"/>
  <c r="L281" i="36"/>
  <c r="Q280" i="36"/>
  <c r="P280" i="36"/>
  <c r="O280" i="36"/>
  <c r="N280" i="36"/>
  <c r="M280" i="36"/>
  <c r="L280" i="36"/>
  <c r="Q279" i="36"/>
  <c r="P279" i="36"/>
  <c r="O279" i="36"/>
  <c r="N279" i="36"/>
  <c r="M279" i="36"/>
  <c r="L279" i="36"/>
  <c r="Q278" i="36"/>
  <c r="P278" i="36"/>
  <c r="O278" i="36"/>
  <c r="N278" i="36"/>
  <c r="M278" i="36"/>
  <c r="L278" i="36"/>
  <c r="Q277" i="36"/>
  <c r="P277" i="36"/>
  <c r="O277" i="36"/>
  <c r="N277" i="36"/>
  <c r="M277" i="36"/>
  <c r="L277" i="36"/>
  <c r="Q276" i="36"/>
  <c r="P276" i="36"/>
  <c r="O276" i="36"/>
  <c r="N276" i="36"/>
  <c r="M276" i="36"/>
  <c r="L276" i="36"/>
  <c r="Q275" i="36"/>
  <c r="P275" i="36"/>
  <c r="O275" i="36"/>
  <c r="N275" i="36"/>
  <c r="M275" i="36"/>
  <c r="L275" i="36"/>
  <c r="Q274" i="36"/>
  <c r="P274" i="36"/>
  <c r="O274" i="36"/>
  <c r="N274" i="36"/>
  <c r="M274" i="36"/>
  <c r="L274" i="36"/>
  <c r="Q273" i="36"/>
  <c r="P273" i="36"/>
  <c r="O273" i="36"/>
  <c r="N273" i="36"/>
  <c r="M273" i="36"/>
  <c r="L273" i="36"/>
  <c r="Q272" i="36"/>
  <c r="P272" i="36"/>
  <c r="O272" i="36"/>
  <c r="N272" i="36"/>
  <c r="M272" i="36"/>
  <c r="L272" i="36"/>
  <c r="Q271" i="36"/>
  <c r="P271" i="36"/>
  <c r="O271" i="36"/>
  <c r="N271" i="36"/>
  <c r="M271" i="36"/>
  <c r="L271" i="36"/>
  <c r="Q270" i="36"/>
  <c r="P270" i="36"/>
  <c r="O270" i="36"/>
  <c r="N270" i="36"/>
  <c r="M270" i="36"/>
  <c r="L270" i="36"/>
  <c r="Q269" i="36"/>
  <c r="P269" i="36"/>
  <c r="O269" i="36"/>
  <c r="N269" i="36"/>
  <c r="M269" i="36"/>
  <c r="L269" i="36"/>
  <c r="Q268" i="36"/>
  <c r="P268" i="36"/>
  <c r="O268" i="36"/>
  <c r="N268" i="36"/>
  <c r="M268" i="36"/>
  <c r="L268" i="36"/>
  <c r="Q267" i="36"/>
  <c r="P267" i="36"/>
  <c r="O267" i="36"/>
  <c r="N267" i="36"/>
  <c r="M267" i="36"/>
  <c r="L267" i="36"/>
  <c r="Q266" i="36"/>
  <c r="P266" i="36"/>
  <c r="O266" i="36"/>
  <c r="N266" i="36"/>
  <c r="M266" i="36"/>
  <c r="L266" i="36"/>
  <c r="Q265" i="36"/>
  <c r="P265" i="36"/>
  <c r="O265" i="36"/>
  <c r="N265" i="36"/>
  <c r="M265" i="36"/>
  <c r="L265" i="36"/>
  <c r="Q264" i="36"/>
  <c r="P264" i="36"/>
  <c r="O264" i="36"/>
  <c r="N264" i="36"/>
  <c r="M264" i="36"/>
  <c r="L264" i="36"/>
  <c r="Q263" i="36"/>
  <c r="P263" i="36"/>
  <c r="O263" i="36"/>
  <c r="N263" i="36"/>
  <c r="M263" i="36"/>
  <c r="L263" i="36"/>
  <c r="Q262" i="36"/>
  <c r="P262" i="36"/>
  <c r="O262" i="36"/>
  <c r="N262" i="36"/>
  <c r="M262" i="36"/>
  <c r="L262" i="36"/>
  <c r="Q261" i="36"/>
  <c r="P261" i="36"/>
  <c r="O261" i="36"/>
  <c r="N261" i="36"/>
  <c r="M261" i="36"/>
  <c r="L261" i="36"/>
  <c r="Q260" i="36"/>
  <c r="P260" i="36"/>
  <c r="O260" i="36"/>
  <c r="N260" i="36"/>
  <c r="M260" i="36"/>
  <c r="L260" i="36"/>
  <c r="Q259" i="36"/>
  <c r="P259" i="36"/>
  <c r="O259" i="36"/>
  <c r="N259" i="36"/>
  <c r="M259" i="36"/>
  <c r="L259" i="36"/>
  <c r="Q258" i="36"/>
  <c r="P258" i="36"/>
  <c r="O258" i="36"/>
  <c r="N258" i="36"/>
  <c r="M258" i="36"/>
  <c r="L258" i="36"/>
  <c r="Q257" i="36"/>
  <c r="P257" i="36"/>
  <c r="O257" i="36"/>
  <c r="N257" i="36"/>
  <c r="M257" i="36"/>
  <c r="L257" i="36"/>
  <c r="Q256" i="36"/>
  <c r="P256" i="36"/>
  <c r="O256" i="36"/>
  <c r="N256" i="36"/>
  <c r="M256" i="36"/>
  <c r="L256" i="36"/>
  <c r="Q255" i="36"/>
  <c r="P255" i="36"/>
  <c r="O255" i="36"/>
  <c r="N255" i="36"/>
  <c r="M255" i="36"/>
  <c r="L255" i="36"/>
  <c r="Q254" i="36"/>
  <c r="P254" i="36"/>
  <c r="O254" i="36"/>
  <c r="N254" i="36"/>
  <c r="M254" i="36"/>
  <c r="L254" i="36"/>
  <c r="Q253" i="36"/>
  <c r="P253" i="36"/>
  <c r="O253" i="36"/>
  <c r="N253" i="36"/>
  <c r="M253" i="36"/>
  <c r="L253" i="36"/>
  <c r="Q252" i="36"/>
  <c r="P252" i="36"/>
  <c r="O252" i="36"/>
  <c r="N252" i="36"/>
  <c r="M252" i="36"/>
  <c r="L252" i="36"/>
  <c r="Q251" i="36"/>
  <c r="P251" i="36"/>
  <c r="O251" i="36"/>
  <c r="N251" i="36"/>
  <c r="M251" i="36"/>
  <c r="L251" i="36"/>
  <c r="Q250" i="36"/>
  <c r="P250" i="36"/>
  <c r="O250" i="36"/>
  <c r="N250" i="36"/>
  <c r="M250" i="36"/>
  <c r="L250" i="36"/>
  <c r="Q249" i="36"/>
  <c r="P249" i="36"/>
  <c r="O249" i="36"/>
  <c r="N249" i="36"/>
  <c r="M249" i="36"/>
  <c r="L249" i="36"/>
  <c r="Q248" i="36"/>
  <c r="P248" i="36"/>
  <c r="O248" i="36"/>
  <c r="N248" i="36"/>
  <c r="M248" i="36"/>
  <c r="L248" i="36"/>
  <c r="Q247" i="36"/>
  <c r="P247" i="36"/>
  <c r="O247" i="36"/>
  <c r="N247" i="36"/>
  <c r="M247" i="36"/>
  <c r="L247" i="36"/>
  <c r="Q246" i="36"/>
  <c r="P246" i="36"/>
  <c r="O246" i="36"/>
  <c r="N246" i="36"/>
  <c r="M246" i="36"/>
  <c r="L246" i="36"/>
  <c r="Q245" i="36"/>
  <c r="P245" i="36"/>
  <c r="O245" i="36"/>
  <c r="N245" i="36"/>
  <c r="M245" i="36"/>
  <c r="L245" i="36"/>
  <c r="Q244" i="36"/>
  <c r="P244" i="36"/>
  <c r="O244" i="36"/>
  <c r="N244" i="36"/>
  <c r="M244" i="36"/>
  <c r="L244" i="36"/>
  <c r="Q243" i="36"/>
  <c r="P243" i="36"/>
  <c r="O243" i="36"/>
  <c r="N243" i="36"/>
  <c r="M243" i="36"/>
  <c r="L243" i="36"/>
  <c r="Q242" i="36"/>
  <c r="P242" i="36"/>
  <c r="O242" i="36"/>
  <c r="N242" i="36"/>
  <c r="M242" i="36"/>
  <c r="L242" i="36"/>
  <c r="Q241" i="36"/>
  <c r="P241" i="36"/>
  <c r="O241" i="36"/>
  <c r="N241" i="36"/>
  <c r="M241" i="36"/>
  <c r="L241" i="36"/>
  <c r="Q240" i="36"/>
  <c r="P240" i="36"/>
  <c r="O240" i="36"/>
  <c r="N240" i="36"/>
  <c r="M240" i="36"/>
  <c r="L240" i="36"/>
  <c r="Q239" i="36"/>
  <c r="P239" i="36"/>
  <c r="O239" i="36"/>
  <c r="N239" i="36"/>
  <c r="M239" i="36"/>
  <c r="L239" i="36"/>
  <c r="Q238" i="36"/>
  <c r="P238" i="36"/>
  <c r="O238" i="36"/>
  <c r="N238" i="36"/>
  <c r="M238" i="36"/>
  <c r="L238" i="36"/>
  <c r="Q237" i="36"/>
  <c r="P237" i="36"/>
  <c r="O237" i="36"/>
  <c r="N237" i="36"/>
  <c r="M237" i="36"/>
  <c r="L237" i="36"/>
  <c r="Q236" i="36"/>
  <c r="P236" i="36"/>
  <c r="O236" i="36"/>
  <c r="N236" i="36"/>
  <c r="M236" i="36"/>
  <c r="L236" i="36"/>
  <c r="Q235" i="36"/>
  <c r="P235" i="36"/>
  <c r="O235" i="36"/>
  <c r="N235" i="36"/>
  <c r="M235" i="36"/>
  <c r="L235" i="36"/>
  <c r="Q234" i="36"/>
  <c r="P234" i="36"/>
  <c r="O234" i="36"/>
  <c r="N234" i="36"/>
  <c r="M234" i="36"/>
  <c r="L234" i="36"/>
  <c r="Q233" i="36"/>
  <c r="P233" i="36"/>
  <c r="O233" i="36"/>
  <c r="N233" i="36"/>
  <c r="M233" i="36"/>
  <c r="L233" i="36"/>
  <c r="Q232" i="36"/>
  <c r="P232" i="36"/>
  <c r="O232" i="36"/>
  <c r="N232" i="36"/>
  <c r="M232" i="36"/>
  <c r="L232" i="36"/>
  <c r="Q231" i="36"/>
  <c r="P231" i="36"/>
  <c r="O231" i="36"/>
  <c r="N231" i="36"/>
  <c r="M231" i="36"/>
  <c r="L231" i="36"/>
  <c r="Q230" i="36"/>
  <c r="P230" i="36"/>
  <c r="O230" i="36"/>
  <c r="N230" i="36"/>
  <c r="M230" i="36"/>
  <c r="L230" i="36"/>
  <c r="Q229" i="36"/>
  <c r="P229" i="36"/>
  <c r="O229" i="36"/>
  <c r="N229" i="36"/>
  <c r="M229" i="36"/>
  <c r="L229" i="36"/>
  <c r="Q228" i="36"/>
  <c r="P228" i="36"/>
  <c r="O228" i="36"/>
  <c r="N228" i="36"/>
  <c r="M228" i="36"/>
  <c r="L228" i="36"/>
  <c r="Q227" i="36"/>
  <c r="P227" i="36"/>
  <c r="O227" i="36"/>
  <c r="N227" i="36"/>
  <c r="M227" i="36"/>
  <c r="L227" i="36"/>
  <c r="Q226" i="36"/>
  <c r="P226" i="36"/>
  <c r="O226" i="36"/>
  <c r="N226" i="36"/>
  <c r="M226" i="36"/>
  <c r="L226" i="36"/>
  <c r="Q225" i="36"/>
  <c r="P225" i="36"/>
  <c r="O225" i="36"/>
  <c r="N225" i="36"/>
  <c r="M225" i="36"/>
  <c r="L225" i="36"/>
  <c r="Q224" i="36"/>
  <c r="P224" i="36"/>
  <c r="O224" i="36"/>
  <c r="N224" i="36"/>
  <c r="M224" i="36"/>
  <c r="L224" i="36"/>
  <c r="Q223" i="36"/>
  <c r="P223" i="36"/>
  <c r="O223" i="36"/>
  <c r="N223" i="36"/>
  <c r="M223" i="36"/>
  <c r="L223" i="36"/>
  <c r="Q222" i="36"/>
  <c r="P222" i="36"/>
  <c r="O222" i="36"/>
  <c r="N222" i="36"/>
  <c r="M222" i="36"/>
  <c r="L222" i="36"/>
  <c r="Q221" i="36"/>
  <c r="P221" i="36"/>
  <c r="O221" i="36"/>
  <c r="N221" i="36"/>
  <c r="M221" i="36"/>
  <c r="L221" i="36"/>
  <c r="Q220" i="36"/>
  <c r="P220" i="36"/>
  <c r="O220" i="36"/>
  <c r="N220" i="36"/>
  <c r="M220" i="36"/>
  <c r="L220" i="36"/>
  <c r="Q219" i="36"/>
  <c r="P219" i="36"/>
  <c r="O219" i="36"/>
  <c r="N219" i="36"/>
  <c r="M219" i="36"/>
  <c r="L219" i="36"/>
  <c r="Q218" i="36"/>
  <c r="P218" i="36"/>
  <c r="O218" i="36"/>
  <c r="N218" i="36"/>
  <c r="M218" i="36"/>
  <c r="L218" i="36"/>
  <c r="Q217" i="36"/>
  <c r="P217" i="36"/>
  <c r="O217" i="36"/>
  <c r="N217" i="36"/>
  <c r="M217" i="36"/>
  <c r="L217" i="36"/>
  <c r="Q216" i="36"/>
  <c r="P216" i="36"/>
  <c r="O216" i="36"/>
  <c r="N216" i="36"/>
  <c r="M216" i="36"/>
  <c r="L216" i="36"/>
  <c r="Q215" i="36"/>
  <c r="P215" i="36"/>
  <c r="O215" i="36"/>
  <c r="N215" i="36"/>
  <c r="M215" i="36"/>
  <c r="L215" i="36"/>
  <c r="Q214" i="36"/>
  <c r="P214" i="36"/>
  <c r="O214" i="36"/>
  <c r="N214" i="36"/>
  <c r="M214" i="36"/>
  <c r="L214" i="36"/>
  <c r="Q213" i="36"/>
  <c r="P213" i="36"/>
  <c r="O213" i="36"/>
  <c r="N213" i="36"/>
  <c r="M213" i="36"/>
  <c r="L213" i="36"/>
  <c r="Q212" i="36"/>
  <c r="P212" i="36"/>
  <c r="O212" i="36"/>
  <c r="N212" i="36"/>
  <c r="M212" i="36"/>
  <c r="L212" i="36"/>
  <c r="Q211" i="36"/>
  <c r="P211" i="36"/>
  <c r="O211" i="36"/>
  <c r="N211" i="36"/>
  <c r="M211" i="36"/>
  <c r="L211" i="36"/>
  <c r="Q210" i="36"/>
  <c r="P210" i="36"/>
  <c r="O210" i="36"/>
  <c r="N210" i="36"/>
  <c r="M210" i="36"/>
  <c r="L210" i="36"/>
  <c r="Q209" i="36"/>
  <c r="P209" i="36"/>
  <c r="O209" i="36"/>
  <c r="N209" i="36"/>
  <c r="M209" i="36"/>
  <c r="L209" i="36"/>
  <c r="Q208" i="36"/>
  <c r="P208" i="36"/>
  <c r="O208" i="36"/>
  <c r="N208" i="36"/>
  <c r="M208" i="36"/>
  <c r="L208" i="36"/>
  <c r="Q207" i="36"/>
  <c r="P207" i="36"/>
  <c r="O207" i="36"/>
  <c r="N207" i="36"/>
  <c r="M207" i="36"/>
  <c r="L207" i="36"/>
  <c r="Q206" i="36"/>
  <c r="P206" i="36"/>
  <c r="O206" i="36"/>
  <c r="N206" i="36"/>
  <c r="M206" i="36"/>
  <c r="L206" i="36"/>
  <c r="Q205" i="36"/>
  <c r="P205" i="36"/>
  <c r="O205" i="36"/>
  <c r="N205" i="36"/>
  <c r="M205" i="36"/>
  <c r="L205" i="36"/>
  <c r="Q204" i="36"/>
  <c r="P204" i="36"/>
  <c r="O204" i="36"/>
  <c r="N204" i="36"/>
  <c r="M204" i="36"/>
  <c r="L204" i="36"/>
  <c r="Q203" i="36"/>
  <c r="P203" i="36"/>
  <c r="O203" i="36"/>
  <c r="N203" i="36"/>
  <c r="M203" i="36"/>
  <c r="L203" i="36"/>
  <c r="Q202" i="36"/>
  <c r="P202" i="36"/>
  <c r="O202" i="36"/>
  <c r="N202" i="36"/>
  <c r="M202" i="36"/>
  <c r="L202" i="36"/>
  <c r="Q201" i="36"/>
  <c r="P201" i="36"/>
  <c r="O201" i="36"/>
  <c r="N201" i="36"/>
  <c r="M201" i="36"/>
  <c r="L201" i="36"/>
  <c r="Q200" i="36"/>
  <c r="P200" i="36"/>
  <c r="O200" i="36"/>
  <c r="N200" i="36"/>
  <c r="M200" i="36"/>
  <c r="L200" i="36"/>
  <c r="Q199" i="36"/>
  <c r="P199" i="36"/>
  <c r="O199" i="36"/>
  <c r="N199" i="36"/>
  <c r="M199" i="36"/>
  <c r="L199" i="36"/>
  <c r="Q198" i="36"/>
  <c r="P198" i="36"/>
  <c r="O198" i="36"/>
  <c r="N198" i="36"/>
  <c r="M198" i="36"/>
  <c r="L198" i="36"/>
  <c r="Q197" i="36"/>
  <c r="P197" i="36"/>
  <c r="O197" i="36"/>
  <c r="N197" i="36"/>
  <c r="M197" i="36"/>
  <c r="L197" i="36"/>
  <c r="Q196" i="36"/>
  <c r="P196" i="36"/>
  <c r="O196" i="36"/>
  <c r="N196" i="36"/>
  <c r="M196" i="36"/>
  <c r="L196" i="36"/>
  <c r="Q195" i="36"/>
  <c r="P195" i="36"/>
  <c r="O195" i="36"/>
  <c r="N195" i="36"/>
  <c r="M195" i="36"/>
  <c r="L195" i="36"/>
  <c r="Q194" i="36"/>
  <c r="P194" i="36"/>
  <c r="O194" i="36"/>
  <c r="N194" i="36"/>
  <c r="M194" i="36"/>
  <c r="L194" i="36"/>
  <c r="Q193" i="36"/>
  <c r="P193" i="36"/>
  <c r="O193" i="36"/>
  <c r="N193" i="36"/>
  <c r="M193" i="36"/>
  <c r="L193" i="36"/>
  <c r="Q192" i="36"/>
  <c r="P192" i="36"/>
  <c r="O192" i="36"/>
  <c r="N192" i="36"/>
  <c r="M192" i="36"/>
  <c r="L192" i="36"/>
  <c r="Q191" i="36"/>
  <c r="P191" i="36"/>
  <c r="O191" i="36"/>
  <c r="N191" i="36"/>
  <c r="M191" i="36"/>
  <c r="L191" i="36"/>
  <c r="Q190" i="36"/>
  <c r="P190" i="36"/>
  <c r="O190" i="36"/>
  <c r="N190" i="36"/>
  <c r="M190" i="36"/>
  <c r="L190" i="36"/>
  <c r="Q189" i="36"/>
  <c r="P189" i="36"/>
  <c r="O189" i="36"/>
  <c r="N189" i="36"/>
  <c r="M189" i="36"/>
  <c r="L189" i="36"/>
  <c r="Q188" i="36"/>
  <c r="P188" i="36"/>
  <c r="O188" i="36"/>
  <c r="N188" i="36"/>
  <c r="M188" i="36"/>
  <c r="L188" i="36"/>
  <c r="Q187" i="36"/>
  <c r="P187" i="36"/>
  <c r="O187" i="36"/>
  <c r="N187" i="36"/>
  <c r="M187" i="36"/>
  <c r="L187" i="36"/>
  <c r="Q186" i="36"/>
  <c r="P186" i="36"/>
  <c r="O186" i="36"/>
  <c r="N186" i="36"/>
  <c r="M186" i="36"/>
  <c r="L186" i="36"/>
  <c r="Q185" i="36"/>
  <c r="P185" i="36"/>
  <c r="O185" i="36"/>
  <c r="N185" i="36"/>
  <c r="M185" i="36"/>
  <c r="L185" i="36"/>
  <c r="Q184" i="36"/>
  <c r="P184" i="36"/>
  <c r="O184" i="36"/>
  <c r="N184" i="36"/>
  <c r="M184" i="36"/>
  <c r="L184" i="36"/>
  <c r="Q183" i="36"/>
  <c r="P183" i="36"/>
  <c r="O183" i="36"/>
  <c r="N183" i="36"/>
  <c r="M183" i="36"/>
  <c r="L183" i="36"/>
  <c r="Q182" i="36"/>
  <c r="P182" i="36"/>
  <c r="O182" i="36"/>
  <c r="N182" i="36"/>
  <c r="M182" i="36"/>
  <c r="L182" i="36"/>
  <c r="Q181" i="36"/>
  <c r="P181" i="36"/>
  <c r="O181" i="36"/>
  <c r="N181" i="36"/>
  <c r="M181" i="36"/>
  <c r="L181" i="36"/>
  <c r="Q180" i="36"/>
  <c r="P180" i="36"/>
  <c r="O180" i="36"/>
  <c r="N180" i="36"/>
  <c r="M180" i="36"/>
  <c r="L180" i="36"/>
  <c r="Q179" i="36"/>
  <c r="P179" i="36"/>
  <c r="O179" i="36"/>
  <c r="N179" i="36"/>
  <c r="M179" i="36"/>
  <c r="L179" i="36"/>
  <c r="Q178" i="36"/>
  <c r="P178" i="36"/>
  <c r="O178" i="36"/>
  <c r="N178" i="36"/>
  <c r="M178" i="36"/>
  <c r="L178" i="36"/>
  <c r="Q177" i="36"/>
  <c r="P177" i="36"/>
  <c r="O177" i="36"/>
  <c r="N177" i="36"/>
  <c r="M177" i="36"/>
  <c r="L177" i="36"/>
  <c r="Q176" i="36"/>
  <c r="P176" i="36"/>
  <c r="O176" i="36"/>
  <c r="N176" i="36"/>
  <c r="M176" i="36"/>
  <c r="L176" i="36"/>
  <c r="Q175" i="36"/>
  <c r="P175" i="36"/>
  <c r="O175" i="36"/>
  <c r="N175" i="36"/>
  <c r="M175" i="36"/>
  <c r="L175" i="36"/>
  <c r="Q174" i="36"/>
  <c r="P174" i="36"/>
  <c r="O174" i="36"/>
  <c r="N174" i="36"/>
  <c r="M174" i="36"/>
  <c r="L174" i="36"/>
  <c r="Q173" i="36"/>
  <c r="P173" i="36"/>
  <c r="O173" i="36"/>
  <c r="N173" i="36"/>
  <c r="M173" i="36"/>
  <c r="L173" i="36"/>
  <c r="Q172" i="36"/>
  <c r="P172" i="36"/>
  <c r="O172" i="36"/>
  <c r="N172" i="36"/>
  <c r="M172" i="36"/>
  <c r="L172" i="36"/>
  <c r="Q171" i="36"/>
  <c r="P171" i="36"/>
  <c r="O171" i="36"/>
  <c r="N171" i="36"/>
  <c r="M171" i="36"/>
  <c r="L171" i="36"/>
  <c r="Q170" i="36"/>
  <c r="P170" i="36"/>
  <c r="O170" i="36"/>
  <c r="N170" i="36"/>
  <c r="M170" i="36"/>
  <c r="L170" i="36"/>
  <c r="Q169" i="36"/>
  <c r="P169" i="36"/>
  <c r="O169" i="36"/>
  <c r="N169" i="36"/>
  <c r="M169" i="36"/>
  <c r="L169" i="36"/>
  <c r="Q168" i="36"/>
  <c r="P168" i="36"/>
  <c r="O168" i="36"/>
  <c r="N168" i="36"/>
  <c r="M168" i="36"/>
  <c r="L168" i="36"/>
  <c r="Q167" i="36"/>
  <c r="P167" i="36"/>
  <c r="O167" i="36"/>
  <c r="N167" i="36"/>
  <c r="M167" i="36"/>
  <c r="L167" i="36"/>
  <c r="Q166" i="36"/>
  <c r="P166" i="36"/>
  <c r="O166" i="36"/>
  <c r="N166" i="36"/>
  <c r="M166" i="36"/>
  <c r="L166" i="36"/>
  <c r="Q165" i="36"/>
  <c r="P165" i="36"/>
  <c r="O165" i="36"/>
  <c r="N165" i="36"/>
  <c r="M165" i="36"/>
  <c r="L165" i="36"/>
  <c r="Q164" i="36"/>
  <c r="P164" i="36"/>
  <c r="O164" i="36"/>
  <c r="N164" i="36"/>
  <c r="M164" i="36"/>
  <c r="L164" i="36"/>
  <c r="Q163" i="36"/>
  <c r="P163" i="36"/>
  <c r="O163" i="36"/>
  <c r="N163" i="36"/>
  <c r="M163" i="36"/>
  <c r="L163" i="36"/>
  <c r="Q162" i="36"/>
  <c r="P162" i="36"/>
  <c r="O162" i="36"/>
  <c r="N162" i="36"/>
  <c r="M162" i="36"/>
  <c r="L162" i="36"/>
  <c r="Q161" i="36"/>
  <c r="P161" i="36"/>
  <c r="O161" i="36"/>
  <c r="N161" i="36"/>
  <c r="M161" i="36"/>
  <c r="L161" i="36"/>
  <c r="Q160" i="36"/>
  <c r="P160" i="36"/>
  <c r="O160" i="36"/>
  <c r="N160" i="36"/>
  <c r="M160" i="36"/>
  <c r="L160" i="36"/>
  <c r="Q159" i="36"/>
  <c r="P159" i="36"/>
  <c r="O159" i="36"/>
  <c r="N159" i="36"/>
  <c r="M159" i="36"/>
  <c r="L159" i="36"/>
  <c r="Q158" i="36"/>
  <c r="P158" i="36"/>
  <c r="O158" i="36"/>
  <c r="N158" i="36"/>
  <c r="M158" i="36"/>
  <c r="L158" i="36"/>
  <c r="Q157" i="36"/>
  <c r="P157" i="36"/>
  <c r="O157" i="36"/>
  <c r="N157" i="36"/>
  <c r="M157" i="36"/>
  <c r="L157" i="36"/>
  <c r="Q156" i="36"/>
  <c r="P156" i="36"/>
  <c r="O156" i="36"/>
  <c r="N156" i="36"/>
  <c r="M156" i="36"/>
  <c r="L156" i="36"/>
  <c r="Q155" i="36"/>
  <c r="P155" i="36"/>
  <c r="O155" i="36"/>
  <c r="N155" i="36"/>
  <c r="M155" i="36"/>
  <c r="L155" i="36"/>
  <c r="Q154" i="36"/>
  <c r="P154" i="36"/>
  <c r="O154" i="36"/>
  <c r="N154" i="36"/>
  <c r="M154" i="36"/>
  <c r="L154" i="36"/>
  <c r="Q153" i="36"/>
  <c r="P153" i="36"/>
  <c r="O153" i="36"/>
  <c r="N153" i="36"/>
  <c r="M153" i="36"/>
  <c r="L153" i="36"/>
  <c r="Q152" i="36"/>
  <c r="P152" i="36"/>
  <c r="O152" i="36"/>
  <c r="N152" i="36"/>
  <c r="M152" i="36"/>
  <c r="L152" i="36"/>
  <c r="Q151" i="36"/>
  <c r="P151" i="36"/>
  <c r="O151" i="36"/>
  <c r="N151" i="36"/>
  <c r="M151" i="36"/>
  <c r="L151" i="36"/>
  <c r="Q150" i="36"/>
  <c r="P150" i="36"/>
  <c r="O150" i="36"/>
  <c r="N150" i="36"/>
  <c r="M150" i="36"/>
  <c r="L150" i="36"/>
  <c r="Q149" i="36"/>
  <c r="P149" i="36"/>
  <c r="O149" i="36"/>
  <c r="N149" i="36"/>
  <c r="M149" i="36"/>
  <c r="L149" i="36"/>
  <c r="Q148" i="36"/>
  <c r="P148" i="36"/>
  <c r="O148" i="36"/>
  <c r="N148" i="36"/>
  <c r="M148" i="36"/>
  <c r="L148" i="36"/>
  <c r="Q147" i="36"/>
  <c r="P147" i="36"/>
  <c r="O147" i="36"/>
  <c r="N147" i="36"/>
  <c r="M147" i="36"/>
  <c r="L147" i="36"/>
  <c r="Q146" i="36"/>
  <c r="P146" i="36"/>
  <c r="O146" i="36"/>
  <c r="N146" i="36"/>
  <c r="M146" i="36"/>
  <c r="L146" i="36"/>
  <c r="Q145" i="36"/>
  <c r="P145" i="36"/>
  <c r="O145" i="36"/>
  <c r="N145" i="36"/>
  <c r="M145" i="36"/>
  <c r="L145" i="36"/>
  <c r="Q144" i="36"/>
  <c r="P144" i="36"/>
  <c r="O144" i="36"/>
  <c r="N144" i="36"/>
  <c r="M144" i="36"/>
  <c r="L144" i="36"/>
  <c r="Q143" i="36"/>
  <c r="P143" i="36"/>
  <c r="O143" i="36"/>
  <c r="N143" i="36"/>
  <c r="M143" i="36"/>
  <c r="L143" i="36"/>
  <c r="Q142" i="36"/>
  <c r="P142" i="36"/>
  <c r="O142" i="36"/>
  <c r="N142" i="36"/>
  <c r="M142" i="36"/>
  <c r="L142" i="36"/>
  <c r="Q141" i="36"/>
  <c r="P141" i="36"/>
  <c r="O141" i="36"/>
  <c r="N141" i="36"/>
  <c r="M141" i="36"/>
  <c r="L141" i="36"/>
  <c r="Q140" i="36"/>
  <c r="P140" i="36"/>
  <c r="O140" i="36"/>
  <c r="N140" i="36"/>
  <c r="M140" i="36"/>
  <c r="L140" i="36"/>
  <c r="Q139" i="36"/>
  <c r="P139" i="36"/>
  <c r="O139" i="36"/>
  <c r="N139" i="36"/>
  <c r="M139" i="36"/>
  <c r="L139" i="36"/>
  <c r="Q138" i="36"/>
  <c r="P138" i="36"/>
  <c r="O138" i="36"/>
  <c r="N138" i="36"/>
  <c r="M138" i="36"/>
  <c r="L138" i="36"/>
  <c r="Q137" i="36"/>
  <c r="P137" i="36"/>
  <c r="O137" i="36"/>
  <c r="N137" i="36"/>
  <c r="M137" i="36"/>
  <c r="L137" i="36"/>
  <c r="Q136" i="36"/>
  <c r="P136" i="36"/>
  <c r="O136" i="36"/>
  <c r="N136" i="36"/>
  <c r="M136" i="36"/>
  <c r="L136" i="36"/>
  <c r="Q135" i="36"/>
  <c r="P135" i="36"/>
  <c r="O135" i="36"/>
  <c r="N135" i="36"/>
  <c r="M135" i="36"/>
  <c r="L135" i="36"/>
  <c r="Q134" i="36"/>
  <c r="P134" i="36"/>
  <c r="O134" i="36"/>
  <c r="N134" i="36"/>
  <c r="M134" i="36"/>
  <c r="L134" i="36"/>
  <c r="Q133" i="36"/>
  <c r="P133" i="36"/>
  <c r="O133" i="36"/>
  <c r="N133" i="36"/>
  <c r="M133" i="36"/>
  <c r="L133" i="36"/>
  <c r="Q132" i="36"/>
  <c r="P132" i="36"/>
  <c r="O132" i="36"/>
  <c r="N132" i="36"/>
  <c r="M132" i="36"/>
  <c r="L132" i="36"/>
  <c r="Q131" i="36"/>
  <c r="P131" i="36"/>
  <c r="O131" i="36"/>
  <c r="N131" i="36"/>
  <c r="M131" i="36"/>
  <c r="L131" i="36"/>
  <c r="Q130" i="36"/>
  <c r="P130" i="36"/>
  <c r="O130" i="36"/>
  <c r="N130" i="36"/>
  <c r="M130" i="36"/>
  <c r="L130" i="36"/>
  <c r="Q129" i="36"/>
  <c r="P129" i="36"/>
  <c r="O129" i="36"/>
  <c r="N129" i="36"/>
  <c r="M129" i="36"/>
  <c r="L129" i="36"/>
  <c r="Q128" i="36"/>
  <c r="P128" i="36"/>
  <c r="O128" i="36"/>
  <c r="N128" i="36"/>
  <c r="M128" i="36"/>
  <c r="L128" i="36"/>
  <c r="Q127" i="36"/>
  <c r="P127" i="36"/>
  <c r="O127" i="36"/>
  <c r="N127" i="36"/>
  <c r="M127" i="36"/>
  <c r="L127" i="36"/>
  <c r="Q126" i="36"/>
  <c r="P126" i="36"/>
  <c r="O126" i="36"/>
  <c r="N126" i="36"/>
  <c r="M126" i="36"/>
  <c r="L126" i="36"/>
  <c r="Q125" i="36"/>
  <c r="P125" i="36"/>
  <c r="O125" i="36"/>
  <c r="N125" i="36"/>
  <c r="M125" i="36"/>
  <c r="L125" i="36"/>
  <c r="Q124" i="36"/>
  <c r="P124" i="36"/>
  <c r="O124" i="36"/>
  <c r="N124" i="36"/>
  <c r="M124" i="36"/>
  <c r="L124" i="36"/>
  <c r="Q123" i="36"/>
  <c r="P123" i="36"/>
  <c r="O123" i="36"/>
  <c r="N123" i="36"/>
  <c r="M123" i="36"/>
  <c r="L123" i="36"/>
  <c r="Q122" i="36"/>
  <c r="P122" i="36"/>
  <c r="O122" i="36"/>
  <c r="N122" i="36"/>
  <c r="M122" i="36"/>
  <c r="L122" i="36"/>
  <c r="Q121" i="36"/>
  <c r="P121" i="36"/>
  <c r="O121" i="36"/>
  <c r="N121" i="36"/>
  <c r="M121" i="36"/>
  <c r="L121" i="36"/>
  <c r="Q120" i="36"/>
  <c r="P120" i="36"/>
  <c r="O120" i="36"/>
  <c r="N120" i="36"/>
  <c r="M120" i="36"/>
  <c r="L120" i="36"/>
  <c r="Q119" i="36"/>
  <c r="P119" i="36"/>
  <c r="O119" i="36"/>
  <c r="N119" i="36"/>
  <c r="M119" i="36"/>
  <c r="L119" i="36"/>
  <c r="Q118" i="36"/>
  <c r="P118" i="36"/>
  <c r="O118" i="36"/>
  <c r="N118" i="36"/>
  <c r="M118" i="36"/>
  <c r="L118" i="36"/>
  <c r="Q117" i="36"/>
  <c r="P117" i="36"/>
  <c r="O117" i="36"/>
  <c r="N117" i="36"/>
  <c r="M117" i="36"/>
  <c r="L117" i="36"/>
  <c r="Q116" i="36"/>
  <c r="P116" i="36"/>
  <c r="O116" i="36"/>
  <c r="N116" i="36"/>
  <c r="M116" i="36"/>
  <c r="L116" i="36"/>
  <c r="Q115" i="36"/>
  <c r="P115" i="36"/>
  <c r="O115" i="36"/>
  <c r="N115" i="36"/>
  <c r="M115" i="36"/>
  <c r="L115" i="36"/>
  <c r="Q114" i="36"/>
  <c r="P114" i="36"/>
  <c r="O114" i="36"/>
  <c r="N114" i="36"/>
  <c r="M114" i="36"/>
  <c r="L114" i="36"/>
  <c r="Q113" i="36"/>
  <c r="P113" i="36"/>
  <c r="O113" i="36"/>
  <c r="N113" i="36"/>
  <c r="M113" i="36"/>
  <c r="L113" i="36"/>
  <c r="Q112" i="36"/>
  <c r="P112" i="36"/>
  <c r="O112" i="36"/>
  <c r="N112" i="36"/>
  <c r="M112" i="36"/>
  <c r="L112" i="36"/>
  <c r="Q111" i="36"/>
  <c r="P111" i="36"/>
  <c r="O111" i="36"/>
  <c r="N111" i="36"/>
  <c r="M111" i="36"/>
  <c r="L111" i="36"/>
  <c r="Q110" i="36"/>
  <c r="P110" i="36"/>
  <c r="O110" i="36"/>
  <c r="N110" i="36"/>
  <c r="M110" i="36"/>
  <c r="L110" i="36"/>
  <c r="Q109" i="36"/>
  <c r="P109" i="36"/>
  <c r="O109" i="36"/>
  <c r="N109" i="36"/>
  <c r="M109" i="36"/>
  <c r="L109" i="36"/>
  <c r="Q108" i="36"/>
  <c r="P108" i="36"/>
  <c r="O108" i="36"/>
  <c r="N108" i="36"/>
  <c r="M108" i="36"/>
  <c r="L108" i="36"/>
  <c r="Q107" i="36"/>
  <c r="P107" i="36"/>
  <c r="O107" i="36"/>
  <c r="N107" i="36"/>
  <c r="M107" i="36"/>
  <c r="L107" i="36"/>
  <c r="Q106" i="36"/>
  <c r="P106" i="36"/>
  <c r="O106" i="36"/>
  <c r="N106" i="36"/>
  <c r="M106" i="36"/>
  <c r="L106" i="36"/>
  <c r="Q105" i="36"/>
  <c r="P105" i="36"/>
  <c r="O105" i="36"/>
  <c r="N105" i="36"/>
  <c r="M105" i="36"/>
  <c r="L105" i="36"/>
  <c r="Q104" i="36"/>
  <c r="P104" i="36"/>
  <c r="O104" i="36"/>
  <c r="N104" i="36"/>
  <c r="M104" i="36"/>
  <c r="L104" i="36"/>
  <c r="Q103" i="36"/>
  <c r="P103" i="36"/>
  <c r="O103" i="36"/>
  <c r="N103" i="36"/>
  <c r="M103" i="36"/>
  <c r="L103" i="36"/>
  <c r="Q102" i="36"/>
  <c r="P102" i="36"/>
  <c r="O102" i="36"/>
  <c r="N102" i="36"/>
  <c r="M102" i="36"/>
  <c r="L102" i="36"/>
  <c r="Q101" i="36"/>
  <c r="P101" i="36"/>
  <c r="O101" i="36"/>
  <c r="N101" i="36"/>
  <c r="M101" i="36"/>
  <c r="L101" i="36"/>
  <c r="Q100" i="36"/>
  <c r="P100" i="36"/>
  <c r="O100" i="36"/>
  <c r="N100" i="36"/>
  <c r="M100" i="36"/>
  <c r="L100" i="36"/>
  <c r="Q99" i="36"/>
  <c r="P99" i="36"/>
  <c r="O99" i="36"/>
  <c r="N99" i="36"/>
  <c r="M99" i="36"/>
  <c r="L99" i="36"/>
  <c r="Q98" i="36"/>
  <c r="P98" i="36"/>
  <c r="O98" i="36"/>
  <c r="N98" i="36"/>
  <c r="M98" i="36"/>
  <c r="L98" i="36"/>
  <c r="Q97" i="36"/>
  <c r="P97" i="36"/>
  <c r="O97" i="36"/>
  <c r="N97" i="36"/>
  <c r="M97" i="36"/>
  <c r="L97" i="36"/>
  <c r="Q96" i="36"/>
  <c r="P96" i="36"/>
  <c r="O96" i="36"/>
  <c r="N96" i="36"/>
  <c r="M96" i="36"/>
  <c r="L96" i="36"/>
  <c r="Q95" i="36"/>
  <c r="P95" i="36"/>
  <c r="O95" i="36"/>
  <c r="N95" i="36"/>
  <c r="M95" i="36"/>
  <c r="L95" i="36"/>
  <c r="Q94" i="36"/>
  <c r="P94" i="36"/>
  <c r="O94" i="36"/>
  <c r="N94" i="36"/>
  <c r="M94" i="36"/>
  <c r="L94" i="36"/>
  <c r="Q93" i="36"/>
  <c r="P93" i="36"/>
  <c r="O93" i="36"/>
  <c r="N93" i="36"/>
  <c r="M93" i="36"/>
  <c r="L93" i="36"/>
  <c r="Q92" i="36"/>
  <c r="P92" i="36"/>
  <c r="O92" i="36"/>
  <c r="N92" i="36"/>
  <c r="M92" i="36"/>
  <c r="L92" i="36"/>
  <c r="Q91" i="36"/>
  <c r="P91" i="36"/>
  <c r="O91" i="36"/>
  <c r="N91" i="36"/>
  <c r="M91" i="36"/>
  <c r="L91" i="36"/>
  <c r="Q90" i="36"/>
  <c r="P90" i="36"/>
  <c r="O90" i="36"/>
  <c r="N90" i="36"/>
  <c r="M90" i="36"/>
  <c r="L90" i="36"/>
  <c r="Q89" i="36"/>
  <c r="P89" i="36"/>
  <c r="O89" i="36"/>
  <c r="N89" i="36"/>
  <c r="M89" i="36"/>
  <c r="L89" i="36"/>
  <c r="Q88" i="36"/>
  <c r="P88" i="36"/>
  <c r="O88" i="36"/>
  <c r="N88" i="36"/>
  <c r="M88" i="36"/>
  <c r="L88" i="36"/>
  <c r="Q87" i="36"/>
  <c r="P87" i="36"/>
  <c r="O87" i="36"/>
  <c r="N87" i="36"/>
  <c r="M87" i="36"/>
  <c r="L87" i="36"/>
  <c r="Q86" i="36"/>
  <c r="P86" i="36"/>
  <c r="O86" i="36"/>
  <c r="N86" i="36"/>
  <c r="M86" i="36"/>
  <c r="L86" i="36"/>
  <c r="Q85" i="36"/>
  <c r="P85" i="36"/>
  <c r="O85" i="36"/>
  <c r="N85" i="36"/>
  <c r="M85" i="36"/>
  <c r="L85" i="36"/>
  <c r="Q84" i="36"/>
  <c r="P84" i="36"/>
  <c r="O84" i="36"/>
  <c r="N84" i="36"/>
  <c r="M84" i="36"/>
  <c r="L84" i="36"/>
  <c r="Q83" i="36"/>
  <c r="P83" i="36"/>
  <c r="O83" i="36"/>
  <c r="N83" i="36"/>
  <c r="M83" i="36"/>
  <c r="L83" i="36"/>
  <c r="Q82" i="36"/>
  <c r="P82" i="36"/>
  <c r="O82" i="36"/>
  <c r="N82" i="36"/>
  <c r="M82" i="36"/>
  <c r="L82" i="36"/>
  <c r="Q81" i="36"/>
  <c r="P81" i="36"/>
  <c r="O81" i="36"/>
  <c r="N81" i="36"/>
  <c r="M81" i="36"/>
  <c r="L81" i="36"/>
  <c r="Q80" i="36"/>
  <c r="P80" i="36"/>
  <c r="O80" i="36"/>
  <c r="N80" i="36"/>
  <c r="M80" i="36"/>
  <c r="L80" i="36"/>
  <c r="Q79" i="36"/>
  <c r="P79" i="36"/>
  <c r="O79" i="36"/>
  <c r="N79" i="36"/>
  <c r="M79" i="36"/>
  <c r="L79" i="36"/>
  <c r="Q78" i="36"/>
  <c r="P78" i="36"/>
  <c r="O78" i="36"/>
  <c r="N78" i="36"/>
  <c r="M78" i="36"/>
  <c r="L78" i="36"/>
  <c r="Q77" i="36"/>
  <c r="P77" i="36"/>
  <c r="O77" i="36"/>
  <c r="N77" i="36"/>
  <c r="M77" i="36"/>
  <c r="L77" i="36"/>
  <c r="Q76" i="36"/>
  <c r="P76" i="36"/>
  <c r="O76" i="36"/>
  <c r="N76" i="36"/>
  <c r="M76" i="36"/>
  <c r="L76" i="36"/>
  <c r="Q75" i="36"/>
  <c r="P75" i="36"/>
  <c r="O75" i="36"/>
  <c r="N75" i="36"/>
  <c r="M75" i="36"/>
  <c r="L75" i="36"/>
  <c r="Q74" i="36"/>
  <c r="P74" i="36"/>
  <c r="O74" i="36"/>
  <c r="N74" i="36"/>
  <c r="M74" i="36"/>
  <c r="L74" i="36"/>
  <c r="Q73" i="36"/>
  <c r="P73" i="36"/>
  <c r="O73" i="36"/>
  <c r="N73" i="36"/>
  <c r="M73" i="36"/>
  <c r="L73" i="36"/>
  <c r="Q72" i="36"/>
  <c r="P72" i="36"/>
  <c r="O72" i="36"/>
  <c r="N72" i="36"/>
  <c r="M72" i="36"/>
  <c r="L72" i="36"/>
  <c r="Q71" i="36"/>
  <c r="P71" i="36"/>
  <c r="O71" i="36"/>
  <c r="N71" i="36"/>
  <c r="M71" i="36"/>
  <c r="L71" i="36"/>
  <c r="Q70" i="36"/>
  <c r="P70" i="36"/>
  <c r="O70" i="36"/>
  <c r="N70" i="36"/>
  <c r="M70" i="36"/>
  <c r="L70" i="36"/>
  <c r="Q69" i="36"/>
  <c r="P69" i="36"/>
  <c r="O69" i="36"/>
  <c r="N69" i="36"/>
  <c r="M69" i="36"/>
  <c r="L69" i="36"/>
  <c r="Q68" i="36"/>
  <c r="P68" i="36"/>
  <c r="O68" i="36"/>
  <c r="N68" i="36"/>
  <c r="M68" i="36"/>
  <c r="L68" i="36"/>
  <c r="Q67" i="36"/>
  <c r="P67" i="36"/>
  <c r="O67" i="36"/>
  <c r="N67" i="36"/>
  <c r="M67" i="36"/>
  <c r="L67" i="36"/>
  <c r="Q66" i="36"/>
  <c r="P66" i="36"/>
  <c r="O66" i="36"/>
  <c r="N66" i="36"/>
  <c r="M66" i="36"/>
  <c r="L66" i="36"/>
  <c r="Q65" i="36"/>
  <c r="P65" i="36"/>
  <c r="O65" i="36"/>
  <c r="N65" i="36"/>
  <c r="M65" i="36"/>
  <c r="L65" i="36"/>
  <c r="Q64" i="36"/>
  <c r="P64" i="36"/>
  <c r="O64" i="36"/>
  <c r="N64" i="36"/>
  <c r="M64" i="36"/>
  <c r="L64" i="36"/>
  <c r="Q63" i="36"/>
  <c r="P63" i="36"/>
  <c r="O63" i="36"/>
  <c r="N63" i="36"/>
  <c r="M63" i="36"/>
  <c r="L63" i="36"/>
  <c r="Q62" i="36"/>
  <c r="P62" i="36"/>
  <c r="O62" i="36"/>
  <c r="N62" i="36"/>
  <c r="M62" i="36"/>
  <c r="L62" i="36"/>
  <c r="Q61" i="36"/>
  <c r="P61" i="36"/>
  <c r="O61" i="36"/>
  <c r="N61" i="36"/>
  <c r="M61" i="36"/>
  <c r="L61" i="36"/>
  <c r="Q60" i="36"/>
  <c r="P60" i="36"/>
  <c r="O60" i="36"/>
  <c r="N60" i="36"/>
  <c r="M60" i="36"/>
  <c r="L60" i="36"/>
  <c r="Q59" i="36"/>
  <c r="P59" i="36"/>
  <c r="O59" i="36"/>
  <c r="N59" i="36"/>
  <c r="M59" i="36"/>
  <c r="L59" i="36"/>
  <c r="Q58" i="36"/>
  <c r="P58" i="36"/>
  <c r="O58" i="36"/>
  <c r="N58" i="36"/>
  <c r="M58" i="36"/>
  <c r="L58" i="36"/>
  <c r="Q57" i="36"/>
  <c r="P57" i="36"/>
  <c r="O57" i="36"/>
  <c r="N57" i="36"/>
  <c r="M57" i="36"/>
  <c r="L57" i="36"/>
  <c r="Q56" i="36"/>
  <c r="P56" i="36"/>
  <c r="O56" i="36"/>
  <c r="N56" i="36"/>
  <c r="M56" i="36"/>
  <c r="L56" i="36"/>
  <c r="Q55" i="36"/>
  <c r="P55" i="36"/>
  <c r="O55" i="36"/>
  <c r="N55" i="36"/>
  <c r="M55" i="36"/>
  <c r="L55" i="36"/>
  <c r="Q54" i="36"/>
  <c r="P54" i="36"/>
  <c r="O54" i="36"/>
  <c r="N54" i="36"/>
  <c r="M54" i="36"/>
  <c r="L54" i="36"/>
  <c r="Q53" i="36"/>
  <c r="P53" i="36"/>
  <c r="O53" i="36"/>
  <c r="N53" i="36"/>
  <c r="M53" i="36"/>
  <c r="L53" i="36"/>
  <c r="Q52" i="36"/>
  <c r="P52" i="36"/>
  <c r="O52" i="36"/>
  <c r="N52" i="36"/>
  <c r="M52" i="36"/>
  <c r="L52" i="36"/>
  <c r="Q51" i="36"/>
  <c r="P51" i="36"/>
  <c r="O51" i="36"/>
  <c r="N51" i="36"/>
  <c r="M51" i="36"/>
  <c r="L51" i="36"/>
  <c r="Q50" i="36"/>
  <c r="P50" i="36"/>
  <c r="O50" i="36"/>
  <c r="N50" i="36"/>
  <c r="M50" i="36"/>
  <c r="L50" i="36"/>
  <c r="Q49" i="36"/>
  <c r="P49" i="36"/>
  <c r="O49" i="36"/>
  <c r="N49" i="36"/>
  <c r="M49" i="36"/>
  <c r="L49" i="36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I31" i="39" l="1"/>
  <c r="J31" i="39"/>
  <c r="K31" i="39"/>
  <c r="L31" i="39"/>
  <c r="M31" i="39"/>
  <c r="M32" i="39"/>
  <c r="N32" i="39"/>
  <c r="J32" i="39"/>
  <c r="K32" i="39"/>
  <c r="L32" i="39"/>
  <c r="I32" i="39"/>
  <c r="Q359" i="34"/>
  <c r="P359" i="34"/>
  <c r="O359" i="34"/>
  <c r="N359" i="34"/>
  <c r="M359" i="34"/>
  <c r="L359" i="34"/>
  <c r="Q358" i="34"/>
  <c r="P358" i="34"/>
  <c r="O358" i="34"/>
  <c r="N358" i="34"/>
  <c r="M358" i="34"/>
  <c r="L358" i="34"/>
  <c r="Q357" i="34"/>
  <c r="P357" i="34"/>
  <c r="O357" i="34"/>
  <c r="N357" i="34"/>
  <c r="M357" i="34"/>
  <c r="L357" i="34"/>
  <c r="Q356" i="34"/>
  <c r="P356" i="34"/>
  <c r="O356" i="34"/>
  <c r="N356" i="34"/>
  <c r="M356" i="34"/>
  <c r="L356" i="34"/>
  <c r="Q355" i="34"/>
  <c r="P355" i="34"/>
  <c r="O355" i="34"/>
  <c r="N355" i="34"/>
  <c r="M355" i="34"/>
  <c r="L355" i="34"/>
  <c r="Q354" i="34"/>
  <c r="P354" i="34"/>
  <c r="O354" i="34"/>
  <c r="N354" i="34"/>
  <c r="M354" i="34"/>
  <c r="L354" i="34"/>
  <c r="Q353" i="34"/>
  <c r="P353" i="34"/>
  <c r="O353" i="34"/>
  <c r="N353" i="34"/>
  <c r="M353" i="34"/>
  <c r="L353" i="34"/>
  <c r="Q352" i="34"/>
  <c r="P352" i="34"/>
  <c r="O352" i="34"/>
  <c r="N352" i="34"/>
  <c r="M352" i="34"/>
  <c r="L352" i="34"/>
  <c r="Q351" i="34"/>
  <c r="P351" i="34"/>
  <c r="O351" i="34"/>
  <c r="N351" i="34"/>
  <c r="M351" i="34"/>
  <c r="L351" i="34"/>
  <c r="Q350" i="34"/>
  <c r="P350" i="34"/>
  <c r="O350" i="34"/>
  <c r="N350" i="34"/>
  <c r="M350" i="34"/>
  <c r="L350" i="34"/>
  <c r="Q349" i="34"/>
  <c r="P349" i="34"/>
  <c r="O349" i="34"/>
  <c r="N349" i="34"/>
  <c r="M349" i="34"/>
  <c r="L349" i="34"/>
  <c r="Q348" i="34"/>
  <c r="P348" i="34"/>
  <c r="O348" i="34"/>
  <c r="N348" i="34"/>
  <c r="M348" i="34"/>
  <c r="L348" i="34"/>
  <c r="Q347" i="34"/>
  <c r="P347" i="34"/>
  <c r="O347" i="34"/>
  <c r="N347" i="34"/>
  <c r="M347" i="34"/>
  <c r="L347" i="34"/>
  <c r="Q346" i="34"/>
  <c r="P346" i="34"/>
  <c r="O346" i="34"/>
  <c r="N346" i="34"/>
  <c r="M346" i="34"/>
  <c r="L346" i="34"/>
  <c r="Q345" i="34"/>
  <c r="P345" i="34"/>
  <c r="O345" i="34"/>
  <c r="N345" i="34"/>
  <c r="M345" i="34"/>
  <c r="L345" i="34"/>
  <c r="Q344" i="34"/>
  <c r="P344" i="34"/>
  <c r="O344" i="34"/>
  <c r="N344" i="34"/>
  <c r="M344" i="34"/>
  <c r="L344" i="34"/>
  <c r="Q343" i="34"/>
  <c r="P343" i="34"/>
  <c r="O343" i="34"/>
  <c r="N343" i="34"/>
  <c r="M343" i="34"/>
  <c r="L343" i="34"/>
  <c r="Q342" i="34"/>
  <c r="P342" i="34"/>
  <c r="O342" i="34"/>
  <c r="N342" i="34"/>
  <c r="M342" i="34"/>
  <c r="L342" i="34"/>
  <c r="Q341" i="34"/>
  <c r="P341" i="34"/>
  <c r="O341" i="34"/>
  <c r="N341" i="34"/>
  <c r="M341" i="34"/>
  <c r="L341" i="34"/>
  <c r="Q340" i="34"/>
  <c r="P340" i="34"/>
  <c r="O340" i="34"/>
  <c r="N340" i="34"/>
  <c r="M340" i="34"/>
  <c r="L340" i="34"/>
  <c r="Q339" i="34"/>
  <c r="P339" i="34"/>
  <c r="O339" i="34"/>
  <c r="N339" i="34"/>
  <c r="M339" i="34"/>
  <c r="L339" i="34"/>
  <c r="Q338" i="34"/>
  <c r="P338" i="34"/>
  <c r="O338" i="34"/>
  <c r="N338" i="34"/>
  <c r="M338" i="34"/>
  <c r="L338" i="34"/>
  <c r="Q337" i="34"/>
  <c r="P337" i="34"/>
  <c r="O337" i="34"/>
  <c r="N337" i="34"/>
  <c r="M337" i="34"/>
  <c r="L337" i="34"/>
  <c r="Q336" i="34"/>
  <c r="P336" i="34"/>
  <c r="O336" i="34"/>
  <c r="N336" i="34"/>
  <c r="M336" i="34"/>
  <c r="L336" i="34"/>
  <c r="Q335" i="34"/>
  <c r="P335" i="34"/>
  <c r="O335" i="34"/>
  <c r="N335" i="34"/>
  <c r="M335" i="34"/>
  <c r="L335" i="34"/>
  <c r="Q334" i="34"/>
  <c r="P334" i="34"/>
  <c r="O334" i="34"/>
  <c r="N334" i="34"/>
  <c r="M334" i="34"/>
  <c r="L334" i="34"/>
  <c r="Q333" i="34"/>
  <c r="P333" i="34"/>
  <c r="O333" i="34"/>
  <c r="N333" i="34"/>
  <c r="M333" i="34"/>
  <c r="L333" i="34"/>
  <c r="Q332" i="34"/>
  <c r="P332" i="34"/>
  <c r="O332" i="34"/>
  <c r="N332" i="34"/>
  <c r="M332" i="34"/>
  <c r="L332" i="34"/>
  <c r="Q331" i="34"/>
  <c r="P331" i="34"/>
  <c r="O331" i="34"/>
  <c r="N331" i="34"/>
  <c r="M331" i="34"/>
  <c r="L331" i="34"/>
  <c r="Q330" i="34"/>
  <c r="P330" i="34"/>
  <c r="O330" i="34"/>
  <c r="N330" i="34"/>
  <c r="M330" i="34"/>
  <c r="L330" i="34"/>
  <c r="Q329" i="34"/>
  <c r="P329" i="34"/>
  <c r="O329" i="34"/>
  <c r="N329" i="34"/>
  <c r="M329" i="34"/>
  <c r="L329" i="34"/>
  <c r="Q328" i="34"/>
  <c r="P328" i="34"/>
  <c r="O328" i="34"/>
  <c r="N328" i="34"/>
  <c r="M328" i="34"/>
  <c r="L328" i="34"/>
  <c r="Q327" i="34"/>
  <c r="P327" i="34"/>
  <c r="O327" i="34"/>
  <c r="N327" i="34"/>
  <c r="M327" i="34"/>
  <c r="L327" i="34"/>
  <c r="Q326" i="34"/>
  <c r="P326" i="34"/>
  <c r="O326" i="34"/>
  <c r="N326" i="34"/>
  <c r="M326" i="34"/>
  <c r="L326" i="34"/>
  <c r="Q325" i="34"/>
  <c r="P325" i="34"/>
  <c r="O325" i="34"/>
  <c r="N325" i="34"/>
  <c r="M325" i="34"/>
  <c r="L325" i="34"/>
  <c r="Q324" i="34"/>
  <c r="P324" i="34"/>
  <c r="O324" i="34"/>
  <c r="N324" i="34"/>
  <c r="M324" i="34"/>
  <c r="L324" i="34"/>
  <c r="Q323" i="34"/>
  <c r="P323" i="34"/>
  <c r="O323" i="34"/>
  <c r="N323" i="34"/>
  <c r="M323" i="34"/>
  <c r="L323" i="34"/>
  <c r="Q322" i="34"/>
  <c r="P322" i="34"/>
  <c r="O322" i="34"/>
  <c r="N322" i="34"/>
  <c r="M322" i="34"/>
  <c r="L322" i="34"/>
  <c r="Q321" i="34"/>
  <c r="P321" i="34"/>
  <c r="O321" i="34"/>
  <c r="N321" i="34"/>
  <c r="M321" i="34"/>
  <c r="L321" i="34"/>
  <c r="Q320" i="34"/>
  <c r="P320" i="34"/>
  <c r="O320" i="34"/>
  <c r="N320" i="34"/>
  <c r="M320" i="34"/>
  <c r="L320" i="34"/>
  <c r="Q319" i="34"/>
  <c r="P319" i="34"/>
  <c r="O319" i="34"/>
  <c r="N319" i="34"/>
  <c r="M319" i="34"/>
  <c r="L319" i="34"/>
  <c r="Q318" i="34"/>
  <c r="P318" i="34"/>
  <c r="O318" i="34"/>
  <c r="N318" i="34"/>
  <c r="M318" i="34"/>
  <c r="L318" i="34"/>
  <c r="Q317" i="34"/>
  <c r="P317" i="34"/>
  <c r="O317" i="34"/>
  <c r="N317" i="34"/>
  <c r="M317" i="34"/>
  <c r="L317" i="34"/>
  <c r="Q316" i="34"/>
  <c r="P316" i="34"/>
  <c r="O316" i="34"/>
  <c r="N316" i="34"/>
  <c r="M316" i="34"/>
  <c r="L316" i="34"/>
  <c r="Q315" i="34"/>
  <c r="P315" i="34"/>
  <c r="O315" i="34"/>
  <c r="N315" i="34"/>
  <c r="M315" i="34"/>
  <c r="L315" i="34"/>
  <c r="Q314" i="34"/>
  <c r="P314" i="34"/>
  <c r="O314" i="34"/>
  <c r="N314" i="34"/>
  <c r="M314" i="34"/>
  <c r="L314" i="34"/>
  <c r="Q313" i="34"/>
  <c r="P313" i="34"/>
  <c r="O313" i="34"/>
  <c r="N313" i="34"/>
  <c r="M313" i="34"/>
  <c r="L313" i="34"/>
  <c r="Q312" i="34"/>
  <c r="P312" i="34"/>
  <c r="O312" i="34"/>
  <c r="N312" i="34"/>
  <c r="M312" i="34"/>
  <c r="L312" i="34"/>
  <c r="Q311" i="34"/>
  <c r="P311" i="34"/>
  <c r="O311" i="34"/>
  <c r="N311" i="34"/>
  <c r="M311" i="34"/>
  <c r="L311" i="34"/>
  <c r="Q310" i="34"/>
  <c r="P310" i="34"/>
  <c r="O310" i="34"/>
  <c r="N310" i="34"/>
  <c r="M310" i="34"/>
  <c r="L310" i="34"/>
  <c r="Q309" i="34"/>
  <c r="P309" i="34"/>
  <c r="O309" i="34"/>
  <c r="N309" i="34"/>
  <c r="M309" i="34"/>
  <c r="L309" i="34"/>
  <c r="Q308" i="34"/>
  <c r="P308" i="34"/>
  <c r="O308" i="34"/>
  <c r="N308" i="34"/>
  <c r="M308" i="34"/>
  <c r="L308" i="34"/>
  <c r="Q307" i="34"/>
  <c r="P307" i="34"/>
  <c r="O307" i="34"/>
  <c r="N307" i="34"/>
  <c r="M307" i="34"/>
  <c r="L307" i="34"/>
  <c r="Q306" i="34"/>
  <c r="P306" i="34"/>
  <c r="O306" i="34"/>
  <c r="N306" i="34"/>
  <c r="M306" i="34"/>
  <c r="L306" i="34"/>
  <c r="Q305" i="34"/>
  <c r="P305" i="34"/>
  <c r="O305" i="34"/>
  <c r="N305" i="34"/>
  <c r="M305" i="34"/>
  <c r="L305" i="34"/>
  <c r="Q304" i="34"/>
  <c r="P304" i="34"/>
  <c r="O304" i="34"/>
  <c r="N304" i="34"/>
  <c r="M304" i="34"/>
  <c r="L304" i="34"/>
  <c r="Q303" i="34"/>
  <c r="P303" i="34"/>
  <c r="O303" i="34"/>
  <c r="N303" i="34"/>
  <c r="M303" i="34"/>
  <c r="L303" i="34"/>
  <c r="Q302" i="34"/>
  <c r="P302" i="34"/>
  <c r="O302" i="34"/>
  <c r="N302" i="34"/>
  <c r="M302" i="34"/>
  <c r="L302" i="34"/>
  <c r="Q301" i="34"/>
  <c r="P301" i="34"/>
  <c r="O301" i="34"/>
  <c r="N301" i="34"/>
  <c r="M301" i="34"/>
  <c r="L301" i="34"/>
  <c r="Q300" i="34"/>
  <c r="P300" i="34"/>
  <c r="O300" i="34"/>
  <c r="N300" i="34"/>
  <c r="M300" i="34"/>
  <c r="L300" i="34"/>
  <c r="Q299" i="34"/>
  <c r="P299" i="34"/>
  <c r="O299" i="34"/>
  <c r="N299" i="34"/>
  <c r="M299" i="34"/>
  <c r="L299" i="34"/>
  <c r="Q298" i="34"/>
  <c r="P298" i="34"/>
  <c r="O298" i="34"/>
  <c r="N298" i="34"/>
  <c r="M298" i="34"/>
  <c r="L298" i="34"/>
  <c r="Q297" i="34"/>
  <c r="P297" i="34"/>
  <c r="O297" i="34"/>
  <c r="N297" i="34"/>
  <c r="M297" i="34"/>
  <c r="L297" i="34"/>
  <c r="Q296" i="34"/>
  <c r="P296" i="34"/>
  <c r="O296" i="34"/>
  <c r="N296" i="34"/>
  <c r="M296" i="34"/>
  <c r="L296" i="34"/>
  <c r="Q295" i="34"/>
  <c r="P295" i="34"/>
  <c r="O295" i="34"/>
  <c r="N295" i="34"/>
  <c r="M295" i="34"/>
  <c r="L295" i="34"/>
  <c r="Q294" i="34"/>
  <c r="P294" i="34"/>
  <c r="O294" i="34"/>
  <c r="N294" i="34"/>
  <c r="M294" i="34"/>
  <c r="L294" i="34"/>
  <c r="Q293" i="34"/>
  <c r="P293" i="34"/>
  <c r="O293" i="34"/>
  <c r="N293" i="34"/>
  <c r="M293" i="34"/>
  <c r="L293" i="34"/>
  <c r="Q292" i="34"/>
  <c r="P292" i="34"/>
  <c r="O292" i="34"/>
  <c r="N292" i="34"/>
  <c r="M292" i="34"/>
  <c r="L292" i="34"/>
  <c r="Q291" i="34"/>
  <c r="P291" i="34"/>
  <c r="O291" i="34"/>
  <c r="N291" i="34"/>
  <c r="M291" i="34"/>
  <c r="L291" i="34"/>
  <c r="Q290" i="34"/>
  <c r="P290" i="34"/>
  <c r="O290" i="34"/>
  <c r="N290" i="34"/>
  <c r="M290" i="34"/>
  <c r="L290" i="34"/>
  <c r="Q289" i="34"/>
  <c r="P289" i="34"/>
  <c r="O289" i="34"/>
  <c r="N289" i="34"/>
  <c r="M289" i="34"/>
  <c r="L289" i="34"/>
  <c r="Q288" i="34"/>
  <c r="P288" i="34"/>
  <c r="O288" i="34"/>
  <c r="N288" i="34"/>
  <c r="M288" i="34"/>
  <c r="L288" i="34"/>
  <c r="Q287" i="34"/>
  <c r="P287" i="34"/>
  <c r="O287" i="34"/>
  <c r="N287" i="34"/>
  <c r="M287" i="34"/>
  <c r="L287" i="34"/>
  <c r="Q286" i="34"/>
  <c r="P286" i="34"/>
  <c r="O286" i="34"/>
  <c r="N286" i="34"/>
  <c r="M286" i="34"/>
  <c r="L286" i="34"/>
  <c r="Q285" i="34"/>
  <c r="P285" i="34"/>
  <c r="O285" i="34"/>
  <c r="N285" i="34"/>
  <c r="M285" i="34"/>
  <c r="L285" i="34"/>
  <c r="Q284" i="34"/>
  <c r="P284" i="34"/>
  <c r="O284" i="34"/>
  <c r="N284" i="34"/>
  <c r="M284" i="34"/>
  <c r="L284" i="34"/>
  <c r="Q283" i="34"/>
  <c r="P283" i="34"/>
  <c r="O283" i="34"/>
  <c r="N283" i="34"/>
  <c r="M283" i="34"/>
  <c r="L283" i="34"/>
  <c r="Q282" i="34"/>
  <c r="P282" i="34"/>
  <c r="O282" i="34"/>
  <c r="N282" i="34"/>
  <c r="M282" i="34"/>
  <c r="L282" i="34"/>
  <c r="Q281" i="34"/>
  <c r="P281" i="34"/>
  <c r="O281" i="34"/>
  <c r="N281" i="34"/>
  <c r="M281" i="34"/>
  <c r="L281" i="34"/>
  <c r="Q280" i="34"/>
  <c r="P280" i="34"/>
  <c r="O280" i="34"/>
  <c r="N280" i="34"/>
  <c r="M280" i="34"/>
  <c r="L280" i="34"/>
  <c r="Q279" i="34"/>
  <c r="P279" i="34"/>
  <c r="O279" i="34"/>
  <c r="N279" i="34"/>
  <c r="M279" i="34"/>
  <c r="L279" i="34"/>
  <c r="Q278" i="34"/>
  <c r="P278" i="34"/>
  <c r="O278" i="34"/>
  <c r="N278" i="34"/>
  <c r="M278" i="34"/>
  <c r="L278" i="34"/>
  <c r="Q277" i="34"/>
  <c r="P277" i="34"/>
  <c r="O277" i="34"/>
  <c r="N277" i="34"/>
  <c r="M277" i="34"/>
  <c r="L277" i="34"/>
  <c r="Q276" i="34"/>
  <c r="P276" i="34"/>
  <c r="O276" i="34"/>
  <c r="N276" i="34"/>
  <c r="M276" i="34"/>
  <c r="L276" i="34"/>
  <c r="Q275" i="34"/>
  <c r="P275" i="34"/>
  <c r="O275" i="34"/>
  <c r="N275" i="34"/>
  <c r="M275" i="34"/>
  <c r="L275" i="34"/>
  <c r="Q274" i="34"/>
  <c r="P274" i="34"/>
  <c r="O274" i="34"/>
  <c r="N274" i="34"/>
  <c r="M274" i="34"/>
  <c r="L274" i="34"/>
  <c r="Q273" i="34"/>
  <c r="P273" i="34"/>
  <c r="O273" i="34"/>
  <c r="N273" i="34"/>
  <c r="M273" i="34"/>
  <c r="L273" i="34"/>
  <c r="Q272" i="34"/>
  <c r="P272" i="34"/>
  <c r="O272" i="34"/>
  <c r="N272" i="34"/>
  <c r="M272" i="34"/>
  <c r="L272" i="34"/>
  <c r="Q271" i="34"/>
  <c r="P271" i="34"/>
  <c r="O271" i="34"/>
  <c r="N271" i="34"/>
  <c r="M271" i="34"/>
  <c r="L271" i="34"/>
  <c r="Q270" i="34"/>
  <c r="P270" i="34"/>
  <c r="O270" i="34"/>
  <c r="N270" i="34"/>
  <c r="M270" i="34"/>
  <c r="L270" i="34"/>
  <c r="Q269" i="34"/>
  <c r="P269" i="34"/>
  <c r="O269" i="34"/>
  <c r="N269" i="34"/>
  <c r="M269" i="34"/>
  <c r="L269" i="34"/>
  <c r="Q268" i="34"/>
  <c r="P268" i="34"/>
  <c r="O268" i="34"/>
  <c r="N268" i="34"/>
  <c r="M268" i="34"/>
  <c r="L268" i="34"/>
  <c r="Q267" i="34"/>
  <c r="P267" i="34"/>
  <c r="O267" i="34"/>
  <c r="N267" i="34"/>
  <c r="M267" i="34"/>
  <c r="L267" i="34"/>
  <c r="Q266" i="34"/>
  <c r="P266" i="34"/>
  <c r="O266" i="34"/>
  <c r="N266" i="34"/>
  <c r="M266" i="34"/>
  <c r="L266" i="34"/>
  <c r="Q265" i="34"/>
  <c r="P265" i="34"/>
  <c r="O265" i="34"/>
  <c r="N265" i="34"/>
  <c r="M265" i="34"/>
  <c r="L265" i="34"/>
  <c r="Q264" i="34"/>
  <c r="P264" i="34"/>
  <c r="O264" i="34"/>
  <c r="N264" i="34"/>
  <c r="M264" i="34"/>
  <c r="L264" i="34"/>
  <c r="Q263" i="34"/>
  <c r="P263" i="34"/>
  <c r="O263" i="34"/>
  <c r="N263" i="34"/>
  <c r="M263" i="34"/>
  <c r="L263" i="34"/>
  <c r="Q262" i="34"/>
  <c r="P262" i="34"/>
  <c r="O262" i="34"/>
  <c r="N262" i="34"/>
  <c r="M262" i="34"/>
  <c r="L262" i="34"/>
  <c r="Q261" i="34"/>
  <c r="P261" i="34"/>
  <c r="O261" i="34"/>
  <c r="N261" i="34"/>
  <c r="M261" i="34"/>
  <c r="L261" i="34"/>
  <c r="Q260" i="34"/>
  <c r="P260" i="34"/>
  <c r="O260" i="34"/>
  <c r="N260" i="34"/>
  <c r="M260" i="34"/>
  <c r="L260" i="34"/>
  <c r="Q259" i="34"/>
  <c r="P259" i="34"/>
  <c r="O259" i="34"/>
  <c r="N259" i="34"/>
  <c r="M259" i="34"/>
  <c r="L259" i="34"/>
  <c r="Q258" i="34"/>
  <c r="P258" i="34"/>
  <c r="O258" i="34"/>
  <c r="N258" i="34"/>
  <c r="M258" i="34"/>
  <c r="L258" i="34"/>
  <c r="Q257" i="34"/>
  <c r="P257" i="34"/>
  <c r="O257" i="34"/>
  <c r="N257" i="34"/>
  <c r="M257" i="34"/>
  <c r="L257" i="34"/>
  <c r="Q256" i="34"/>
  <c r="P256" i="34"/>
  <c r="O256" i="34"/>
  <c r="N256" i="34"/>
  <c r="M256" i="34"/>
  <c r="L256" i="34"/>
  <c r="Q255" i="34"/>
  <c r="P255" i="34"/>
  <c r="O255" i="34"/>
  <c r="N255" i="34"/>
  <c r="M255" i="34"/>
  <c r="L255" i="34"/>
  <c r="Q254" i="34"/>
  <c r="P254" i="34"/>
  <c r="O254" i="34"/>
  <c r="N254" i="34"/>
  <c r="M254" i="34"/>
  <c r="L254" i="34"/>
  <c r="Q253" i="34"/>
  <c r="P253" i="34"/>
  <c r="O253" i="34"/>
  <c r="N253" i="34"/>
  <c r="M253" i="34"/>
  <c r="L253" i="34"/>
  <c r="Q252" i="34"/>
  <c r="P252" i="34"/>
  <c r="O252" i="34"/>
  <c r="N252" i="34"/>
  <c r="M252" i="34"/>
  <c r="L252" i="34"/>
  <c r="Q251" i="34"/>
  <c r="P251" i="34"/>
  <c r="O251" i="34"/>
  <c r="N251" i="34"/>
  <c r="M251" i="34"/>
  <c r="L251" i="34"/>
  <c r="Q250" i="34"/>
  <c r="P250" i="34"/>
  <c r="O250" i="34"/>
  <c r="N250" i="34"/>
  <c r="M250" i="34"/>
  <c r="L250" i="34"/>
  <c r="Q249" i="34"/>
  <c r="P249" i="34"/>
  <c r="O249" i="34"/>
  <c r="N249" i="34"/>
  <c r="M249" i="34"/>
  <c r="L249" i="34"/>
  <c r="Q248" i="34"/>
  <c r="P248" i="34"/>
  <c r="O248" i="34"/>
  <c r="N248" i="34"/>
  <c r="M248" i="34"/>
  <c r="L248" i="34"/>
  <c r="Q247" i="34"/>
  <c r="P247" i="34"/>
  <c r="O247" i="34"/>
  <c r="N247" i="34"/>
  <c r="M247" i="34"/>
  <c r="L247" i="34"/>
  <c r="Q246" i="34"/>
  <c r="P246" i="34"/>
  <c r="O246" i="34"/>
  <c r="N246" i="34"/>
  <c r="M246" i="34"/>
  <c r="L246" i="34"/>
  <c r="Q245" i="34"/>
  <c r="P245" i="34"/>
  <c r="O245" i="34"/>
  <c r="N245" i="34"/>
  <c r="M245" i="34"/>
  <c r="L245" i="34"/>
  <c r="Q244" i="34"/>
  <c r="P244" i="34"/>
  <c r="O244" i="34"/>
  <c r="N244" i="34"/>
  <c r="M244" i="34"/>
  <c r="L244" i="34"/>
  <c r="Q243" i="34"/>
  <c r="P243" i="34"/>
  <c r="O243" i="34"/>
  <c r="N243" i="34"/>
  <c r="M243" i="34"/>
  <c r="L243" i="34"/>
  <c r="Q242" i="34"/>
  <c r="P242" i="34"/>
  <c r="O242" i="34"/>
  <c r="N242" i="34"/>
  <c r="M242" i="34"/>
  <c r="L242" i="34"/>
  <c r="Q241" i="34"/>
  <c r="P241" i="34"/>
  <c r="O241" i="34"/>
  <c r="N241" i="34"/>
  <c r="M241" i="34"/>
  <c r="L241" i="34"/>
  <c r="Q240" i="34"/>
  <c r="P240" i="34"/>
  <c r="O240" i="34"/>
  <c r="N240" i="34"/>
  <c r="M240" i="34"/>
  <c r="L240" i="34"/>
  <c r="Q239" i="34"/>
  <c r="P239" i="34"/>
  <c r="O239" i="34"/>
  <c r="N239" i="34"/>
  <c r="M239" i="34"/>
  <c r="L239" i="34"/>
  <c r="Q238" i="34"/>
  <c r="P238" i="34"/>
  <c r="O238" i="34"/>
  <c r="N238" i="34"/>
  <c r="M238" i="34"/>
  <c r="L238" i="34"/>
  <c r="Q237" i="34"/>
  <c r="P237" i="34"/>
  <c r="O237" i="34"/>
  <c r="N237" i="34"/>
  <c r="M237" i="34"/>
  <c r="L237" i="34"/>
  <c r="Q236" i="34"/>
  <c r="P236" i="34"/>
  <c r="O236" i="34"/>
  <c r="N236" i="34"/>
  <c r="M236" i="34"/>
  <c r="L236" i="34"/>
  <c r="Q235" i="34"/>
  <c r="P235" i="34"/>
  <c r="O235" i="34"/>
  <c r="N235" i="34"/>
  <c r="M235" i="34"/>
  <c r="L235" i="34"/>
  <c r="Q234" i="34"/>
  <c r="P234" i="34"/>
  <c r="O234" i="34"/>
  <c r="N234" i="34"/>
  <c r="M234" i="34"/>
  <c r="L234" i="34"/>
  <c r="Q233" i="34"/>
  <c r="P233" i="34"/>
  <c r="O233" i="34"/>
  <c r="N233" i="34"/>
  <c r="M233" i="34"/>
  <c r="L233" i="34"/>
  <c r="Q232" i="34"/>
  <c r="P232" i="34"/>
  <c r="O232" i="34"/>
  <c r="N232" i="34"/>
  <c r="M232" i="34"/>
  <c r="L232" i="34"/>
  <c r="Q231" i="34"/>
  <c r="P231" i="34"/>
  <c r="O231" i="34"/>
  <c r="N231" i="34"/>
  <c r="M231" i="34"/>
  <c r="L231" i="34"/>
  <c r="Q230" i="34"/>
  <c r="P230" i="34"/>
  <c r="O230" i="34"/>
  <c r="N230" i="34"/>
  <c r="M230" i="34"/>
  <c r="L230" i="34"/>
  <c r="Q229" i="34"/>
  <c r="P229" i="34"/>
  <c r="O229" i="34"/>
  <c r="N229" i="34"/>
  <c r="M229" i="34"/>
  <c r="L229" i="34"/>
  <c r="Q228" i="34"/>
  <c r="P228" i="34"/>
  <c r="O228" i="34"/>
  <c r="N228" i="34"/>
  <c r="M228" i="34"/>
  <c r="L228" i="34"/>
  <c r="Q227" i="34"/>
  <c r="P227" i="34"/>
  <c r="O227" i="34"/>
  <c r="N227" i="34"/>
  <c r="M227" i="34"/>
  <c r="L227" i="34"/>
  <c r="Q226" i="34"/>
  <c r="P226" i="34"/>
  <c r="O226" i="34"/>
  <c r="N226" i="34"/>
  <c r="M226" i="34"/>
  <c r="L226" i="34"/>
  <c r="Q225" i="34"/>
  <c r="P225" i="34"/>
  <c r="O225" i="34"/>
  <c r="N225" i="34"/>
  <c r="M225" i="34"/>
  <c r="L225" i="34"/>
  <c r="Q224" i="34"/>
  <c r="P224" i="34"/>
  <c r="O224" i="34"/>
  <c r="N224" i="34"/>
  <c r="M224" i="34"/>
  <c r="L224" i="34"/>
  <c r="Q223" i="34"/>
  <c r="P223" i="34"/>
  <c r="O223" i="34"/>
  <c r="N223" i="34"/>
  <c r="M223" i="34"/>
  <c r="L223" i="34"/>
  <c r="Q222" i="34"/>
  <c r="P222" i="34"/>
  <c r="O222" i="34"/>
  <c r="N222" i="34"/>
  <c r="M222" i="34"/>
  <c r="L222" i="34"/>
  <c r="Q221" i="34"/>
  <c r="P221" i="34"/>
  <c r="O221" i="34"/>
  <c r="N221" i="34"/>
  <c r="M221" i="34"/>
  <c r="L221" i="34"/>
  <c r="Q220" i="34"/>
  <c r="P220" i="34"/>
  <c r="O220" i="34"/>
  <c r="N220" i="34"/>
  <c r="M220" i="34"/>
  <c r="L220" i="34"/>
  <c r="Q219" i="34"/>
  <c r="P219" i="34"/>
  <c r="O219" i="34"/>
  <c r="N219" i="34"/>
  <c r="M219" i="34"/>
  <c r="L219" i="34"/>
  <c r="Q218" i="34"/>
  <c r="P218" i="34"/>
  <c r="O218" i="34"/>
  <c r="N218" i="34"/>
  <c r="M218" i="34"/>
  <c r="L218" i="34"/>
  <c r="Q217" i="34"/>
  <c r="P217" i="34"/>
  <c r="O217" i="34"/>
  <c r="N217" i="34"/>
  <c r="M217" i="34"/>
  <c r="L217" i="34"/>
  <c r="Q216" i="34"/>
  <c r="P216" i="34"/>
  <c r="O216" i="34"/>
  <c r="N216" i="34"/>
  <c r="M216" i="34"/>
  <c r="L216" i="34"/>
  <c r="Q215" i="34"/>
  <c r="P215" i="34"/>
  <c r="O215" i="34"/>
  <c r="N215" i="34"/>
  <c r="M215" i="34"/>
  <c r="L215" i="34"/>
  <c r="Q214" i="34"/>
  <c r="P214" i="34"/>
  <c r="O214" i="34"/>
  <c r="N214" i="34"/>
  <c r="M214" i="34"/>
  <c r="L214" i="34"/>
  <c r="Q213" i="34"/>
  <c r="P213" i="34"/>
  <c r="O213" i="34"/>
  <c r="N213" i="34"/>
  <c r="M213" i="34"/>
  <c r="L213" i="34"/>
  <c r="Q212" i="34"/>
  <c r="P212" i="34"/>
  <c r="O212" i="34"/>
  <c r="N212" i="34"/>
  <c r="M212" i="34"/>
  <c r="L212" i="34"/>
  <c r="Q211" i="34"/>
  <c r="P211" i="34"/>
  <c r="O211" i="34"/>
  <c r="N211" i="34"/>
  <c r="M211" i="34"/>
  <c r="L211" i="34"/>
  <c r="Q210" i="34"/>
  <c r="P210" i="34"/>
  <c r="O210" i="34"/>
  <c r="N210" i="34"/>
  <c r="M210" i="34"/>
  <c r="L210" i="34"/>
  <c r="Q209" i="34"/>
  <c r="P209" i="34"/>
  <c r="O209" i="34"/>
  <c r="N209" i="34"/>
  <c r="M209" i="34"/>
  <c r="L209" i="34"/>
  <c r="Q208" i="34"/>
  <c r="P208" i="34"/>
  <c r="O208" i="34"/>
  <c r="N208" i="34"/>
  <c r="M208" i="34"/>
  <c r="L208" i="34"/>
  <c r="Q207" i="34"/>
  <c r="P207" i="34"/>
  <c r="O207" i="34"/>
  <c r="N207" i="34"/>
  <c r="M207" i="34"/>
  <c r="L207" i="34"/>
  <c r="Q206" i="34"/>
  <c r="P206" i="34"/>
  <c r="O206" i="34"/>
  <c r="N206" i="34"/>
  <c r="M206" i="34"/>
  <c r="L206" i="34"/>
  <c r="Q205" i="34"/>
  <c r="P205" i="34"/>
  <c r="O205" i="34"/>
  <c r="N205" i="34"/>
  <c r="M205" i="34"/>
  <c r="L205" i="34"/>
  <c r="Q204" i="34"/>
  <c r="P204" i="34"/>
  <c r="O204" i="34"/>
  <c r="N204" i="34"/>
  <c r="M204" i="34"/>
  <c r="L204" i="34"/>
  <c r="Q203" i="34"/>
  <c r="P203" i="34"/>
  <c r="O203" i="34"/>
  <c r="N203" i="34"/>
  <c r="M203" i="34"/>
  <c r="L203" i="34"/>
  <c r="Q202" i="34"/>
  <c r="P202" i="34"/>
  <c r="O202" i="34"/>
  <c r="N202" i="34"/>
  <c r="M202" i="34"/>
  <c r="L202" i="34"/>
  <c r="Q201" i="34"/>
  <c r="P201" i="34"/>
  <c r="O201" i="34"/>
  <c r="N201" i="34"/>
  <c r="M201" i="34"/>
  <c r="L201" i="34"/>
  <c r="Q200" i="34"/>
  <c r="P200" i="34"/>
  <c r="O200" i="34"/>
  <c r="N200" i="34"/>
  <c r="M200" i="34"/>
  <c r="L200" i="34"/>
  <c r="Q199" i="34"/>
  <c r="P199" i="34"/>
  <c r="O199" i="34"/>
  <c r="N199" i="34"/>
  <c r="M199" i="34"/>
  <c r="L199" i="34"/>
  <c r="Q198" i="34"/>
  <c r="P198" i="34"/>
  <c r="O198" i="34"/>
  <c r="N198" i="34"/>
  <c r="M198" i="34"/>
  <c r="L198" i="34"/>
  <c r="Q197" i="34"/>
  <c r="P197" i="34"/>
  <c r="O197" i="34"/>
  <c r="N197" i="34"/>
  <c r="M197" i="34"/>
  <c r="L197" i="34"/>
  <c r="Q196" i="34"/>
  <c r="P196" i="34"/>
  <c r="O196" i="34"/>
  <c r="N196" i="34"/>
  <c r="M196" i="34"/>
  <c r="L196" i="34"/>
  <c r="Q195" i="34"/>
  <c r="P195" i="34"/>
  <c r="O195" i="34"/>
  <c r="N195" i="34"/>
  <c r="M195" i="34"/>
  <c r="L195" i="34"/>
  <c r="Q194" i="34"/>
  <c r="P194" i="34"/>
  <c r="O194" i="34"/>
  <c r="N194" i="34"/>
  <c r="M194" i="34"/>
  <c r="L194" i="34"/>
  <c r="Q193" i="34"/>
  <c r="P193" i="34"/>
  <c r="O193" i="34"/>
  <c r="N193" i="34"/>
  <c r="M193" i="34"/>
  <c r="L193" i="34"/>
  <c r="Q192" i="34"/>
  <c r="P192" i="34"/>
  <c r="O192" i="34"/>
  <c r="N192" i="34"/>
  <c r="M192" i="34"/>
  <c r="L192" i="34"/>
  <c r="Q191" i="34"/>
  <c r="P191" i="34"/>
  <c r="O191" i="34"/>
  <c r="N191" i="34"/>
  <c r="M191" i="34"/>
  <c r="L191" i="34"/>
  <c r="Q190" i="34"/>
  <c r="P190" i="34"/>
  <c r="O190" i="34"/>
  <c r="N190" i="34"/>
  <c r="M190" i="34"/>
  <c r="L190" i="34"/>
  <c r="Q189" i="34"/>
  <c r="P189" i="34"/>
  <c r="O189" i="34"/>
  <c r="N189" i="34"/>
  <c r="M189" i="34"/>
  <c r="L189" i="34"/>
  <c r="Q188" i="34"/>
  <c r="P188" i="34"/>
  <c r="O188" i="34"/>
  <c r="N188" i="34"/>
  <c r="M188" i="34"/>
  <c r="L188" i="34"/>
  <c r="Q187" i="34"/>
  <c r="P187" i="34"/>
  <c r="O187" i="34"/>
  <c r="N187" i="34"/>
  <c r="M187" i="34"/>
  <c r="L187" i="34"/>
  <c r="Q186" i="34"/>
  <c r="P186" i="34"/>
  <c r="O186" i="34"/>
  <c r="N186" i="34"/>
  <c r="M186" i="34"/>
  <c r="L186" i="34"/>
  <c r="Q185" i="34"/>
  <c r="P185" i="34"/>
  <c r="O185" i="34"/>
  <c r="N185" i="34"/>
  <c r="M185" i="34"/>
  <c r="L185" i="34"/>
  <c r="Q184" i="34"/>
  <c r="P184" i="34"/>
  <c r="O184" i="34"/>
  <c r="N184" i="34"/>
  <c r="M184" i="34"/>
  <c r="L184" i="34"/>
  <c r="Q183" i="34"/>
  <c r="P183" i="34"/>
  <c r="O183" i="34"/>
  <c r="N183" i="34"/>
  <c r="M183" i="34"/>
  <c r="L183" i="34"/>
  <c r="Q182" i="34"/>
  <c r="P182" i="34"/>
  <c r="O182" i="34"/>
  <c r="N182" i="34"/>
  <c r="M182" i="34"/>
  <c r="L182" i="34"/>
  <c r="Q181" i="34"/>
  <c r="P181" i="34"/>
  <c r="O181" i="34"/>
  <c r="N181" i="34"/>
  <c r="M181" i="34"/>
  <c r="L181" i="34"/>
  <c r="Q180" i="34"/>
  <c r="P180" i="34"/>
  <c r="O180" i="34"/>
  <c r="N180" i="34"/>
  <c r="M180" i="34"/>
  <c r="L180" i="34"/>
  <c r="Q179" i="34"/>
  <c r="P179" i="34"/>
  <c r="O179" i="34"/>
  <c r="N179" i="34"/>
  <c r="M179" i="34"/>
  <c r="L179" i="34"/>
  <c r="Q178" i="34"/>
  <c r="P178" i="34"/>
  <c r="O178" i="34"/>
  <c r="N178" i="34"/>
  <c r="M178" i="34"/>
  <c r="L178" i="34"/>
  <c r="Q177" i="34"/>
  <c r="P177" i="34"/>
  <c r="O177" i="34"/>
  <c r="N177" i="34"/>
  <c r="M177" i="34"/>
  <c r="L177" i="34"/>
  <c r="Q176" i="34"/>
  <c r="P176" i="34"/>
  <c r="O176" i="34"/>
  <c r="N176" i="34"/>
  <c r="M176" i="34"/>
  <c r="L176" i="34"/>
  <c r="Q175" i="34"/>
  <c r="P175" i="34"/>
  <c r="O175" i="34"/>
  <c r="N175" i="34"/>
  <c r="M175" i="34"/>
  <c r="L175" i="34"/>
  <c r="Q174" i="34"/>
  <c r="P174" i="34"/>
  <c r="O174" i="34"/>
  <c r="N174" i="34"/>
  <c r="M174" i="34"/>
  <c r="L174" i="34"/>
  <c r="Q173" i="34"/>
  <c r="P173" i="34"/>
  <c r="O173" i="34"/>
  <c r="N173" i="34"/>
  <c r="M173" i="34"/>
  <c r="L173" i="34"/>
  <c r="Q172" i="34"/>
  <c r="P172" i="34"/>
  <c r="O172" i="34"/>
  <c r="N172" i="34"/>
  <c r="M172" i="34"/>
  <c r="L172" i="34"/>
  <c r="Q171" i="34"/>
  <c r="P171" i="34"/>
  <c r="O171" i="34"/>
  <c r="N171" i="34"/>
  <c r="M171" i="34"/>
  <c r="L171" i="34"/>
  <c r="Q170" i="34"/>
  <c r="P170" i="34"/>
  <c r="O170" i="34"/>
  <c r="N170" i="34"/>
  <c r="M170" i="34"/>
  <c r="L170" i="34"/>
  <c r="Q169" i="34"/>
  <c r="P169" i="34"/>
  <c r="O169" i="34"/>
  <c r="N169" i="34"/>
  <c r="M169" i="34"/>
  <c r="L169" i="34"/>
  <c r="Q168" i="34"/>
  <c r="P168" i="34"/>
  <c r="O168" i="34"/>
  <c r="N168" i="34"/>
  <c r="M168" i="34"/>
  <c r="L168" i="34"/>
  <c r="Q167" i="34"/>
  <c r="P167" i="34"/>
  <c r="O167" i="34"/>
  <c r="N167" i="34"/>
  <c r="M167" i="34"/>
  <c r="L167" i="34"/>
  <c r="Q166" i="34"/>
  <c r="P166" i="34"/>
  <c r="O166" i="34"/>
  <c r="N166" i="34"/>
  <c r="M166" i="34"/>
  <c r="L166" i="34"/>
  <c r="Q165" i="34"/>
  <c r="P165" i="34"/>
  <c r="O165" i="34"/>
  <c r="N165" i="34"/>
  <c r="M165" i="34"/>
  <c r="L165" i="34"/>
  <c r="Q164" i="34"/>
  <c r="P164" i="34"/>
  <c r="O164" i="34"/>
  <c r="N164" i="34"/>
  <c r="M164" i="34"/>
  <c r="L164" i="34"/>
  <c r="Q163" i="34"/>
  <c r="P163" i="34"/>
  <c r="O163" i="34"/>
  <c r="N163" i="34"/>
  <c r="M163" i="34"/>
  <c r="L163" i="34"/>
  <c r="Q162" i="34"/>
  <c r="P162" i="34"/>
  <c r="O162" i="34"/>
  <c r="N162" i="34"/>
  <c r="M162" i="34"/>
  <c r="L162" i="34"/>
  <c r="Q161" i="34"/>
  <c r="P161" i="34"/>
  <c r="O161" i="34"/>
  <c r="N161" i="34"/>
  <c r="M161" i="34"/>
  <c r="L161" i="34"/>
  <c r="Q160" i="34"/>
  <c r="P160" i="34"/>
  <c r="O160" i="34"/>
  <c r="N160" i="34"/>
  <c r="M160" i="34"/>
  <c r="L160" i="34"/>
  <c r="Q159" i="34"/>
  <c r="P159" i="34"/>
  <c r="O159" i="34"/>
  <c r="N159" i="34"/>
  <c r="M159" i="34"/>
  <c r="L159" i="34"/>
  <c r="Q158" i="34"/>
  <c r="P158" i="34"/>
  <c r="O158" i="34"/>
  <c r="N158" i="34"/>
  <c r="M158" i="34"/>
  <c r="L158" i="34"/>
  <c r="Q157" i="34"/>
  <c r="P157" i="34"/>
  <c r="O157" i="34"/>
  <c r="N157" i="34"/>
  <c r="M157" i="34"/>
  <c r="L157" i="34"/>
  <c r="Q156" i="34"/>
  <c r="P156" i="34"/>
  <c r="O156" i="34"/>
  <c r="N156" i="34"/>
  <c r="M156" i="34"/>
  <c r="L156" i="34"/>
  <c r="Q155" i="34"/>
  <c r="P155" i="34"/>
  <c r="O155" i="34"/>
  <c r="N155" i="34"/>
  <c r="M155" i="34"/>
  <c r="L155" i="34"/>
  <c r="Q154" i="34"/>
  <c r="P154" i="34"/>
  <c r="O154" i="34"/>
  <c r="N154" i="34"/>
  <c r="M154" i="34"/>
  <c r="L154" i="34"/>
  <c r="Q153" i="34"/>
  <c r="P153" i="34"/>
  <c r="O153" i="34"/>
  <c r="N153" i="34"/>
  <c r="M153" i="34"/>
  <c r="L153" i="34"/>
  <c r="Q152" i="34"/>
  <c r="P152" i="34"/>
  <c r="O152" i="34"/>
  <c r="N152" i="34"/>
  <c r="M152" i="34"/>
  <c r="L152" i="34"/>
  <c r="Q151" i="34"/>
  <c r="P151" i="34"/>
  <c r="O151" i="34"/>
  <c r="N151" i="34"/>
  <c r="M151" i="34"/>
  <c r="L151" i="34"/>
  <c r="Q150" i="34"/>
  <c r="P150" i="34"/>
  <c r="O150" i="34"/>
  <c r="N150" i="34"/>
  <c r="M150" i="34"/>
  <c r="L150" i="34"/>
  <c r="Q149" i="34"/>
  <c r="P149" i="34"/>
  <c r="O149" i="34"/>
  <c r="N149" i="34"/>
  <c r="M149" i="34"/>
  <c r="L149" i="34"/>
  <c r="Q148" i="34"/>
  <c r="P148" i="34"/>
  <c r="O148" i="34"/>
  <c r="N148" i="34"/>
  <c r="M148" i="34"/>
  <c r="L148" i="34"/>
  <c r="Q147" i="34"/>
  <c r="P147" i="34"/>
  <c r="O147" i="34"/>
  <c r="N147" i="34"/>
  <c r="M147" i="34"/>
  <c r="L147" i="34"/>
  <c r="Q146" i="34"/>
  <c r="P146" i="34"/>
  <c r="O146" i="34"/>
  <c r="N146" i="34"/>
  <c r="M146" i="34"/>
  <c r="L146" i="34"/>
  <c r="Q145" i="34"/>
  <c r="P145" i="34"/>
  <c r="O145" i="34"/>
  <c r="N145" i="34"/>
  <c r="M145" i="34"/>
  <c r="L145" i="34"/>
  <c r="Q144" i="34"/>
  <c r="P144" i="34"/>
  <c r="O144" i="34"/>
  <c r="N144" i="34"/>
  <c r="M144" i="34"/>
  <c r="L144" i="34"/>
  <c r="Q143" i="34"/>
  <c r="P143" i="34"/>
  <c r="O143" i="34"/>
  <c r="N143" i="34"/>
  <c r="M143" i="34"/>
  <c r="L143" i="34"/>
  <c r="Q142" i="34"/>
  <c r="P142" i="34"/>
  <c r="O142" i="34"/>
  <c r="N142" i="34"/>
  <c r="M142" i="34"/>
  <c r="L142" i="34"/>
  <c r="Q141" i="34"/>
  <c r="P141" i="34"/>
  <c r="O141" i="34"/>
  <c r="N141" i="34"/>
  <c r="M141" i="34"/>
  <c r="L141" i="34"/>
  <c r="Q140" i="34"/>
  <c r="P140" i="34"/>
  <c r="O140" i="34"/>
  <c r="N140" i="34"/>
  <c r="M140" i="34"/>
  <c r="L140" i="34"/>
  <c r="Q139" i="34"/>
  <c r="P139" i="34"/>
  <c r="O139" i="34"/>
  <c r="N139" i="34"/>
  <c r="M139" i="34"/>
  <c r="L139" i="34"/>
  <c r="Q138" i="34"/>
  <c r="P138" i="34"/>
  <c r="O138" i="34"/>
  <c r="N138" i="34"/>
  <c r="M138" i="34"/>
  <c r="L138" i="34"/>
  <c r="Q137" i="34"/>
  <c r="P137" i="34"/>
  <c r="O137" i="34"/>
  <c r="N137" i="34"/>
  <c r="M137" i="34"/>
  <c r="L137" i="34"/>
  <c r="Q136" i="34"/>
  <c r="P136" i="34"/>
  <c r="O136" i="34"/>
  <c r="N136" i="34"/>
  <c r="M136" i="34"/>
  <c r="L136" i="34"/>
  <c r="Q135" i="34"/>
  <c r="P135" i="34"/>
  <c r="O135" i="34"/>
  <c r="N135" i="34"/>
  <c r="M135" i="34"/>
  <c r="L135" i="34"/>
  <c r="Q134" i="34"/>
  <c r="P134" i="34"/>
  <c r="O134" i="34"/>
  <c r="N134" i="34"/>
  <c r="M134" i="34"/>
  <c r="L134" i="34"/>
  <c r="Q133" i="34"/>
  <c r="P133" i="34"/>
  <c r="O133" i="34"/>
  <c r="N133" i="34"/>
  <c r="M133" i="34"/>
  <c r="L133" i="34"/>
  <c r="Q132" i="34"/>
  <c r="P132" i="34"/>
  <c r="O132" i="34"/>
  <c r="N132" i="34"/>
  <c r="M132" i="34"/>
  <c r="L132" i="34"/>
  <c r="Q131" i="34"/>
  <c r="P131" i="34"/>
  <c r="O131" i="34"/>
  <c r="N131" i="34"/>
  <c r="M131" i="34"/>
  <c r="L131" i="34"/>
  <c r="Q130" i="34"/>
  <c r="P130" i="34"/>
  <c r="O130" i="34"/>
  <c r="N130" i="34"/>
  <c r="M130" i="34"/>
  <c r="L130" i="34"/>
  <c r="Q129" i="34"/>
  <c r="P129" i="34"/>
  <c r="O129" i="34"/>
  <c r="N129" i="34"/>
  <c r="M129" i="34"/>
  <c r="L129" i="34"/>
  <c r="Q128" i="34"/>
  <c r="P128" i="34"/>
  <c r="O128" i="34"/>
  <c r="N128" i="34"/>
  <c r="M128" i="34"/>
  <c r="L128" i="34"/>
  <c r="Q127" i="34"/>
  <c r="P127" i="34"/>
  <c r="O127" i="34"/>
  <c r="N127" i="34"/>
  <c r="M127" i="34"/>
  <c r="L127" i="34"/>
  <c r="Q126" i="34"/>
  <c r="P126" i="34"/>
  <c r="O126" i="34"/>
  <c r="N126" i="34"/>
  <c r="M126" i="34"/>
  <c r="L126" i="34"/>
  <c r="Q125" i="34"/>
  <c r="P125" i="34"/>
  <c r="O125" i="34"/>
  <c r="N125" i="34"/>
  <c r="M125" i="34"/>
  <c r="L125" i="34"/>
  <c r="Q124" i="34"/>
  <c r="P124" i="34"/>
  <c r="O124" i="34"/>
  <c r="N124" i="34"/>
  <c r="M124" i="34"/>
  <c r="L124" i="34"/>
  <c r="Q123" i="34"/>
  <c r="P123" i="34"/>
  <c r="O123" i="34"/>
  <c r="N123" i="34"/>
  <c r="M123" i="34"/>
  <c r="L123" i="34"/>
  <c r="Q122" i="34"/>
  <c r="P122" i="34"/>
  <c r="O122" i="34"/>
  <c r="N122" i="34"/>
  <c r="M122" i="34"/>
  <c r="L122" i="34"/>
  <c r="Q121" i="34"/>
  <c r="P121" i="34"/>
  <c r="O121" i="34"/>
  <c r="N121" i="34"/>
  <c r="M121" i="34"/>
  <c r="L121" i="34"/>
  <c r="Q120" i="34"/>
  <c r="P120" i="34"/>
  <c r="O120" i="34"/>
  <c r="N120" i="34"/>
  <c r="M120" i="34"/>
  <c r="L120" i="34"/>
  <c r="Q119" i="34"/>
  <c r="P119" i="34"/>
  <c r="O119" i="34"/>
  <c r="N119" i="34"/>
  <c r="M119" i="34"/>
  <c r="L119" i="34"/>
  <c r="Q118" i="34"/>
  <c r="P118" i="34"/>
  <c r="O118" i="34"/>
  <c r="N118" i="34"/>
  <c r="M118" i="34"/>
  <c r="L118" i="34"/>
  <c r="Q117" i="34"/>
  <c r="P117" i="34"/>
  <c r="O117" i="34"/>
  <c r="N117" i="34"/>
  <c r="M117" i="34"/>
  <c r="L117" i="34"/>
  <c r="Q116" i="34"/>
  <c r="P116" i="34"/>
  <c r="O116" i="34"/>
  <c r="N116" i="34"/>
  <c r="M116" i="34"/>
  <c r="L116" i="34"/>
  <c r="Q115" i="34"/>
  <c r="P115" i="34"/>
  <c r="O115" i="34"/>
  <c r="N115" i="34"/>
  <c r="M115" i="34"/>
  <c r="L115" i="34"/>
  <c r="Q114" i="34"/>
  <c r="P114" i="34"/>
  <c r="O114" i="34"/>
  <c r="N114" i="34"/>
  <c r="M114" i="34"/>
  <c r="L114" i="34"/>
  <c r="Q113" i="34"/>
  <c r="P113" i="34"/>
  <c r="O113" i="34"/>
  <c r="N113" i="34"/>
  <c r="M113" i="34"/>
  <c r="L113" i="34"/>
  <c r="Q112" i="34"/>
  <c r="P112" i="34"/>
  <c r="O112" i="34"/>
  <c r="N112" i="34"/>
  <c r="M112" i="34"/>
  <c r="L112" i="34"/>
  <c r="Q111" i="34"/>
  <c r="P111" i="34"/>
  <c r="O111" i="34"/>
  <c r="N111" i="34"/>
  <c r="M111" i="34"/>
  <c r="L111" i="34"/>
  <c r="Q110" i="34"/>
  <c r="P110" i="34"/>
  <c r="O110" i="34"/>
  <c r="N110" i="34"/>
  <c r="M110" i="34"/>
  <c r="L110" i="34"/>
  <c r="Q109" i="34"/>
  <c r="P109" i="34"/>
  <c r="O109" i="34"/>
  <c r="N109" i="34"/>
  <c r="M109" i="34"/>
  <c r="L109" i="34"/>
  <c r="Q108" i="34"/>
  <c r="P108" i="34"/>
  <c r="O108" i="34"/>
  <c r="N108" i="34"/>
  <c r="M108" i="34"/>
  <c r="L108" i="34"/>
  <c r="Q107" i="34"/>
  <c r="P107" i="34"/>
  <c r="O107" i="34"/>
  <c r="N107" i="34"/>
  <c r="M107" i="34"/>
  <c r="L107" i="34"/>
  <c r="Q106" i="34"/>
  <c r="P106" i="34"/>
  <c r="O106" i="34"/>
  <c r="N106" i="34"/>
  <c r="M106" i="34"/>
  <c r="L106" i="34"/>
  <c r="Q105" i="34"/>
  <c r="P105" i="34"/>
  <c r="O105" i="34"/>
  <c r="N105" i="34"/>
  <c r="M105" i="34"/>
  <c r="L105" i="34"/>
  <c r="Q104" i="34"/>
  <c r="P104" i="34"/>
  <c r="O104" i="34"/>
  <c r="N104" i="34"/>
  <c r="M104" i="34"/>
  <c r="L104" i="34"/>
  <c r="Q103" i="34"/>
  <c r="P103" i="34"/>
  <c r="O103" i="34"/>
  <c r="N103" i="34"/>
  <c r="M103" i="34"/>
  <c r="L103" i="34"/>
  <c r="Q102" i="34"/>
  <c r="P102" i="34"/>
  <c r="O102" i="34"/>
  <c r="N102" i="34"/>
  <c r="M102" i="34"/>
  <c r="L102" i="34"/>
  <c r="Q101" i="34"/>
  <c r="P101" i="34"/>
  <c r="O101" i="34"/>
  <c r="N101" i="34"/>
  <c r="M101" i="34"/>
  <c r="L101" i="34"/>
  <c r="Q100" i="34"/>
  <c r="P100" i="34"/>
  <c r="O100" i="34"/>
  <c r="N100" i="34"/>
  <c r="M100" i="34"/>
  <c r="L100" i="34"/>
  <c r="Q99" i="34"/>
  <c r="P99" i="34"/>
  <c r="O99" i="34"/>
  <c r="N99" i="34"/>
  <c r="M99" i="34"/>
  <c r="L99" i="34"/>
  <c r="Q98" i="34"/>
  <c r="P98" i="34"/>
  <c r="O98" i="34"/>
  <c r="N98" i="34"/>
  <c r="M98" i="34"/>
  <c r="L98" i="34"/>
  <c r="Q97" i="34"/>
  <c r="P97" i="34"/>
  <c r="O97" i="34"/>
  <c r="N97" i="34"/>
  <c r="M97" i="34"/>
  <c r="L97" i="34"/>
  <c r="Q96" i="34"/>
  <c r="P96" i="34"/>
  <c r="O96" i="34"/>
  <c r="N96" i="34"/>
  <c r="M96" i="34"/>
  <c r="L96" i="34"/>
  <c r="Q95" i="34"/>
  <c r="P95" i="34"/>
  <c r="O95" i="34"/>
  <c r="N95" i="34"/>
  <c r="M95" i="34"/>
  <c r="L95" i="34"/>
  <c r="Q94" i="34"/>
  <c r="P94" i="34"/>
  <c r="O94" i="34"/>
  <c r="N94" i="34"/>
  <c r="M94" i="34"/>
  <c r="L94" i="34"/>
  <c r="Q93" i="34"/>
  <c r="P93" i="34"/>
  <c r="O93" i="34"/>
  <c r="N93" i="34"/>
  <c r="M93" i="34"/>
  <c r="L93" i="34"/>
  <c r="Q92" i="34"/>
  <c r="P92" i="34"/>
  <c r="O92" i="34"/>
  <c r="N92" i="34"/>
  <c r="M92" i="34"/>
  <c r="L92" i="34"/>
  <c r="Q91" i="34"/>
  <c r="P91" i="34"/>
  <c r="O91" i="34"/>
  <c r="N91" i="34"/>
  <c r="M91" i="34"/>
  <c r="L91" i="34"/>
  <c r="Q90" i="34"/>
  <c r="P90" i="34"/>
  <c r="O90" i="34"/>
  <c r="N90" i="34"/>
  <c r="M90" i="34"/>
  <c r="L90" i="34"/>
  <c r="Q89" i="34"/>
  <c r="P89" i="34"/>
  <c r="O89" i="34"/>
  <c r="N89" i="34"/>
  <c r="M89" i="34"/>
  <c r="L89" i="34"/>
  <c r="Q88" i="34"/>
  <c r="P88" i="34"/>
  <c r="O88" i="34"/>
  <c r="N88" i="34"/>
  <c r="M88" i="34"/>
  <c r="L88" i="34"/>
  <c r="Q87" i="34"/>
  <c r="P87" i="34"/>
  <c r="O87" i="34"/>
  <c r="N87" i="34"/>
  <c r="M87" i="34"/>
  <c r="L87" i="34"/>
  <c r="Q86" i="34"/>
  <c r="P86" i="34"/>
  <c r="O86" i="34"/>
  <c r="N86" i="34"/>
  <c r="M86" i="34"/>
  <c r="L86" i="34"/>
  <c r="Q85" i="34"/>
  <c r="P85" i="34"/>
  <c r="O85" i="34"/>
  <c r="N85" i="34"/>
  <c r="M85" i="34"/>
  <c r="L85" i="34"/>
  <c r="Q84" i="34"/>
  <c r="P84" i="34"/>
  <c r="O84" i="34"/>
  <c r="N84" i="34"/>
  <c r="M84" i="34"/>
  <c r="L84" i="34"/>
  <c r="Q83" i="34"/>
  <c r="P83" i="34"/>
  <c r="O83" i="34"/>
  <c r="N83" i="34"/>
  <c r="M83" i="34"/>
  <c r="L83" i="34"/>
  <c r="Q82" i="34"/>
  <c r="P82" i="34"/>
  <c r="O82" i="34"/>
  <c r="N82" i="34"/>
  <c r="M82" i="34"/>
  <c r="L82" i="34"/>
  <c r="Q81" i="34"/>
  <c r="P81" i="34"/>
  <c r="O81" i="34"/>
  <c r="N81" i="34"/>
  <c r="M81" i="34"/>
  <c r="L81" i="34"/>
  <c r="Q80" i="34"/>
  <c r="P80" i="34"/>
  <c r="O80" i="34"/>
  <c r="N80" i="34"/>
  <c r="M80" i="34"/>
  <c r="L80" i="34"/>
  <c r="Q79" i="34"/>
  <c r="P79" i="34"/>
  <c r="O79" i="34"/>
  <c r="N79" i="34"/>
  <c r="M79" i="34"/>
  <c r="L79" i="34"/>
  <c r="Q78" i="34"/>
  <c r="P78" i="34"/>
  <c r="O78" i="34"/>
  <c r="N78" i="34"/>
  <c r="M78" i="34"/>
  <c r="L78" i="34"/>
  <c r="Q77" i="34"/>
  <c r="P77" i="34"/>
  <c r="O77" i="34"/>
  <c r="N77" i="34"/>
  <c r="M77" i="34"/>
  <c r="L77" i="34"/>
  <c r="Q76" i="34"/>
  <c r="P76" i="34"/>
  <c r="O76" i="34"/>
  <c r="N76" i="34"/>
  <c r="M76" i="34"/>
  <c r="L76" i="34"/>
  <c r="Q75" i="34"/>
  <c r="P75" i="34"/>
  <c r="O75" i="34"/>
  <c r="N75" i="34"/>
  <c r="M75" i="34"/>
  <c r="L75" i="34"/>
  <c r="Q74" i="34"/>
  <c r="P74" i="34"/>
  <c r="O74" i="34"/>
  <c r="N74" i="34"/>
  <c r="M74" i="34"/>
  <c r="L74" i="34"/>
  <c r="Q73" i="34"/>
  <c r="P73" i="34"/>
  <c r="O73" i="34"/>
  <c r="N73" i="34"/>
  <c r="M73" i="34"/>
  <c r="L73" i="34"/>
  <c r="Q72" i="34"/>
  <c r="P72" i="34"/>
  <c r="O72" i="34"/>
  <c r="N72" i="34"/>
  <c r="M72" i="34"/>
  <c r="L72" i="34"/>
  <c r="Q71" i="34"/>
  <c r="P71" i="34"/>
  <c r="O71" i="34"/>
  <c r="N71" i="34"/>
  <c r="M71" i="34"/>
  <c r="L71" i="34"/>
  <c r="Q70" i="34"/>
  <c r="P70" i="34"/>
  <c r="O70" i="34"/>
  <c r="N70" i="34"/>
  <c r="M70" i="34"/>
  <c r="L70" i="34"/>
  <c r="Q69" i="34"/>
  <c r="P69" i="34"/>
  <c r="O69" i="34"/>
  <c r="N69" i="34"/>
  <c r="M69" i="34"/>
  <c r="L69" i="34"/>
  <c r="Q68" i="34"/>
  <c r="P68" i="34"/>
  <c r="O68" i="34"/>
  <c r="N68" i="34"/>
  <c r="M68" i="34"/>
  <c r="L68" i="34"/>
  <c r="Q67" i="34"/>
  <c r="P67" i="34"/>
  <c r="O67" i="34"/>
  <c r="N67" i="34"/>
  <c r="M67" i="34"/>
  <c r="L67" i="34"/>
  <c r="Q66" i="34"/>
  <c r="P66" i="34"/>
  <c r="O66" i="34"/>
  <c r="N66" i="34"/>
  <c r="M66" i="34"/>
  <c r="L66" i="34"/>
  <c r="Q65" i="34"/>
  <c r="P65" i="34"/>
  <c r="O65" i="34"/>
  <c r="N65" i="34"/>
  <c r="M65" i="34"/>
  <c r="L65" i="34"/>
  <c r="Q64" i="34"/>
  <c r="P64" i="34"/>
  <c r="O64" i="34"/>
  <c r="N64" i="34"/>
  <c r="M64" i="34"/>
  <c r="L64" i="34"/>
  <c r="Q63" i="34"/>
  <c r="P63" i="34"/>
  <c r="O63" i="34"/>
  <c r="N63" i="34"/>
  <c r="M63" i="34"/>
  <c r="L63" i="34"/>
  <c r="Q62" i="34"/>
  <c r="P62" i="34"/>
  <c r="O62" i="34"/>
  <c r="N62" i="34"/>
  <c r="M62" i="34"/>
  <c r="L62" i="34"/>
  <c r="Q61" i="34"/>
  <c r="P61" i="34"/>
  <c r="O61" i="34"/>
  <c r="N61" i="34"/>
  <c r="M61" i="34"/>
  <c r="L61" i="34"/>
  <c r="Q60" i="34"/>
  <c r="P60" i="34"/>
  <c r="O60" i="34"/>
  <c r="N60" i="34"/>
  <c r="M60" i="34"/>
  <c r="L60" i="34"/>
  <c r="Q59" i="34"/>
  <c r="P59" i="34"/>
  <c r="O59" i="34"/>
  <c r="N59" i="34"/>
  <c r="M59" i="34"/>
  <c r="L59" i="34"/>
  <c r="Q58" i="34"/>
  <c r="P58" i="34"/>
  <c r="O58" i="34"/>
  <c r="N58" i="34"/>
  <c r="M58" i="34"/>
  <c r="L58" i="34"/>
  <c r="Q57" i="34"/>
  <c r="P57" i="34"/>
  <c r="O57" i="34"/>
  <c r="N57" i="34"/>
  <c r="M57" i="34"/>
  <c r="L57" i="34"/>
  <c r="Q56" i="34"/>
  <c r="P56" i="34"/>
  <c r="O56" i="34"/>
  <c r="N56" i="34"/>
  <c r="M56" i="34"/>
  <c r="L56" i="34"/>
  <c r="Q55" i="34"/>
  <c r="P55" i="34"/>
  <c r="O55" i="34"/>
  <c r="N55" i="34"/>
  <c r="M55" i="34"/>
  <c r="L55" i="34"/>
  <c r="Q54" i="34"/>
  <c r="P54" i="34"/>
  <c r="O54" i="34"/>
  <c r="N54" i="34"/>
  <c r="M54" i="34"/>
  <c r="L54" i="34"/>
  <c r="Q53" i="34"/>
  <c r="P53" i="34"/>
  <c r="O53" i="34"/>
  <c r="N53" i="34"/>
  <c r="M53" i="34"/>
  <c r="L53" i="34"/>
  <c r="Q52" i="34"/>
  <c r="P52" i="34"/>
  <c r="O52" i="34"/>
  <c r="N52" i="34"/>
  <c r="M52" i="34"/>
  <c r="L52" i="34"/>
  <c r="Q51" i="34"/>
  <c r="P51" i="34"/>
  <c r="O51" i="34"/>
  <c r="N51" i="34"/>
  <c r="M51" i="34"/>
  <c r="L51" i="34"/>
  <c r="Q50" i="34"/>
  <c r="P50" i="34"/>
  <c r="O50" i="34"/>
  <c r="N50" i="34"/>
  <c r="M50" i="34"/>
  <c r="L50" i="34"/>
  <c r="Q49" i="34"/>
  <c r="P49" i="34"/>
  <c r="O49" i="34"/>
  <c r="N49" i="34"/>
  <c r="M49" i="34"/>
  <c r="L49" i="34"/>
  <c r="Q48" i="34"/>
  <c r="P48" i="34"/>
  <c r="O48" i="34"/>
  <c r="N48" i="34"/>
  <c r="M48" i="34"/>
  <c r="L48" i="34"/>
  <c r="Q47" i="34"/>
  <c r="P47" i="34"/>
  <c r="O47" i="34"/>
  <c r="N47" i="34"/>
  <c r="M47" i="34"/>
  <c r="L47" i="34"/>
  <c r="Q46" i="34"/>
  <c r="P46" i="34"/>
  <c r="O46" i="34"/>
  <c r="N46" i="34"/>
  <c r="M46" i="34"/>
  <c r="L46" i="34"/>
  <c r="Q45" i="34"/>
  <c r="P45" i="34"/>
  <c r="O45" i="34"/>
  <c r="N45" i="34"/>
  <c r="M45" i="34"/>
  <c r="L45" i="34"/>
  <c r="Q44" i="34"/>
  <c r="P44" i="34"/>
  <c r="O44" i="34"/>
  <c r="N44" i="34"/>
  <c r="M44" i="34"/>
  <c r="L44" i="34"/>
  <c r="Q43" i="34"/>
  <c r="P43" i="34"/>
  <c r="O43" i="34"/>
  <c r="N43" i="34"/>
  <c r="M43" i="34"/>
  <c r="L43" i="34"/>
  <c r="Q42" i="34"/>
  <c r="P42" i="34"/>
  <c r="O42" i="34"/>
  <c r="N42" i="34"/>
  <c r="M42" i="34"/>
  <c r="L42" i="34"/>
  <c r="Q41" i="34"/>
  <c r="P41" i="34"/>
  <c r="O41" i="34"/>
  <c r="N41" i="34"/>
  <c r="M41" i="34"/>
  <c r="L41" i="34"/>
  <c r="Q40" i="34"/>
  <c r="P40" i="34"/>
  <c r="O40" i="34"/>
  <c r="N40" i="34"/>
  <c r="M40" i="34"/>
  <c r="L40" i="34"/>
  <c r="Q39" i="34"/>
  <c r="P39" i="34"/>
  <c r="O39" i="34"/>
  <c r="N39" i="34"/>
  <c r="M39" i="34"/>
  <c r="L39" i="34"/>
  <c r="Q38" i="34"/>
  <c r="P38" i="34"/>
  <c r="O38" i="34"/>
  <c r="N38" i="34"/>
  <c r="M38" i="34"/>
  <c r="L38" i="34"/>
  <c r="Q37" i="34"/>
  <c r="P37" i="34"/>
  <c r="O37" i="34"/>
  <c r="N37" i="34"/>
  <c r="M37" i="34"/>
  <c r="L37" i="34"/>
  <c r="Q36" i="34"/>
  <c r="P36" i="34"/>
  <c r="O36" i="34"/>
  <c r="N36" i="34"/>
  <c r="M36" i="34"/>
  <c r="L36" i="34"/>
  <c r="Q35" i="34"/>
  <c r="P35" i="34"/>
  <c r="O35" i="34"/>
  <c r="N35" i="34"/>
  <c r="M35" i="34"/>
  <c r="L35" i="34"/>
  <c r="Q34" i="34"/>
  <c r="P34" i="34"/>
  <c r="O34" i="34"/>
  <c r="N34" i="34"/>
  <c r="M34" i="34"/>
  <c r="L34" i="34"/>
  <c r="Q33" i="34"/>
  <c r="P33" i="34"/>
  <c r="O33" i="34"/>
  <c r="N33" i="34"/>
  <c r="M33" i="34"/>
  <c r="L33" i="34"/>
  <c r="Q32" i="34"/>
  <c r="P32" i="34"/>
  <c r="O32" i="34"/>
  <c r="N32" i="34"/>
  <c r="M32" i="34"/>
  <c r="L32" i="34"/>
  <c r="Q31" i="34"/>
  <c r="P31" i="34"/>
  <c r="O31" i="34"/>
  <c r="N31" i="34"/>
  <c r="M31" i="34"/>
  <c r="L31" i="34"/>
  <c r="Q30" i="34"/>
  <c r="P30" i="34"/>
  <c r="O30" i="34"/>
  <c r="N30" i="34"/>
  <c r="M30" i="34"/>
  <c r="L30" i="34"/>
  <c r="Q29" i="34"/>
  <c r="P29" i="34"/>
  <c r="O29" i="34"/>
  <c r="N29" i="34"/>
  <c r="M29" i="34"/>
  <c r="L29" i="34"/>
  <c r="Q28" i="34"/>
  <c r="P28" i="34"/>
  <c r="O28" i="34"/>
  <c r="N28" i="34"/>
  <c r="M28" i="34"/>
  <c r="L28" i="34"/>
  <c r="Q27" i="34"/>
  <c r="P27" i="34"/>
  <c r="O27" i="34"/>
  <c r="N27" i="34"/>
  <c r="M27" i="34"/>
  <c r="L27" i="34"/>
  <c r="Q26" i="34"/>
  <c r="P26" i="34"/>
  <c r="O26" i="34"/>
  <c r="N26" i="34"/>
  <c r="M26" i="34"/>
  <c r="L26" i="34"/>
  <c r="Q25" i="34"/>
  <c r="P25" i="34"/>
  <c r="O25" i="34"/>
  <c r="N25" i="34"/>
  <c r="M25" i="34"/>
  <c r="L25" i="34"/>
  <c r="Q24" i="34"/>
  <c r="P24" i="34"/>
  <c r="O24" i="34"/>
  <c r="N24" i="34"/>
  <c r="M24" i="34"/>
  <c r="L24" i="34"/>
  <c r="Q23" i="34"/>
  <c r="P23" i="34"/>
  <c r="O23" i="34"/>
  <c r="N23" i="34"/>
  <c r="M23" i="34"/>
  <c r="L23" i="34"/>
  <c r="Q22" i="34"/>
  <c r="P22" i="34"/>
  <c r="O22" i="34"/>
  <c r="N22" i="34"/>
  <c r="M22" i="34"/>
  <c r="L22" i="34"/>
  <c r="Q21" i="34"/>
  <c r="P21" i="34"/>
  <c r="O21" i="34"/>
  <c r="N21" i="34"/>
  <c r="M21" i="34"/>
  <c r="L21" i="34"/>
  <c r="Q20" i="34"/>
  <c r="P20" i="34"/>
  <c r="O20" i="34"/>
  <c r="N20" i="34"/>
  <c r="M20" i="34"/>
  <c r="L20" i="34"/>
  <c r="Q19" i="34"/>
  <c r="P19" i="34"/>
  <c r="O19" i="34"/>
  <c r="N19" i="34"/>
  <c r="M19" i="34"/>
  <c r="L19" i="34"/>
  <c r="Q18" i="34"/>
  <c r="P18" i="34"/>
  <c r="O18" i="34"/>
  <c r="N18" i="34"/>
  <c r="M18" i="34"/>
  <c r="L18" i="34"/>
  <c r="Q17" i="34"/>
  <c r="P17" i="34"/>
  <c r="O17" i="34"/>
  <c r="N17" i="34"/>
  <c r="M17" i="34"/>
  <c r="L17" i="34"/>
  <c r="Q16" i="34"/>
  <c r="P16" i="34"/>
  <c r="O16" i="34"/>
  <c r="N16" i="34"/>
  <c r="M16" i="34"/>
  <c r="L16" i="34"/>
  <c r="Q15" i="34"/>
  <c r="P15" i="34"/>
  <c r="O15" i="34"/>
  <c r="N15" i="34"/>
  <c r="M15" i="34"/>
  <c r="L15" i="34"/>
  <c r="Q14" i="34"/>
  <c r="P14" i="34"/>
  <c r="O14" i="34"/>
  <c r="N14" i="34"/>
  <c r="M14" i="34"/>
  <c r="L14" i="34"/>
  <c r="Q13" i="34"/>
  <c r="P13" i="34"/>
  <c r="O13" i="34"/>
  <c r="N13" i="34"/>
  <c r="M13" i="34"/>
  <c r="L13" i="34"/>
  <c r="Q12" i="34"/>
  <c r="P12" i="34"/>
  <c r="O12" i="34"/>
  <c r="N12" i="34"/>
  <c r="M12" i="34"/>
  <c r="L12" i="34"/>
  <c r="Q11" i="34"/>
  <c r="P11" i="34"/>
  <c r="O11" i="34"/>
  <c r="N11" i="34"/>
  <c r="M11" i="34"/>
  <c r="L11" i="34"/>
  <c r="Q10" i="34"/>
  <c r="P10" i="34"/>
  <c r="O10" i="34"/>
  <c r="N10" i="34"/>
  <c r="M10" i="34"/>
  <c r="L10" i="34"/>
  <c r="Q9" i="34"/>
  <c r="P9" i="34"/>
  <c r="O9" i="34"/>
  <c r="N9" i="34"/>
  <c r="M9" i="34"/>
  <c r="L9" i="34"/>
  <c r="Q8" i="34"/>
  <c r="P8" i="34"/>
  <c r="O8" i="34"/>
  <c r="N8" i="34"/>
  <c r="M8" i="34"/>
  <c r="L8" i="34"/>
  <c r="Q7" i="34"/>
  <c r="P7" i="34"/>
  <c r="O7" i="34"/>
  <c r="N7" i="34"/>
  <c r="M7" i="34"/>
  <c r="L7" i="34"/>
  <c r="Q6" i="34"/>
  <c r="P6" i="34"/>
  <c r="O6" i="34"/>
  <c r="N6" i="34"/>
  <c r="M6" i="34"/>
  <c r="L6" i="34"/>
  <c r="Q5" i="34"/>
  <c r="P5" i="34"/>
  <c r="O5" i="34"/>
  <c r="N5" i="34"/>
  <c r="M5" i="34"/>
  <c r="L5" i="34"/>
  <c r="Q359" i="15"/>
  <c r="P359" i="15"/>
  <c r="O359" i="15"/>
  <c r="N359" i="15"/>
  <c r="M359" i="15"/>
  <c r="L359" i="15"/>
  <c r="Q358" i="15"/>
  <c r="P358" i="15"/>
  <c r="O358" i="15"/>
  <c r="N358" i="15"/>
  <c r="M358" i="15"/>
  <c r="L358" i="15"/>
  <c r="Q357" i="15"/>
  <c r="P357" i="15"/>
  <c r="O357" i="15"/>
  <c r="N357" i="15"/>
  <c r="M357" i="15"/>
  <c r="L357" i="15"/>
  <c r="Q356" i="15"/>
  <c r="P356" i="15"/>
  <c r="O356" i="15"/>
  <c r="N356" i="15"/>
  <c r="M356" i="15"/>
  <c r="L356" i="15"/>
  <c r="Q355" i="15"/>
  <c r="P355" i="15"/>
  <c r="O355" i="15"/>
  <c r="N355" i="15"/>
  <c r="M355" i="15"/>
  <c r="L355" i="15"/>
  <c r="Q354" i="15"/>
  <c r="P354" i="15"/>
  <c r="O354" i="15"/>
  <c r="N354" i="15"/>
  <c r="M354" i="15"/>
  <c r="L354" i="15"/>
  <c r="Q353" i="15"/>
  <c r="P353" i="15"/>
  <c r="O353" i="15"/>
  <c r="N353" i="15"/>
  <c r="M353" i="15"/>
  <c r="L353" i="15"/>
  <c r="Q352" i="15"/>
  <c r="P352" i="15"/>
  <c r="O352" i="15"/>
  <c r="N352" i="15"/>
  <c r="M352" i="15"/>
  <c r="L352" i="15"/>
  <c r="Q351" i="15"/>
  <c r="P351" i="15"/>
  <c r="O351" i="15"/>
  <c r="N351" i="15"/>
  <c r="M351" i="15"/>
  <c r="L351" i="15"/>
  <c r="Q350" i="15"/>
  <c r="P350" i="15"/>
  <c r="O350" i="15"/>
  <c r="N350" i="15"/>
  <c r="M350" i="15"/>
  <c r="L350" i="15"/>
  <c r="Q349" i="15"/>
  <c r="P349" i="15"/>
  <c r="O349" i="15"/>
  <c r="N349" i="15"/>
  <c r="M349" i="15"/>
  <c r="L349" i="15"/>
  <c r="Q348" i="15"/>
  <c r="P348" i="15"/>
  <c r="O348" i="15"/>
  <c r="N348" i="15"/>
  <c r="M348" i="15"/>
  <c r="L348" i="15"/>
  <c r="Q347" i="15"/>
  <c r="P347" i="15"/>
  <c r="O347" i="15"/>
  <c r="N347" i="15"/>
  <c r="M347" i="15"/>
  <c r="L347" i="15"/>
  <c r="Q346" i="15"/>
  <c r="P346" i="15"/>
  <c r="O346" i="15"/>
  <c r="N346" i="15"/>
  <c r="M346" i="15"/>
  <c r="L346" i="15"/>
  <c r="Q345" i="15"/>
  <c r="P345" i="15"/>
  <c r="O345" i="15"/>
  <c r="N345" i="15"/>
  <c r="M345" i="15"/>
  <c r="L345" i="15"/>
  <c r="Q344" i="15"/>
  <c r="P344" i="15"/>
  <c r="O344" i="15"/>
  <c r="N344" i="15"/>
  <c r="M344" i="15"/>
  <c r="L344" i="15"/>
  <c r="Q343" i="15"/>
  <c r="P343" i="15"/>
  <c r="O343" i="15"/>
  <c r="N343" i="15"/>
  <c r="M343" i="15"/>
  <c r="L343" i="15"/>
  <c r="Q342" i="15"/>
  <c r="P342" i="15"/>
  <c r="O342" i="15"/>
  <c r="N342" i="15"/>
  <c r="M342" i="15"/>
  <c r="L342" i="15"/>
  <c r="Q341" i="15"/>
  <c r="P341" i="15"/>
  <c r="O341" i="15"/>
  <c r="N341" i="15"/>
  <c r="M341" i="15"/>
  <c r="L341" i="15"/>
  <c r="Q340" i="15"/>
  <c r="P340" i="15"/>
  <c r="O340" i="15"/>
  <c r="N340" i="15"/>
  <c r="M340" i="15"/>
  <c r="L340" i="15"/>
  <c r="Q339" i="15"/>
  <c r="P339" i="15"/>
  <c r="O339" i="15"/>
  <c r="N339" i="15"/>
  <c r="M339" i="15"/>
  <c r="L339" i="15"/>
  <c r="Q338" i="15"/>
  <c r="P338" i="15"/>
  <c r="O338" i="15"/>
  <c r="N338" i="15"/>
  <c r="M338" i="15"/>
  <c r="L338" i="15"/>
  <c r="Q337" i="15"/>
  <c r="P337" i="15"/>
  <c r="O337" i="15"/>
  <c r="N337" i="15"/>
  <c r="M337" i="15"/>
  <c r="L337" i="15"/>
  <c r="Q336" i="15"/>
  <c r="P336" i="15"/>
  <c r="O336" i="15"/>
  <c r="N336" i="15"/>
  <c r="M336" i="15"/>
  <c r="L336" i="15"/>
  <c r="Q335" i="15"/>
  <c r="P335" i="15"/>
  <c r="O335" i="15"/>
  <c r="N335" i="15"/>
  <c r="M335" i="15"/>
  <c r="L335" i="15"/>
  <c r="Q334" i="15"/>
  <c r="P334" i="15"/>
  <c r="O334" i="15"/>
  <c r="N334" i="15"/>
  <c r="M334" i="15"/>
  <c r="L334" i="15"/>
  <c r="Q333" i="15"/>
  <c r="P333" i="15"/>
  <c r="O333" i="15"/>
  <c r="N333" i="15"/>
  <c r="M333" i="15"/>
  <c r="L333" i="15"/>
  <c r="Q332" i="15"/>
  <c r="P332" i="15"/>
  <c r="O332" i="15"/>
  <c r="N332" i="15"/>
  <c r="M332" i="15"/>
  <c r="L332" i="15"/>
  <c r="Q331" i="15"/>
  <c r="P331" i="15"/>
  <c r="O331" i="15"/>
  <c r="N331" i="15"/>
  <c r="M331" i="15"/>
  <c r="L331" i="15"/>
  <c r="Q330" i="15"/>
  <c r="P330" i="15"/>
  <c r="O330" i="15"/>
  <c r="N330" i="15"/>
  <c r="M330" i="15"/>
  <c r="L330" i="15"/>
  <c r="Q329" i="15"/>
  <c r="P329" i="15"/>
  <c r="O329" i="15"/>
  <c r="N329" i="15"/>
  <c r="M329" i="15"/>
  <c r="L329" i="15"/>
  <c r="Q328" i="15"/>
  <c r="P328" i="15"/>
  <c r="O328" i="15"/>
  <c r="N328" i="15"/>
  <c r="M328" i="15"/>
  <c r="L328" i="15"/>
  <c r="Q327" i="15"/>
  <c r="P327" i="15"/>
  <c r="O327" i="15"/>
  <c r="N327" i="15"/>
  <c r="M327" i="15"/>
  <c r="L327" i="15"/>
  <c r="Q326" i="15"/>
  <c r="P326" i="15"/>
  <c r="O326" i="15"/>
  <c r="N326" i="15"/>
  <c r="M326" i="15"/>
  <c r="L326" i="15"/>
  <c r="Q325" i="15"/>
  <c r="P325" i="15"/>
  <c r="O325" i="15"/>
  <c r="N325" i="15"/>
  <c r="M325" i="15"/>
  <c r="L325" i="15"/>
  <c r="Q324" i="15"/>
  <c r="P324" i="15"/>
  <c r="O324" i="15"/>
  <c r="N324" i="15"/>
  <c r="M324" i="15"/>
  <c r="L324" i="15"/>
  <c r="Q323" i="15"/>
  <c r="P323" i="15"/>
  <c r="O323" i="15"/>
  <c r="N323" i="15"/>
  <c r="M323" i="15"/>
  <c r="L323" i="15"/>
  <c r="Q322" i="15"/>
  <c r="P322" i="15"/>
  <c r="O322" i="15"/>
  <c r="N322" i="15"/>
  <c r="M322" i="15"/>
  <c r="L322" i="15"/>
  <c r="Q321" i="15"/>
  <c r="P321" i="15"/>
  <c r="O321" i="15"/>
  <c r="N321" i="15"/>
  <c r="M321" i="15"/>
  <c r="L321" i="15"/>
  <c r="Q320" i="15"/>
  <c r="P320" i="15"/>
  <c r="O320" i="15"/>
  <c r="N320" i="15"/>
  <c r="M320" i="15"/>
  <c r="L320" i="15"/>
  <c r="Q319" i="15"/>
  <c r="P319" i="15"/>
  <c r="O319" i="15"/>
  <c r="N319" i="15"/>
  <c r="M319" i="15"/>
  <c r="L319" i="15"/>
  <c r="Q318" i="15"/>
  <c r="P318" i="15"/>
  <c r="O318" i="15"/>
  <c r="N318" i="15"/>
  <c r="M318" i="15"/>
  <c r="L318" i="15"/>
  <c r="Q317" i="15"/>
  <c r="P317" i="15"/>
  <c r="O317" i="15"/>
  <c r="N317" i="15"/>
  <c r="M317" i="15"/>
  <c r="L317" i="15"/>
  <c r="Q316" i="15"/>
  <c r="P316" i="15"/>
  <c r="O316" i="15"/>
  <c r="N316" i="15"/>
  <c r="M316" i="15"/>
  <c r="L316" i="15"/>
  <c r="Q315" i="15"/>
  <c r="P315" i="15"/>
  <c r="O315" i="15"/>
  <c r="N315" i="15"/>
  <c r="M315" i="15"/>
  <c r="L315" i="15"/>
  <c r="Q314" i="15"/>
  <c r="P314" i="15"/>
  <c r="O314" i="15"/>
  <c r="N314" i="15"/>
  <c r="M314" i="15"/>
  <c r="L314" i="15"/>
  <c r="Q313" i="15"/>
  <c r="P313" i="15"/>
  <c r="O313" i="15"/>
  <c r="N313" i="15"/>
  <c r="M313" i="15"/>
  <c r="L313" i="15"/>
  <c r="Q312" i="15"/>
  <c r="P312" i="15"/>
  <c r="O312" i="15"/>
  <c r="N312" i="15"/>
  <c r="M312" i="15"/>
  <c r="L312" i="15"/>
  <c r="Q311" i="15"/>
  <c r="P311" i="15"/>
  <c r="O311" i="15"/>
  <c r="N311" i="15"/>
  <c r="M311" i="15"/>
  <c r="L311" i="15"/>
  <c r="Q310" i="15"/>
  <c r="P310" i="15"/>
  <c r="O310" i="15"/>
  <c r="N310" i="15"/>
  <c r="M310" i="15"/>
  <c r="L310" i="15"/>
  <c r="Q309" i="15"/>
  <c r="P309" i="15"/>
  <c r="O309" i="15"/>
  <c r="N309" i="15"/>
  <c r="M309" i="15"/>
  <c r="L309" i="15"/>
  <c r="Q308" i="15"/>
  <c r="P308" i="15"/>
  <c r="O308" i="15"/>
  <c r="N308" i="15"/>
  <c r="M308" i="15"/>
  <c r="L308" i="15"/>
  <c r="Q307" i="15"/>
  <c r="P307" i="15"/>
  <c r="O307" i="15"/>
  <c r="N307" i="15"/>
  <c r="M307" i="15"/>
  <c r="L307" i="15"/>
  <c r="Q306" i="15"/>
  <c r="P306" i="15"/>
  <c r="O306" i="15"/>
  <c r="N306" i="15"/>
  <c r="M306" i="15"/>
  <c r="L306" i="15"/>
  <c r="Q305" i="15"/>
  <c r="P305" i="15"/>
  <c r="O305" i="15"/>
  <c r="N305" i="15"/>
  <c r="M305" i="15"/>
  <c r="L305" i="15"/>
  <c r="Q304" i="15"/>
  <c r="P304" i="15"/>
  <c r="O304" i="15"/>
  <c r="N304" i="15"/>
  <c r="M304" i="15"/>
  <c r="L304" i="15"/>
  <c r="Q303" i="15"/>
  <c r="P303" i="15"/>
  <c r="O303" i="15"/>
  <c r="N303" i="15"/>
  <c r="M303" i="15"/>
  <c r="L303" i="15"/>
  <c r="Q302" i="15"/>
  <c r="P302" i="15"/>
  <c r="O302" i="15"/>
  <c r="N302" i="15"/>
  <c r="M302" i="15"/>
  <c r="L302" i="15"/>
  <c r="Q301" i="15"/>
  <c r="P301" i="15"/>
  <c r="O301" i="15"/>
  <c r="N301" i="15"/>
  <c r="M301" i="15"/>
  <c r="L301" i="15"/>
  <c r="Q300" i="15"/>
  <c r="P300" i="15"/>
  <c r="O300" i="15"/>
  <c r="N300" i="15"/>
  <c r="M300" i="15"/>
  <c r="L300" i="15"/>
  <c r="Q299" i="15"/>
  <c r="P299" i="15"/>
  <c r="O299" i="15"/>
  <c r="N299" i="15"/>
  <c r="M299" i="15"/>
  <c r="L299" i="15"/>
  <c r="Q298" i="15"/>
  <c r="P298" i="15"/>
  <c r="O298" i="15"/>
  <c r="N298" i="15"/>
  <c r="M298" i="15"/>
  <c r="L298" i="15"/>
  <c r="Q297" i="15"/>
  <c r="P297" i="15"/>
  <c r="O297" i="15"/>
  <c r="N297" i="15"/>
  <c r="M297" i="15"/>
  <c r="L297" i="15"/>
  <c r="Q296" i="15"/>
  <c r="P296" i="15"/>
  <c r="O296" i="15"/>
  <c r="N296" i="15"/>
  <c r="M296" i="15"/>
  <c r="L296" i="15"/>
  <c r="Q295" i="15"/>
  <c r="P295" i="15"/>
  <c r="O295" i="15"/>
  <c r="N295" i="15"/>
  <c r="M295" i="15"/>
  <c r="L295" i="15"/>
  <c r="Q294" i="15"/>
  <c r="P294" i="15"/>
  <c r="O294" i="15"/>
  <c r="N294" i="15"/>
  <c r="M294" i="15"/>
  <c r="L294" i="15"/>
  <c r="Q293" i="15"/>
  <c r="P293" i="15"/>
  <c r="O293" i="15"/>
  <c r="N293" i="15"/>
  <c r="M293" i="15"/>
  <c r="L293" i="15"/>
  <c r="Q292" i="15"/>
  <c r="P292" i="15"/>
  <c r="O292" i="15"/>
  <c r="N292" i="15"/>
  <c r="M292" i="15"/>
  <c r="L292" i="15"/>
  <c r="Q291" i="15"/>
  <c r="P291" i="15"/>
  <c r="O291" i="15"/>
  <c r="N291" i="15"/>
  <c r="M291" i="15"/>
  <c r="L291" i="15"/>
  <c r="Q290" i="15"/>
  <c r="P290" i="15"/>
  <c r="O290" i="15"/>
  <c r="N290" i="15"/>
  <c r="M290" i="15"/>
  <c r="L290" i="15"/>
  <c r="Q289" i="15"/>
  <c r="P289" i="15"/>
  <c r="O289" i="15"/>
  <c r="N289" i="15"/>
  <c r="M289" i="15"/>
  <c r="L289" i="15"/>
  <c r="Q288" i="15"/>
  <c r="P288" i="15"/>
  <c r="O288" i="15"/>
  <c r="N288" i="15"/>
  <c r="M288" i="15"/>
  <c r="L288" i="15"/>
  <c r="Q287" i="15"/>
  <c r="P287" i="15"/>
  <c r="O287" i="15"/>
  <c r="N287" i="15"/>
  <c r="M287" i="15"/>
  <c r="L287" i="15"/>
  <c r="Q286" i="15"/>
  <c r="P286" i="15"/>
  <c r="O286" i="15"/>
  <c r="N286" i="15"/>
  <c r="M286" i="15"/>
  <c r="L286" i="15"/>
  <c r="Q285" i="15"/>
  <c r="P285" i="15"/>
  <c r="O285" i="15"/>
  <c r="N285" i="15"/>
  <c r="M285" i="15"/>
  <c r="L285" i="15"/>
  <c r="Q284" i="15"/>
  <c r="P284" i="15"/>
  <c r="O284" i="15"/>
  <c r="N284" i="15"/>
  <c r="M284" i="15"/>
  <c r="L284" i="15"/>
  <c r="Q283" i="15"/>
  <c r="P283" i="15"/>
  <c r="O283" i="15"/>
  <c r="N283" i="15"/>
  <c r="M283" i="15"/>
  <c r="L283" i="15"/>
  <c r="Q282" i="15"/>
  <c r="P282" i="15"/>
  <c r="O282" i="15"/>
  <c r="N282" i="15"/>
  <c r="M282" i="15"/>
  <c r="L282" i="15"/>
  <c r="Q281" i="15"/>
  <c r="P281" i="15"/>
  <c r="O281" i="15"/>
  <c r="N281" i="15"/>
  <c r="M281" i="15"/>
  <c r="L281" i="15"/>
  <c r="Q280" i="15"/>
  <c r="P280" i="15"/>
  <c r="O280" i="15"/>
  <c r="N280" i="15"/>
  <c r="M280" i="15"/>
  <c r="L280" i="15"/>
  <c r="Q279" i="15"/>
  <c r="P279" i="15"/>
  <c r="O279" i="15"/>
  <c r="N279" i="15"/>
  <c r="M279" i="15"/>
  <c r="L279" i="15"/>
  <c r="Q278" i="15"/>
  <c r="P278" i="15"/>
  <c r="O278" i="15"/>
  <c r="N278" i="15"/>
  <c r="M278" i="15"/>
  <c r="L278" i="15"/>
  <c r="Q277" i="15"/>
  <c r="P277" i="15"/>
  <c r="O277" i="15"/>
  <c r="N277" i="15"/>
  <c r="M277" i="15"/>
  <c r="L277" i="15"/>
  <c r="Q276" i="15"/>
  <c r="P276" i="15"/>
  <c r="O276" i="15"/>
  <c r="N276" i="15"/>
  <c r="M276" i="15"/>
  <c r="L276" i="15"/>
  <c r="Q275" i="15"/>
  <c r="P275" i="15"/>
  <c r="O275" i="15"/>
  <c r="N275" i="15"/>
  <c r="M275" i="15"/>
  <c r="L275" i="15"/>
  <c r="Q274" i="15"/>
  <c r="P274" i="15"/>
  <c r="O274" i="15"/>
  <c r="N274" i="15"/>
  <c r="M274" i="15"/>
  <c r="L274" i="15"/>
  <c r="Q273" i="15"/>
  <c r="P273" i="15"/>
  <c r="O273" i="15"/>
  <c r="N273" i="15"/>
  <c r="M273" i="15"/>
  <c r="L273" i="15"/>
  <c r="Q272" i="15"/>
  <c r="P272" i="15"/>
  <c r="O272" i="15"/>
  <c r="N272" i="15"/>
  <c r="M272" i="15"/>
  <c r="L272" i="15"/>
  <c r="Q271" i="15"/>
  <c r="P271" i="15"/>
  <c r="O271" i="15"/>
  <c r="N271" i="15"/>
  <c r="M271" i="15"/>
  <c r="L271" i="15"/>
  <c r="Q270" i="15"/>
  <c r="P270" i="15"/>
  <c r="O270" i="15"/>
  <c r="N270" i="15"/>
  <c r="M270" i="15"/>
  <c r="L270" i="15"/>
  <c r="Q269" i="15"/>
  <c r="P269" i="15"/>
  <c r="O269" i="15"/>
  <c r="N269" i="15"/>
  <c r="M269" i="15"/>
  <c r="L269" i="15"/>
  <c r="Q268" i="15"/>
  <c r="P268" i="15"/>
  <c r="O268" i="15"/>
  <c r="N268" i="15"/>
  <c r="M268" i="15"/>
  <c r="L268" i="15"/>
  <c r="Q267" i="15"/>
  <c r="P267" i="15"/>
  <c r="O267" i="15"/>
  <c r="N267" i="15"/>
  <c r="M267" i="15"/>
  <c r="L267" i="15"/>
  <c r="Q266" i="15"/>
  <c r="P266" i="15"/>
  <c r="O266" i="15"/>
  <c r="N266" i="15"/>
  <c r="M266" i="15"/>
  <c r="L266" i="15"/>
  <c r="Q265" i="15"/>
  <c r="P265" i="15"/>
  <c r="O265" i="15"/>
  <c r="N265" i="15"/>
  <c r="M265" i="15"/>
  <c r="L265" i="15"/>
  <c r="Q264" i="15"/>
  <c r="P264" i="15"/>
  <c r="O264" i="15"/>
  <c r="N264" i="15"/>
  <c r="M264" i="15"/>
  <c r="L264" i="15"/>
  <c r="Q263" i="15"/>
  <c r="P263" i="15"/>
  <c r="O263" i="15"/>
  <c r="N263" i="15"/>
  <c r="M263" i="15"/>
  <c r="L263" i="15"/>
  <c r="Q262" i="15"/>
  <c r="P262" i="15"/>
  <c r="O262" i="15"/>
  <c r="N262" i="15"/>
  <c r="M262" i="15"/>
  <c r="L262" i="15"/>
  <c r="Q261" i="15"/>
  <c r="P261" i="15"/>
  <c r="O261" i="15"/>
  <c r="N261" i="15"/>
  <c r="M261" i="15"/>
  <c r="L261" i="15"/>
  <c r="Q260" i="15"/>
  <c r="P260" i="15"/>
  <c r="O260" i="15"/>
  <c r="N260" i="15"/>
  <c r="M260" i="15"/>
  <c r="L260" i="15"/>
  <c r="Q259" i="15"/>
  <c r="P259" i="15"/>
  <c r="O259" i="15"/>
  <c r="N259" i="15"/>
  <c r="M259" i="15"/>
  <c r="L259" i="15"/>
  <c r="Q258" i="15"/>
  <c r="P258" i="15"/>
  <c r="O258" i="15"/>
  <c r="N258" i="15"/>
  <c r="M258" i="15"/>
  <c r="L258" i="15"/>
  <c r="Q257" i="15"/>
  <c r="P257" i="15"/>
  <c r="O257" i="15"/>
  <c r="N257" i="15"/>
  <c r="M257" i="15"/>
  <c r="L257" i="15"/>
  <c r="Q256" i="15"/>
  <c r="P256" i="15"/>
  <c r="O256" i="15"/>
  <c r="N256" i="15"/>
  <c r="M256" i="15"/>
  <c r="L256" i="15"/>
  <c r="Q255" i="15"/>
  <c r="P255" i="15"/>
  <c r="O255" i="15"/>
  <c r="N255" i="15"/>
  <c r="M255" i="15"/>
  <c r="L255" i="15"/>
  <c r="Q254" i="15"/>
  <c r="P254" i="15"/>
  <c r="O254" i="15"/>
  <c r="N254" i="15"/>
  <c r="M254" i="15"/>
  <c r="L254" i="15"/>
  <c r="Q253" i="15"/>
  <c r="P253" i="15"/>
  <c r="O253" i="15"/>
  <c r="N253" i="15"/>
  <c r="M253" i="15"/>
  <c r="L253" i="15"/>
  <c r="Q252" i="15"/>
  <c r="P252" i="15"/>
  <c r="O252" i="15"/>
  <c r="N252" i="15"/>
  <c r="M252" i="15"/>
  <c r="L252" i="15"/>
  <c r="Q251" i="15"/>
  <c r="P251" i="15"/>
  <c r="O251" i="15"/>
  <c r="N251" i="15"/>
  <c r="M251" i="15"/>
  <c r="L251" i="15"/>
  <c r="Q250" i="15"/>
  <c r="P250" i="15"/>
  <c r="O250" i="15"/>
  <c r="N250" i="15"/>
  <c r="M250" i="15"/>
  <c r="L250" i="15"/>
  <c r="Q249" i="15"/>
  <c r="P249" i="15"/>
  <c r="O249" i="15"/>
  <c r="N249" i="15"/>
  <c r="M249" i="15"/>
  <c r="L249" i="15"/>
  <c r="Q248" i="15"/>
  <c r="P248" i="15"/>
  <c r="O248" i="15"/>
  <c r="N248" i="15"/>
  <c r="M248" i="15"/>
  <c r="L248" i="15"/>
  <c r="Q247" i="15"/>
  <c r="P247" i="15"/>
  <c r="O247" i="15"/>
  <c r="N247" i="15"/>
  <c r="M247" i="15"/>
  <c r="L247" i="15"/>
  <c r="Q246" i="15"/>
  <c r="P246" i="15"/>
  <c r="O246" i="15"/>
  <c r="N246" i="15"/>
  <c r="M246" i="15"/>
  <c r="L246" i="15"/>
  <c r="Q245" i="15"/>
  <c r="P245" i="15"/>
  <c r="O245" i="15"/>
  <c r="N245" i="15"/>
  <c r="M245" i="15"/>
  <c r="L245" i="15"/>
  <c r="Q244" i="15"/>
  <c r="P244" i="15"/>
  <c r="O244" i="15"/>
  <c r="N244" i="15"/>
  <c r="M244" i="15"/>
  <c r="L244" i="15"/>
  <c r="Q243" i="15"/>
  <c r="P243" i="15"/>
  <c r="O243" i="15"/>
  <c r="N243" i="15"/>
  <c r="M243" i="15"/>
  <c r="L243" i="15"/>
  <c r="Q242" i="15"/>
  <c r="P242" i="15"/>
  <c r="O242" i="15"/>
  <c r="N242" i="15"/>
  <c r="M242" i="15"/>
  <c r="L242" i="15"/>
  <c r="Q241" i="15"/>
  <c r="P241" i="15"/>
  <c r="O241" i="15"/>
  <c r="N241" i="15"/>
  <c r="M241" i="15"/>
  <c r="L241" i="15"/>
  <c r="Q240" i="15"/>
  <c r="P240" i="15"/>
  <c r="O240" i="15"/>
  <c r="N240" i="15"/>
  <c r="M240" i="15"/>
  <c r="L240" i="15"/>
  <c r="Q239" i="15"/>
  <c r="P239" i="15"/>
  <c r="O239" i="15"/>
  <c r="N239" i="15"/>
  <c r="M239" i="15"/>
  <c r="L239" i="15"/>
  <c r="Q238" i="15"/>
  <c r="P238" i="15"/>
  <c r="O238" i="15"/>
  <c r="N238" i="15"/>
  <c r="M238" i="15"/>
  <c r="L238" i="15"/>
  <c r="Q237" i="15"/>
  <c r="P237" i="15"/>
  <c r="O237" i="15"/>
  <c r="N237" i="15"/>
  <c r="M237" i="15"/>
  <c r="L237" i="15"/>
  <c r="Q236" i="15"/>
  <c r="P236" i="15"/>
  <c r="O236" i="15"/>
  <c r="N236" i="15"/>
  <c r="M236" i="15"/>
  <c r="L236" i="15"/>
  <c r="Q235" i="15"/>
  <c r="P235" i="15"/>
  <c r="O235" i="15"/>
  <c r="N235" i="15"/>
  <c r="M235" i="15"/>
  <c r="L235" i="15"/>
  <c r="Q234" i="15"/>
  <c r="P234" i="15"/>
  <c r="O234" i="15"/>
  <c r="N234" i="15"/>
  <c r="M234" i="15"/>
  <c r="L234" i="15"/>
  <c r="Q233" i="15"/>
  <c r="P233" i="15"/>
  <c r="O233" i="15"/>
  <c r="N233" i="15"/>
  <c r="M233" i="15"/>
  <c r="L233" i="15"/>
  <c r="Q232" i="15"/>
  <c r="P232" i="15"/>
  <c r="O232" i="15"/>
  <c r="N232" i="15"/>
  <c r="M232" i="15"/>
  <c r="L232" i="15"/>
  <c r="Q231" i="15"/>
  <c r="P231" i="15"/>
  <c r="O231" i="15"/>
  <c r="N231" i="15"/>
  <c r="M231" i="15"/>
  <c r="L231" i="15"/>
  <c r="Q230" i="15"/>
  <c r="P230" i="15"/>
  <c r="O230" i="15"/>
  <c r="N230" i="15"/>
  <c r="M230" i="15"/>
  <c r="L230" i="15"/>
  <c r="Q229" i="15"/>
  <c r="P229" i="15"/>
  <c r="O229" i="15"/>
  <c r="N229" i="15"/>
  <c r="M229" i="15"/>
  <c r="L229" i="15"/>
  <c r="Q228" i="15"/>
  <c r="P228" i="15"/>
  <c r="O228" i="15"/>
  <c r="N228" i="15"/>
  <c r="M228" i="15"/>
  <c r="L228" i="15"/>
  <c r="Q227" i="15"/>
  <c r="P227" i="15"/>
  <c r="O227" i="15"/>
  <c r="N227" i="15"/>
  <c r="M227" i="15"/>
  <c r="L227" i="15"/>
  <c r="Q226" i="15"/>
  <c r="P226" i="15"/>
  <c r="O226" i="15"/>
  <c r="N226" i="15"/>
  <c r="M226" i="15"/>
  <c r="L226" i="15"/>
  <c r="Q225" i="15"/>
  <c r="P225" i="15"/>
  <c r="O225" i="15"/>
  <c r="N225" i="15"/>
  <c r="M225" i="15"/>
  <c r="L225" i="15"/>
  <c r="Q224" i="15"/>
  <c r="P224" i="15"/>
  <c r="O224" i="15"/>
  <c r="N224" i="15"/>
  <c r="M224" i="15"/>
  <c r="L224" i="15"/>
  <c r="Q223" i="15"/>
  <c r="P223" i="15"/>
  <c r="O223" i="15"/>
  <c r="N223" i="15"/>
  <c r="M223" i="15"/>
  <c r="L223" i="15"/>
  <c r="Q222" i="15"/>
  <c r="P222" i="15"/>
  <c r="O222" i="15"/>
  <c r="N222" i="15"/>
  <c r="M222" i="15"/>
  <c r="L222" i="15"/>
  <c r="Q221" i="15"/>
  <c r="P221" i="15"/>
  <c r="O221" i="15"/>
  <c r="N221" i="15"/>
  <c r="M221" i="15"/>
  <c r="L221" i="15"/>
  <c r="Q220" i="15"/>
  <c r="P220" i="15"/>
  <c r="O220" i="15"/>
  <c r="N220" i="15"/>
  <c r="M220" i="15"/>
  <c r="L220" i="15"/>
  <c r="Q219" i="15"/>
  <c r="P219" i="15"/>
  <c r="O219" i="15"/>
  <c r="N219" i="15"/>
  <c r="M219" i="15"/>
  <c r="L219" i="15"/>
  <c r="Q218" i="15"/>
  <c r="P218" i="15"/>
  <c r="O218" i="15"/>
  <c r="N218" i="15"/>
  <c r="M218" i="15"/>
  <c r="L218" i="15"/>
  <c r="Q217" i="15"/>
  <c r="P217" i="15"/>
  <c r="O217" i="15"/>
  <c r="N217" i="15"/>
  <c r="M217" i="15"/>
  <c r="L217" i="15"/>
  <c r="Q216" i="15"/>
  <c r="P216" i="15"/>
  <c r="O216" i="15"/>
  <c r="N216" i="15"/>
  <c r="M216" i="15"/>
  <c r="L216" i="15"/>
  <c r="Q215" i="15"/>
  <c r="P215" i="15"/>
  <c r="O215" i="15"/>
  <c r="N215" i="15"/>
  <c r="M215" i="15"/>
  <c r="L215" i="15"/>
  <c r="Q214" i="15"/>
  <c r="P214" i="15"/>
  <c r="O214" i="15"/>
  <c r="N214" i="15"/>
  <c r="M214" i="15"/>
  <c r="L214" i="15"/>
  <c r="Q213" i="15"/>
  <c r="P213" i="15"/>
  <c r="O213" i="15"/>
  <c r="N213" i="15"/>
  <c r="M213" i="15"/>
  <c r="L213" i="15"/>
  <c r="Q212" i="15"/>
  <c r="P212" i="15"/>
  <c r="O212" i="15"/>
  <c r="N212" i="15"/>
  <c r="M212" i="15"/>
  <c r="L212" i="15"/>
  <c r="Q211" i="15"/>
  <c r="P211" i="15"/>
  <c r="O211" i="15"/>
  <c r="N211" i="15"/>
  <c r="M211" i="15"/>
  <c r="L211" i="15"/>
  <c r="Q210" i="15"/>
  <c r="P210" i="15"/>
  <c r="O210" i="15"/>
  <c r="N210" i="15"/>
  <c r="M210" i="15"/>
  <c r="L210" i="15"/>
  <c r="Q209" i="15"/>
  <c r="P209" i="15"/>
  <c r="O209" i="15"/>
  <c r="N209" i="15"/>
  <c r="M209" i="15"/>
  <c r="L209" i="15"/>
  <c r="Q208" i="15"/>
  <c r="P208" i="15"/>
  <c r="O208" i="15"/>
  <c r="N208" i="15"/>
  <c r="M208" i="15"/>
  <c r="L208" i="15"/>
  <c r="Q207" i="15"/>
  <c r="P207" i="15"/>
  <c r="O207" i="15"/>
  <c r="N207" i="15"/>
  <c r="M207" i="15"/>
  <c r="L207" i="15"/>
  <c r="Q206" i="15"/>
  <c r="P206" i="15"/>
  <c r="O206" i="15"/>
  <c r="N206" i="15"/>
  <c r="M206" i="15"/>
  <c r="L206" i="15"/>
  <c r="Q205" i="15"/>
  <c r="P205" i="15"/>
  <c r="O205" i="15"/>
  <c r="N205" i="15"/>
  <c r="M205" i="15"/>
  <c r="L205" i="15"/>
  <c r="Q204" i="15"/>
  <c r="P204" i="15"/>
  <c r="O204" i="15"/>
  <c r="N204" i="15"/>
  <c r="M204" i="15"/>
  <c r="L204" i="15"/>
  <c r="Q203" i="15"/>
  <c r="P203" i="15"/>
  <c r="O203" i="15"/>
  <c r="N203" i="15"/>
  <c r="M203" i="15"/>
  <c r="L203" i="15"/>
  <c r="Q202" i="15"/>
  <c r="P202" i="15"/>
  <c r="O202" i="15"/>
  <c r="N202" i="15"/>
  <c r="M202" i="15"/>
  <c r="L202" i="15"/>
  <c r="Q201" i="15"/>
  <c r="P201" i="15"/>
  <c r="O201" i="15"/>
  <c r="N201" i="15"/>
  <c r="M201" i="15"/>
  <c r="L201" i="15"/>
  <c r="Q200" i="15"/>
  <c r="P200" i="15"/>
  <c r="O200" i="15"/>
  <c r="N200" i="15"/>
  <c r="M200" i="15"/>
  <c r="L200" i="15"/>
  <c r="Q199" i="15"/>
  <c r="P199" i="15"/>
  <c r="O199" i="15"/>
  <c r="N199" i="15"/>
  <c r="M199" i="15"/>
  <c r="L199" i="15"/>
  <c r="Q198" i="15"/>
  <c r="P198" i="15"/>
  <c r="O198" i="15"/>
  <c r="N198" i="15"/>
  <c r="M198" i="15"/>
  <c r="L198" i="15"/>
  <c r="Q197" i="15"/>
  <c r="P197" i="15"/>
  <c r="O197" i="15"/>
  <c r="N197" i="15"/>
  <c r="M197" i="15"/>
  <c r="L197" i="15"/>
  <c r="Q196" i="15"/>
  <c r="P196" i="15"/>
  <c r="O196" i="15"/>
  <c r="N196" i="15"/>
  <c r="M196" i="15"/>
  <c r="L196" i="15"/>
  <c r="Q195" i="15"/>
  <c r="P195" i="15"/>
  <c r="O195" i="15"/>
  <c r="N195" i="15"/>
  <c r="M195" i="15"/>
  <c r="L195" i="15"/>
  <c r="Q194" i="15"/>
  <c r="P194" i="15"/>
  <c r="O194" i="15"/>
  <c r="N194" i="15"/>
  <c r="M194" i="15"/>
  <c r="L194" i="15"/>
  <c r="Q193" i="15"/>
  <c r="P193" i="15"/>
  <c r="O193" i="15"/>
  <c r="N193" i="15"/>
  <c r="M193" i="15"/>
  <c r="L193" i="15"/>
  <c r="Q192" i="15"/>
  <c r="P192" i="15"/>
  <c r="O192" i="15"/>
  <c r="N192" i="15"/>
  <c r="M192" i="15"/>
  <c r="L192" i="15"/>
  <c r="Q191" i="15"/>
  <c r="P191" i="15"/>
  <c r="O191" i="15"/>
  <c r="N191" i="15"/>
  <c r="M191" i="15"/>
  <c r="L191" i="15"/>
  <c r="Q190" i="15"/>
  <c r="P190" i="15"/>
  <c r="O190" i="15"/>
  <c r="N190" i="15"/>
  <c r="M190" i="15"/>
  <c r="L190" i="15"/>
  <c r="Q189" i="15"/>
  <c r="P189" i="15"/>
  <c r="O189" i="15"/>
  <c r="N189" i="15"/>
  <c r="M189" i="15"/>
  <c r="L189" i="15"/>
  <c r="Q188" i="15"/>
  <c r="P188" i="15"/>
  <c r="O188" i="15"/>
  <c r="N188" i="15"/>
  <c r="M188" i="15"/>
  <c r="L188" i="15"/>
  <c r="Q187" i="15"/>
  <c r="P187" i="15"/>
  <c r="O187" i="15"/>
  <c r="N187" i="15"/>
  <c r="M187" i="15"/>
  <c r="L187" i="15"/>
  <c r="Q186" i="15"/>
  <c r="P186" i="15"/>
  <c r="O186" i="15"/>
  <c r="N186" i="15"/>
  <c r="M186" i="15"/>
  <c r="L186" i="15"/>
  <c r="Q185" i="15"/>
  <c r="P185" i="15"/>
  <c r="O185" i="15"/>
  <c r="N185" i="15"/>
  <c r="M185" i="15"/>
  <c r="L185" i="15"/>
  <c r="Q184" i="15"/>
  <c r="P184" i="15"/>
  <c r="O184" i="15"/>
  <c r="N184" i="15"/>
  <c r="M184" i="15"/>
  <c r="L184" i="15"/>
  <c r="Q183" i="15"/>
  <c r="P183" i="15"/>
  <c r="O183" i="15"/>
  <c r="N183" i="15"/>
  <c r="M183" i="15"/>
  <c r="L183" i="15"/>
  <c r="Q182" i="15"/>
  <c r="P182" i="15"/>
  <c r="O182" i="15"/>
  <c r="N182" i="15"/>
  <c r="M182" i="15"/>
  <c r="L182" i="15"/>
  <c r="Q181" i="15"/>
  <c r="P181" i="15"/>
  <c r="O181" i="15"/>
  <c r="N181" i="15"/>
  <c r="M181" i="15"/>
  <c r="L181" i="15"/>
  <c r="Q180" i="15"/>
  <c r="P180" i="15"/>
  <c r="O180" i="15"/>
  <c r="N180" i="15"/>
  <c r="M180" i="15"/>
  <c r="L180" i="15"/>
  <c r="Q179" i="15"/>
  <c r="P179" i="15"/>
  <c r="O179" i="15"/>
  <c r="N179" i="15"/>
  <c r="M179" i="15"/>
  <c r="L179" i="15"/>
  <c r="Q178" i="15"/>
  <c r="P178" i="15"/>
  <c r="O178" i="15"/>
  <c r="N178" i="15"/>
  <c r="M178" i="15"/>
  <c r="L178" i="15"/>
  <c r="Q177" i="15"/>
  <c r="P177" i="15"/>
  <c r="O177" i="15"/>
  <c r="N177" i="15"/>
  <c r="M177" i="15"/>
  <c r="L177" i="15"/>
  <c r="Q176" i="15"/>
  <c r="P176" i="15"/>
  <c r="O176" i="15"/>
  <c r="N176" i="15"/>
  <c r="M176" i="15"/>
  <c r="L176" i="15"/>
  <c r="Q175" i="15"/>
  <c r="P175" i="15"/>
  <c r="O175" i="15"/>
  <c r="N175" i="15"/>
  <c r="M175" i="15"/>
  <c r="L175" i="15"/>
  <c r="Q174" i="15"/>
  <c r="P174" i="15"/>
  <c r="O174" i="15"/>
  <c r="N174" i="15"/>
  <c r="M174" i="15"/>
  <c r="L174" i="15"/>
  <c r="Q173" i="15"/>
  <c r="P173" i="15"/>
  <c r="O173" i="15"/>
  <c r="N173" i="15"/>
  <c r="M173" i="15"/>
  <c r="L173" i="15"/>
  <c r="Q172" i="15"/>
  <c r="P172" i="15"/>
  <c r="O172" i="15"/>
  <c r="N172" i="15"/>
  <c r="M172" i="15"/>
  <c r="L172" i="15"/>
  <c r="Q171" i="15"/>
  <c r="P171" i="15"/>
  <c r="O171" i="15"/>
  <c r="N171" i="15"/>
  <c r="M171" i="15"/>
  <c r="L171" i="15"/>
  <c r="Q170" i="15"/>
  <c r="P170" i="15"/>
  <c r="O170" i="15"/>
  <c r="N170" i="15"/>
  <c r="M170" i="15"/>
  <c r="L170" i="15"/>
  <c r="Q169" i="15"/>
  <c r="P169" i="15"/>
  <c r="O169" i="15"/>
  <c r="N169" i="15"/>
  <c r="M169" i="15"/>
  <c r="L169" i="15"/>
  <c r="Q168" i="15"/>
  <c r="P168" i="15"/>
  <c r="O168" i="15"/>
  <c r="N168" i="15"/>
  <c r="M168" i="15"/>
  <c r="L168" i="15"/>
  <c r="Q167" i="15"/>
  <c r="P167" i="15"/>
  <c r="O167" i="15"/>
  <c r="N167" i="15"/>
  <c r="M167" i="15"/>
  <c r="L167" i="15"/>
  <c r="Q166" i="15"/>
  <c r="P166" i="15"/>
  <c r="O166" i="15"/>
  <c r="N166" i="15"/>
  <c r="M166" i="15"/>
  <c r="L166" i="15"/>
  <c r="Q165" i="15"/>
  <c r="P165" i="15"/>
  <c r="O165" i="15"/>
  <c r="N165" i="15"/>
  <c r="M165" i="15"/>
  <c r="L165" i="15"/>
  <c r="Q164" i="15"/>
  <c r="P164" i="15"/>
  <c r="O164" i="15"/>
  <c r="N164" i="15"/>
  <c r="M164" i="15"/>
  <c r="L164" i="15"/>
  <c r="Q163" i="15"/>
  <c r="P163" i="15"/>
  <c r="O163" i="15"/>
  <c r="N163" i="15"/>
  <c r="M163" i="15"/>
  <c r="L163" i="15"/>
  <c r="Q162" i="15"/>
  <c r="P162" i="15"/>
  <c r="O162" i="15"/>
  <c r="N162" i="15"/>
  <c r="M162" i="15"/>
  <c r="L162" i="15"/>
  <c r="Q161" i="15"/>
  <c r="P161" i="15"/>
  <c r="O161" i="15"/>
  <c r="N161" i="15"/>
  <c r="M161" i="15"/>
  <c r="L161" i="15"/>
  <c r="Q160" i="15"/>
  <c r="P160" i="15"/>
  <c r="O160" i="15"/>
  <c r="N160" i="15"/>
  <c r="M160" i="15"/>
  <c r="L160" i="15"/>
  <c r="Q159" i="15"/>
  <c r="P159" i="15"/>
  <c r="O159" i="15"/>
  <c r="N159" i="15"/>
  <c r="M159" i="15"/>
  <c r="L159" i="15"/>
  <c r="Q158" i="15"/>
  <c r="P158" i="15"/>
  <c r="O158" i="15"/>
  <c r="N158" i="15"/>
  <c r="M158" i="15"/>
  <c r="L158" i="15"/>
  <c r="Q157" i="15"/>
  <c r="P157" i="15"/>
  <c r="O157" i="15"/>
  <c r="N157" i="15"/>
  <c r="M157" i="15"/>
  <c r="L157" i="15"/>
  <c r="Q156" i="15"/>
  <c r="P156" i="15"/>
  <c r="O156" i="15"/>
  <c r="N156" i="15"/>
  <c r="M156" i="15"/>
  <c r="L156" i="15"/>
  <c r="Q155" i="15"/>
  <c r="P155" i="15"/>
  <c r="O155" i="15"/>
  <c r="N155" i="15"/>
  <c r="M155" i="15"/>
  <c r="L155" i="15"/>
  <c r="Q154" i="15"/>
  <c r="P154" i="15"/>
  <c r="O154" i="15"/>
  <c r="N154" i="15"/>
  <c r="M154" i="15"/>
  <c r="L154" i="15"/>
  <c r="Q153" i="15"/>
  <c r="P153" i="15"/>
  <c r="O153" i="15"/>
  <c r="N153" i="15"/>
  <c r="M153" i="15"/>
  <c r="L153" i="15"/>
  <c r="Q152" i="15"/>
  <c r="P152" i="15"/>
  <c r="O152" i="15"/>
  <c r="N152" i="15"/>
  <c r="M152" i="15"/>
  <c r="L152" i="15"/>
  <c r="Q151" i="15"/>
  <c r="P151" i="15"/>
  <c r="O151" i="15"/>
  <c r="N151" i="15"/>
  <c r="M151" i="15"/>
  <c r="L151" i="15"/>
  <c r="Q150" i="15"/>
  <c r="P150" i="15"/>
  <c r="O150" i="15"/>
  <c r="N150" i="15"/>
  <c r="M150" i="15"/>
  <c r="L150" i="15"/>
  <c r="Q149" i="15"/>
  <c r="P149" i="15"/>
  <c r="O149" i="15"/>
  <c r="N149" i="15"/>
  <c r="M149" i="15"/>
  <c r="L149" i="15"/>
  <c r="Q148" i="15"/>
  <c r="P148" i="15"/>
  <c r="O148" i="15"/>
  <c r="N148" i="15"/>
  <c r="M148" i="15"/>
  <c r="L148" i="15"/>
  <c r="Q147" i="15"/>
  <c r="P147" i="15"/>
  <c r="O147" i="15"/>
  <c r="N147" i="15"/>
  <c r="M147" i="15"/>
  <c r="L147" i="15"/>
  <c r="Q146" i="15"/>
  <c r="P146" i="15"/>
  <c r="O146" i="15"/>
  <c r="N146" i="15"/>
  <c r="M146" i="15"/>
  <c r="L146" i="15"/>
  <c r="Q145" i="15"/>
  <c r="P145" i="15"/>
  <c r="O145" i="15"/>
  <c r="N145" i="15"/>
  <c r="M145" i="15"/>
  <c r="L145" i="15"/>
  <c r="Q144" i="15"/>
  <c r="P144" i="15"/>
  <c r="O144" i="15"/>
  <c r="N144" i="15"/>
  <c r="M144" i="15"/>
  <c r="L144" i="15"/>
  <c r="Q143" i="15"/>
  <c r="P143" i="15"/>
  <c r="O143" i="15"/>
  <c r="N143" i="15"/>
  <c r="M143" i="15"/>
  <c r="L143" i="15"/>
  <c r="Q142" i="15"/>
  <c r="P142" i="15"/>
  <c r="O142" i="15"/>
  <c r="N142" i="15"/>
  <c r="M142" i="15"/>
  <c r="L142" i="15"/>
  <c r="Q141" i="15"/>
  <c r="P141" i="15"/>
  <c r="O141" i="15"/>
  <c r="N141" i="15"/>
  <c r="M141" i="15"/>
  <c r="L141" i="15"/>
  <c r="Q140" i="15"/>
  <c r="P140" i="15"/>
  <c r="O140" i="15"/>
  <c r="N140" i="15"/>
  <c r="M140" i="15"/>
  <c r="L140" i="15"/>
  <c r="Q139" i="15"/>
  <c r="P139" i="15"/>
  <c r="O139" i="15"/>
  <c r="N139" i="15"/>
  <c r="M139" i="15"/>
  <c r="L139" i="15"/>
  <c r="Q138" i="15"/>
  <c r="P138" i="15"/>
  <c r="O138" i="15"/>
  <c r="N138" i="15"/>
  <c r="M138" i="15"/>
  <c r="L138" i="15"/>
  <c r="Q137" i="15"/>
  <c r="P137" i="15"/>
  <c r="O137" i="15"/>
  <c r="N137" i="15"/>
  <c r="M137" i="15"/>
  <c r="L137" i="15"/>
  <c r="Q136" i="15"/>
  <c r="P136" i="15"/>
  <c r="O136" i="15"/>
  <c r="N136" i="15"/>
  <c r="M136" i="15"/>
  <c r="L136" i="15"/>
  <c r="Q135" i="15"/>
  <c r="P135" i="15"/>
  <c r="O135" i="15"/>
  <c r="N135" i="15"/>
  <c r="M135" i="15"/>
  <c r="L135" i="15"/>
  <c r="Q134" i="15"/>
  <c r="P134" i="15"/>
  <c r="O134" i="15"/>
  <c r="N134" i="15"/>
  <c r="M134" i="15"/>
  <c r="L134" i="15"/>
  <c r="Q133" i="15"/>
  <c r="P133" i="15"/>
  <c r="O133" i="15"/>
  <c r="N133" i="15"/>
  <c r="M133" i="15"/>
  <c r="L133" i="15"/>
  <c r="Q132" i="15"/>
  <c r="P132" i="15"/>
  <c r="O132" i="15"/>
  <c r="N132" i="15"/>
  <c r="M132" i="15"/>
  <c r="L132" i="15"/>
  <c r="Q131" i="15"/>
  <c r="P131" i="15"/>
  <c r="O131" i="15"/>
  <c r="N131" i="15"/>
  <c r="M131" i="15"/>
  <c r="L131" i="15"/>
  <c r="Q130" i="15"/>
  <c r="P130" i="15"/>
  <c r="O130" i="15"/>
  <c r="N130" i="15"/>
  <c r="M130" i="15"/>
  <c r="L130" i="15"/>
  <c r="Q129" i="15"/>
  <c r="P129" i="15"/>
  <c r="O129" i="15"/>
  <c r="N129" i="15"/>
  <c r="M129" i="15"/>
  <c r="L129" i="15"/>
  <c r="Q128" i="15"/>
  <c r="P128" i="15"/>
  <c r="O128" i="15"/>
  <c r="N128" i="15"/>
  <c r="M128" i="15"/>
  <c r="L128" i="15"/>
  <c r="Q127" i="15"/>
  <c r="P127" i="15"/>
  <c r="O127" i="15"/>
  <c r="N127" i="15"/>
  <c r="M127" i="15"/>
  <c r="L127" i="15"/>
  <c r="Q126" i="15"/>
  <c r="P126" i="15"/>
  <c r="O126" i="15"/>
  <c r="N126" i="15"/>
  <c r="M126" i="15"/>
  <c r="L126" i="15"/>
  <c r="Q125" i="15"/>
  <c r="P125" i="15"/>
  <c r="O125" i="15"/>
  <c r="N125" i="15"/>
  <c r="M125" i="15"/>
  <c r="L125" i="15"/>
  <c r="Q124" i="15"/>
  <c r="P124" i="15"/>
  <c r="O124" i="15"/>
  <c r="N124" i="15"/>
  <c r="M124" i="15"/>
  <c r="L124" i="15"/>
  <c r="Q123" i="15"/>
  <c r="P123" i="15"/>
  <c r="O123" i="15"/>
  <c r="N123" i="15"/>
  <c r="M123" i="15"/>
  <c r="L123" i="15"/>
  <c r="Q122" i="15"/>
  <c r="P122" i="15"/>
  <c r="O122" i="15"/>
  <c r="N122" i="15"/>
  <c r="M122" i="15"/>
  <c r="L122" i="15"/>
  <c r="Q121" i="15"/>
  <c r="P121" i="15"/>
  <c r="O121" i="15"/>
  <c r="N121" i="15"/>
  <c r="M121" i="15"/>
  <c r="L121" i="15"/>
  <c r="Q120" i="15"/>
  <c r="P120" i="15"/>
  <c r="O120" i="15"/>
  <c r="N120" i="15"/>
  <c r="M120" i="15"/>
  <c r="L120" i="15"/>
  <c r="Q119" i="15"/>
  <c r="P119" i="15"/>
  <c r="O119" i="15"/>
  <c r="N119" i="15"/>
  <c r="M119" i="15"/>
  <c r="L119" i="15"/>
  <c r="Q118" i="15"/>
  <c r="P118" i="15"/>
  <c r="O118" i="15"/>
  <c r="N118" i="15"/>
  <c r="M118" i="15"/>
  <c r="L118" i="15"/>
  <c r="Q117" i="15"/>
  <c r="P117" i="15"/>
  <c r="O117" i="15"/>
  <c r="N117" i="15"/>
  <c r="M117" i="15"/>
  <c r="L117" i="15"/>
  <c r="Q116" i="15"/>
  <c r="P116" i="15"/>
  <c r="O116" i="15"/>
  <c r="N116" i="15"/>
  <c r="M116" i="15"/>
  <c r="L116" i="15"/>
  <c r="Q115" i="15"/>
  <c r="P115" i="15"/>
  <c r="O115" i="15"/>
  <c r="N115" i="15"/>
  <c r="M115" i="15"/>
  <c r="L115" i="15"/>
  <c r="Q114" i="15"/>
  <c r="P114" i="15"/>
  <c r="O114" i="15"/>
  <c r="N114" i="15"/>
  <c r="M114" i="15"/>
  <c r="L114" i="15"/>
  <c r="Q113" i="15"/>
  <c r="P113" i="15"/>
  <c r="O113" i="15"/>
  <c r="N113" i="15"/>
  <c r="M113" i="15"/>
  <c r="L113" i="15"/>
  <c r="Q112" i="15"/>
  <c r="P112" i="15"/>
  <c r="O112" i="15"/>
  <c r="N112" i="15"/>
  <c r="M112" i="15"/>
  <c r="L112" i="15"/>
  <c r="Q111" i="15"/>
  <c r="P111" i="15"/>
  <c r="O111" i="15"/>
  <c r="N111" i="15"/>
  <c r="M111" i="15"/>
  <c r="L111" i="15"/>
  <c r="Q110" i="15"/>
  <c r="P110" i="15"/>
  <c r="O110" i="15"/>
  <c r="N110" i="15"/>
  <c r="M110" i="15"/>
  <c r="L110" i="15"/>
  <c r="Q109" i="15"/>
  <c r="P109" i="15"/>
  <c r="O109" i="15"/>
  <c r="N109" i="15"/>
  <c r="M109" i="15"/>
  <c r="L109" i="15"/>
  <c r="Q108" i="15"/>
  <c r="P108" i="15"/>
  <c r="O108" i="15"/>
  <c r="N108" i="15"/>
  <c r="M108" i="15"/>
  <c r="L108" i="15"/>
  <c r="Q107" i="15"/>
  <c r="P107" i="15"/>
  <c r="O107" i="15"/>
  <c r="N107" i="15"/>
  <c r="M107" i="15"/>
  <c r="L107" i="15"/>
  <c r="Q106" i="15"/>
  <c r="P106" i="15"/>
  <c r="O106" i="15"/>
  <c r="N106" i="15"/>
  <c r="M106" i="15"/>
  <c r="L106" i="15"/>
  <c r="Q105" i="15"/>
  <c r="P105" i="15"/>
  <c r="O105" i="15"/>
  <c r="N105" i="15"/>
  <c r="M105" i="15"/>
  <c r="L105" i="15"/>
  <c r="Q104" i="15"/>
  <c r="P104" i="15"/>
  <c r="O104" i="15"/>
  <c r="N104" i="15"/>
  <c r="M104" i="15"/>
  <c r="L104" i="15"/>
  <c r="Q103" i="15"/>
  <c r="P103" i="15"/>
  <c r="O103" i="15"/>
  <c r="N103" i="15"/>
  <c r="M103" i="15"/>
  <c r="L103" i="15"/>
  <c r="Q102" i="15"/>
  <c r="P102" i="15"/>
  <c r="O102" i="15"/>
  <c r="N102" i="15"/>
  <c r="M102" i="15"/>
  <c r="L102" i="15"/>
  <c r="Q101" i="15"/>
  <c r="P101" i="15"/>
  <c r="O101" i="15"/>
  <c r="N101" i="15"/>
  <c r="M101" i="15"/>
  <c r="L101" i="15"/>
  <c r="Q100" i="15"/>
  <c r="P100" i="15"/>
  <c r="O100" i="15"/>
  <c r="N100" i="15"/>
  <c r="M100" i="15"/>
  <c r="L100" i="15"/>
  <c r="Q99" i="15"/>
  <c r="P99" i="15"/>
  <c r="O99" i="15"/>
  <c r="N99" i="15"/>
  <c r="M99" i="15"/>
  <c r="L99" i="15"/>
  <c r="Q98" i="15"/>
  <c r="P98" i="15"/>
  <c r="O98" i="15"/>
  <c r="N98" i="15"/>
  <c r="M98" i="15"/>
  <c r="L98" i="15"/>
  <c r="Q97" i="15"/>
  <c r="P97" i="15"/>
  <c r="O97" i="15"/>
  <c r="N97" i="15"/>
  <c r="M97" i="15"/>
  <c r="L97" i="15"/>
  <c r="Q96" i="15"/>
  <c r="P96" i="15"/>
  <c r="O96" i="15"/>
  <c r="N96" i="15"/>
  <c r="M96" i="15"/>
  <c r="L96" i="15"/>
  <c r="Q95" i="15"/>
  <c r="P95" i="15"/>
  <c r="O95" i="15"/>
  <c r="N95" i="15"/>
  <c r="M95" i="15"/>
  <c r="L95" i="15"/>
  <c r="Q94" i="15"/>
  <c r="P94" i="15"/>
  <c r="O94" i="15"/>
  <c r="N94" i="15"/>
  <c r="M94" i="15"/>
  <c r="L94" i="15"/>
  <c r="Q93" i="15"/>
  <c r="P93" i="15"/>
  <c r="O93" i="15"/>
  <c r="N93" i="15"/>
  <c r="M93" i="15"/>
  <c r="L93" i="15"/>
  <c r="Q92" i="15"/>
  <c r="P92" i="15"/>
  <c r="O92" i="15"/>
  <c r="N92" i="15"/>
  <c r="M92" i="15"/>
  <c r="L92" i="15"/>
  <c r="Q91" i="15"/>
  <c r="P91" i="15"/>
  <c r="O91" i="15"/>
  <c r="N91" i="15"/>
  <c r="M91" i="15"/>
  <c r="L91" i="15"/>
  <c r="Q90" i="15"/>
  <c r="P90" i="15"/>
  <c r="O90" i="15"/>
  <c r="N90" i="15"/>
  <c r="M90" i="15"/>
  <c r="L90" i="15"/>
  <c r="Q89" i="15"/>
  <c r="P89" i="15"/>
  <c r="O89" i="15"/>
  <c r="N89" i="15"/>
  <c r="M89" i="15"/>
  <c r="L89" i="15"/>
  <c r="Q88" i="15"/>
  <c r="P88" i="15"/>
  <c r="O88" i="15"/>
  <c r="N88" i="15"/>
  <c r="M88" i="15"/>
  <c r="L88" i="15"/>
  <c r="Q87" i="15"/>
  <c r="P87" i="15"/>
  <c r="O87" i="15"/>
  <c r="N87" i="15"/>
  <c r="M87" i="15"/>
  <c r="L87" i="15"/>
  <c r="Q86" i="15"/>
  <c r="P86" i="15"/>
  <c r="O86" i="15"/>
  <c r="N86" i="15"/>
  <c r="M86" i="15"/>
  <c r="L86" i="15"/>
  <c r="Q85" i="15"/>
  <c r="P85" i="15"/>
  <c r="O85" i="15"/>
  <c r="N85" i="15"/>
  <c r="M85" i="15"/>
  <c r="L85" i="15"/>
  <c r="Q84" i="15"/>
  <c r="P84" i="15"/>
  <c r="O84" i="15"/>
  <c r="N84" i="15"/>
  <c r="M84" i="15"/>
  <c r="L84" i="15"/>
  <c r="Q83" i="15"/>
  <c r="P83" i="15"/>
  <c r="O83" i="15"/>
  <c r="N83" i="15"/>
  <c r="M83" i="15"/>
  <c r="L83" i="15"/>
  <c r="Q82" i="15"/>
  <c r="P82" i="15"/>
  <c r="O82" i="15"/>
  <c r="N82" i="15"/>
  <c r="M82" i="15"/>
  <c r="L82" i="15"/>
  <c r="Q81" i="15"/>
  <c r="P81" i="15"/>
  <c r="O81" i="15"/>
  <c r="N81" i="15"/>
  <c r="M81" i="15"/>
  <c r="L81" i="15"/>
  <c r="Q80" i="15"/>
  <c r="P80" i="15"/>
  <c r="O80" i="15"/>
  <c r="N80" i="15"/>
  <c r="M80" i="15"/>
  <c r="L80" i="15"/>
  <c r="Q79" i="15"/>
  <c r="P79" i="15"/>
  <c r="O79" i="15"/>
  <c r="N79" i="15"/>
  <c r="M79" i="15"/>
  <c r="L79" i="15"/>
  <c r="Q78" i="15"/>
  <c r="P78" i="15"/>
  <c r="O78" i="15"/>
  <c r="N78" i="15"/>
  <c r="M78" i="15"/>
  <c r="L78" i="15"/>
  <c r="Q77" i="15"/>
  <c r="P77" i="15"/>
  <c r="O77" i="15"/>
  <c r="N77" i="15"/>
  <c r="M77" i="15"/>
  <c r="L77" i="15"/>
  <c r="Q76" i="15"/>
  <c r="P76" i="15"/>
  <c r="O76" i="15"/>
  <c r="N76" i="15"/>
  <c r="M76" i="15"/>
  <c r="L76" i="15"/>
  <c r="Q75" i="15"/>
  <c r="P75" i="15"/>
  <c r="O75" i="15"/>
  <c r="N75" i="15"/>
  <c r="M75" i="15"/>
  <c r="L75" i="15"/>
  <c r="Q74" i="15"/>
  <c r="P74" i="15"/>
  <c r="O74" i="15"/>
  <c r="N74" i="15"/>
  <c r="M74" i="15"/>
  <c r="L74" i="15"/>
  <c r="Q73" i="15"/>
  <c r="P73" i="15"/>
  <c r="O73" i="15"/>
  <c r="N73" i="15"/>
  <c r="M73" i="15"/>
  <c r="L73" i="15"/>
  <c r="Q72" i="15"/>
  <c r="P72" i="15"/>
  <c r="O72" i="15"/>
  <c r="N72" i="15"/>
  <c r="M72" i="15"/>
  <c r="L72" i="15"/>
  <c r="Q71" i="15"/>
  <c r="P71" i="15"/>
  <c r="O71" i="15"/>
  <c r="N71" i="15"/>
  <c r="M71" i="15"/>
  <c r="L71" i="15"/>
  <c r="Q70" i="15"/>
  <c r="P70" i="15"/>
  <c r="O70" i="15"/>
  <c r="N70" i="15"/>
  <c r="M70" i="15"/>
  <c r="L70" i="15"/>
  <c r="Q69" i="15"/>
  <c r="P69" i="15"/>
  <c r="O69" i="15"/>
  <c r="N69" i="15"/>
  <c r="M69" i="15"/>
  <c r="L69" i="15"/>
  <c r="Q68" i="15"/>
  <c r="P68" i="15"/>
  <c r="O68" i="15"/>
  <c r="N68" i="15"/>
  <c r="M68" i="15"/>
  <c r="L68" i="15"/>
  <c r="Q67" i="15"/>
  <c r="P67" i="15"/>
  <c r="O67" i="15"/>
  <c r="N67" i="15"/>
  <c r="M67" i="15"/>
  <c r="L67" i="15"/>
  <c r="Q66" i="15"/>
  <c r="P66" i="15"/>
  <c r="O66" i="15"/>
  <c r="N66" i="15"/>
  <c r="M66" i="15"/>
  <c r="L66" i="15"/>
  <c r="Q65" i="15"/>
  <c r="P65" i="15"/>
  <c r="O65" i="15"/>
  <c r="N65" i="15"/>
  <c r="M65" i="15"/>
  <c r="L65" i="15"/>
  <c r="Q64" i="15"/>
  <c r="P64" i="15"/>
  <c r="O64" i="15"/>
  <c r="N64" i="15"/>
  <c r="M64" i="15"/>
  <c r="L64" i="15"/>
  <c r="Q63" i="15"/>
  <c r="P63" i="15"/>
  <c r="O63" i="15"/>
  <c r="N63" i="15"/>
  <c r="M63" i="15"/>
  <c r="L63" i="15"/>
  <c r="Q62" i="15"/>
  <c r="P62" i="15"/>
  <c r="O62" i="15"/>
  <c r="N62" i="15"/>
  <c r="M62" i="15"/>
  <c r="L62" i="15"/>
  <c r="Q61" i="15"/>
  <c r="P61" i="15"/>
  <c r="O61" i="15"/>
  <c r="N61" i="15"/>
  <c r="M61" i="15"/>
  <c r="L61" i="15"/>
  <c r="Q60" i="15"/>
  <c r="P60" i="15"/>
  <c r="O60" i="15"/>
  <c r="N60" i="15"/>
  <c r="M60" i="15"/>
  <c r="L60" i="15"/>
  <c r="Q59" i="15"/>
  <c r="P59" i="15"/>
  <c r="O59" i="15"/>
  <c r="N59" i="15"/>
  <c r="M59" i="15"/>
  <c r="L59" i="15"/>
  <c r="Q58" i="15"/>
  <c r="P58" i="15"/>
  <c r="O58" i="15"/>
  <c r="N58" i="15"/>
  <c r="M58" i="15"/>
  <c r="L58" i="15"/>
  <c r="Q57" i="15"/>
  <c r="P57" i="15"/>
  <c r="O57" i="15"/>
  <c r="N57" i="15"/>
  <c r="M57" i="15"/>
  <c r="L57" i="15"/>
  <c r="Q56" i="15"/>
  <c r="P56" i="15"/>
  <c r="O56" i="15"/>
  <c r="N56" i="15"/>
  <c r="M56" i="15"/>
  <c r="L56" i="15"/>
  <c r="Q55" i="15"/>
  <c r="P55" i="15"/>
  <c r="O55" i="15"/>
  <c r="N55" i="15"/>
  <c r="M55" i="15"/>
  <c r="L55" i="15"/>
  <c r="Q54" i="15"/>
  <c r="P54" i="15"/>
  <c r="O54" i="15"/>
  <c r="N54" i="15"/>
  <c r="M54" i="15"/>
  <c r="L54" i="15"/>
  <c r="Q53" i="15"/>
  <c r="P53" i="15"/>
  <c r="O53" i="15"/>
  <c r="N53" i="15"/>
  <c r="M53" i="15"/>
  <c r="L53" i="15"/>
  <c r="Q52" i="15"/>
  <c r="P52" i="15"/>
  <c r="O52" i="15"/>
  <c r="N52" i="15"/>
  <c r="M52" i="15"/>
  <c r="L52" i="15"/>
  <c r="Q51" i="15"/>
  <c r="P51" i="15"/>
  <c r="O51" i="15"/>
  <c r="N51" i="15"/>
  <c r="M51" i="15"/>
  <c r="L51" i="15"/>
  <c r="Q50" i="15"/>
  <c r="P50" i="15"/>
  <c r="O50" i="15"/>
  <c r="N50" i="15"/>
  <c r="M50" i="15"/>
  <c r="L50" i="15"/>
  <c r="Q49" i="15"/>
  <c r="P49" i="15"/>
  <c r="O49" i="15"/>
  <c r="N49" i="15"/>
  <c r="M49" i="15"/>
  <c r="L49" i="15"/>
  <c r="Q48" i="15"/>
  <c r="P48" i="15"/>
  <c r="O48" i="15"/>
  <c r="N48" i="15"/>
  <c r="M48" i="15"/>
  <c r="L48" i="15"/>
  <c r="Q47" i="15"/>
  <c r="P47" i="15"/>
  <c r="O47" i="15"/>
  <c r="N47" i="15"/>
  <c r="M47" i="15"/>
  <c r="L47" i="15"/>
  <c r="Q46" i="15"/>
  <c r="P46" i="15"/>
  <c r="O46" i="15"/>
  <c r="N46" i="15"/>
  <c r="M46" i="15"/>
  <c r="L46" i="15"/>
  <c r="Q45" i="15"/>
  <c r="P45" i="15"/>
  <c r="O45" i="15"/>
  <c r="N45" i="15"/>
  <c r="M45" i="15"/>
  <c r="L45" i="15"/>
  <c r="Q44" i="15"/>
  <c r="P44" i="15"/>
  <c r="O44" i="15"/>
  <c r="N44" i="15"/>
  <c r="M44" i="15"/>
  <c r="L44" i="15"/>
  <c r="Q43" i="15"/>
  <c r="P43" i="15"/>
  <c r="O43" i="15"/>
  <c r="N43" i="15"/>
  <c r="M43" i="15"/>
  <c r="L43" i="15"/>
  <c r="Q42" i="15"/>
  <c r="P42" i="15"/>
  <c r="O42" i="15"/>
  <c r="N42" i="15"/>
  <c r="M42" i="15"/>
  <c r="L42" i="15"/>
  <c r="Q41" i="15"/>
  <c r="P41" i="15"/>
  <c r="O41" i="15"/>
  <c r="N41" i="15"/>
  <c r="M41" i="15"/>
  <c r="L41" i="15"/>
  <c r="Q40" i="15"/>
  <c r="P40" i="15"/>
  <c r="O40" i="15"/>
  <c r="N40" i="15"/>
  <c r="M40" i="15"/>
  <c r="L40" i="15"/>
  <c r="Q39" i="15"/>
  <c r="P39" i="15"/>
  <c r="O39" i="15"/>
  <c r="N39" i="15"/>
  <c r="M39" i="15"/>
  <c r="L39" i="15"/>
  <c r="Q38" i="15"/>
  <c r="P38" i="15"/>
  <c r="O38" i="15"/>
  <c r="N38" i="15"/>
  <c r="M38" i="15"/>
  <c r="L38" i="15"/>
  <c r="Q37" i="15"/>
  <c r="P37" i="15"/>
  <c r="O37" i="15"/>
  <c r="N37" i="15"/>
  <c r="M37" i="15"/>
  <c r="L37" i="15"/>
  <c r="Q36" i="15"/>
  <c r="P36" i="15"/>
  <c r="O36" i="15"/>
  <c r="N36" i="15"/>
  <c r="M36" i="15"/>
  <c r="L36" i="15"/>
  <c r="Q35" i="15"/>
  <c r="P35" i="15"/>
  <c r="O35" i="15"/>
  <c r="N35" i="15"/>
  <c r="M35" i="15"/>
  <c r="L35" i="15"/>
  <c r="Q34" i="15"/>
  <c r="P34" i="15"/>
  <c r="O34" i="15"/>
  <c r="N34" i="15"/>
  <c r="M34" i="15"/>
  <c r="L34" i="15"/>
  <c r="Q33" i="15"/>
  <c r="P33" i="15"/>
  <c r="O33" i="15"/>
  <c r="N33" i="15"/>
  <c r="M33" i="15"/>
  <c r="L33" i="15"/>
  <c r="Q32" i="15"/>
  <c r="P32" i="15"/>
  <c r="O32" i="15"/>
  <c r="N32" i="15"/>
  <c r="M32" i="15"/>
  <c r="L32" i="15"/>
  <c r="Q31" i="15"/>
  <c r="P31" i="15"/>
  <c r="O31" i="15"/>
  <c r="N31" i="15"/>
  <c r="M31" i="15"/>
  <c r="L31" i="15"/>
  <c r="Q30" i="15"/>
  <c r="P30" i="15"/>
  <c r="O30" i="15"/>
  <c r="N30" i="15"/>
  <c r="M30" i="15"/>
  <c r="L30" i="15"/>
  <c r="Q29" i="15"/>
  <c r="P29" i="15"/>
  <c r="O29" i="15"/>
  <c r="N29" i="15"/>
  <c r="M29" i="15"/>
  <c r="L29" i="15"/>
  <c r="Q28" i="15"/>
  <c r="P28" i="15"/>
  <c r="O28" i="15"/>
  <c r="N28" i="15"/>
  <c r="M28" i="15"/>
  <c r="L28" i="15"/>
  <c r="Q27" i="15"/>
  <c r="P27" i="15"/>
  <c r="O27" i="15"/>
  <c r="N27" i="15"/>
  <c r="M27" i="15"/>
  <c r="L27" i="15"/>
  <c r="Q26" i="15"/>
  <c r="P26" i="15"/>
  <c r="O26" i="15"/>
  <c r="N26" i="15"/>
  <c r="M26" i="15"/>
  <c r="L26" i="15"/>
  <c r="Q25" i="15"/>
  <c r="P25" i="15"/>
  <c r="O25" i="15"/>
  <c r="N25" i="15"/>
  <c r="M25" i="15"/>
  <c r="L25" i="15"/>
  <c r="Q24" i="15"/>
  <c r="P24" i="15"/>
  <c r="O24" i="15"/>
  <c r="N24" i="15"/>
  <c r="M24" i="15"/>
  <c r="L24" i="15"/>
  <c r="Q23" i="15"/>
  <c r="P23" i="15"/>
  <c r="O23" i="15"/>
  <c r="N23" i="15"/>
  <c r="M23" i="15"/>
  <c r="L23" i="15"/>
  <c r="Q22" i="15"/>
  <c r="P22" i="15"/>
  <c r="O22" i="15"/>
  <c r="N22" i="15"/>
  <c r="M22" i="15"/>
  <c r="L22" i="15"/>
  <c r="Q21" i="15"/>
  <c r="P21" i="15"/>
  <c r="O21" i="15"/>
  <c r="N21" i="15"/>
  <c r="M21" i="15"/>
  <c r="L21" i="15"/>
  <c r="Q20" i="15"/>
  <c r="P20" i="15"/>
  <c r="O20" i="15"/>
  <c r="N20" i="15"/>
  <c r="M20" i="15"/>
  <c r="L20" i="15"/>
  <c r="Q19" i="15"/>
  <c r="P19" i="15"/>
  <c r="O19" i="15"/>
  <c r="N19" i="15"/>
  <c r="M19" i="15"/>
  <c r="L19" i="15"/>
  <c r="Q18" i="15"/>
  <c r="P18" i="15"/>
  <c r="O18" i="15"/>
  <c r="N18" i="15"/>
  <c r="M18" i="15"/>
  <c r="L18" i="15"/>
  <c r="Q17" i="15"/>
  <c r="P17" i="15"/>
  <c r="O17" i="15"/>
  <c r="N17" i="15"/>
  <c r="M17" i="15"/>
  <c r="L17" i="15"/>
  <c r="Q16" i="15"/>
  <c r="P16" i="15"/>
  <c r="O16" i="15"/>
  <c r="N16" i="15"/>
  <c r="M16" i="15"/>
  <c r="L16" i="15"/>
  <c r="Q15" i="15"/>
  <c r="P15" i="15"/>
  <c r="O15" i="15"/>
  <c r="N15" i="15"/>
  <c r="M15" i="15"/>
  <c r="L15" i="15"/>
  <c r="Q14" i="15"/>
  <c r="P14" i="15"/>
  <c r="O14" i="15"/>
  <c r="N14" i="15"/>
  <c r="M14" i="15"/>
  <c r="L14" i="15"/>
  <c r="Q13" i="15"/>
  <c r="P13" i="15"/>
  <c r="O13" i="15"/>
  <c r="N13" i="15"/>
  <c r="M13" i="15"/>
  <c r="L13" i="15"/>
  <c r="Q12" i="15"/>
  <c r="P12" i="15"/>
  <c r="O12" i="15"/>
  <c r="N12" i="15"/>
  <c r="M12" i="15"/>
  <c r="L12" i="15"/>
  <c r="Q11" i="15"/>
  <c r="P11" i="15"/>
  <c r="O11" i="15"/>
  <c r="N11" i="15"/>
  <c r="M11" i="15"/>
  <c r="L11" i="15"/>
  <c r="Q10" i="15"/>
  <c r="P10" i="15"/>
  <c r="O10" i="15"/>
  <c r="N10" i="15"/>
  <c r="M10" i="15"/>
  <c r="L10" i="15"/>
  <c r="Q9" i="15"/>
  <c r="P9" i="15"/>
  <c r="O9" i="15"/>
  <c r="N9" i="15"/>
  <c r="M9" i="15"/>
  <c r="L9" i="15"/>
  <c r="Q8" i="15"/>
  <c r="P8" i="15"/>
  <c r="O8" i="15"/>
  <c r="N8" i="15"/>
  <c r="M8" i="15"/>
  <c r="L8" i="15"/>
  <c r="Q7" i="15"/>
  <c r="P7" i="15"/>
  <c r="O7" i="15"/>
  <c r="N7" i="15"/>
  <c r="M7" i="15"/>
  <c r="L7" i="15"/>
  <c r="Q6" i="15"/>
  <c r="P6" i="15"/>
  <c r="O6" i="15"/>
  <c r="N6" i="15"/>
  <c r="M6" i="15"/>
  <c r="L6" i="15"/>
  <c r="Q5" i="15"/>
  <c r="P5" i="15"/>
  <c r="O5" i="15"/>
  <c r="N5" i="15"/>
  <c r="M5" i="15"/>
  <c r="L5" i="15"/>
  <c r="Q359" i="35"/>
  <c r="P359" i="35"/>
  <c r="O359" i="35"/>
  <c r="N359" i="35"/>
  <c r="M359" i="35"/>
  <c r="L359" i="35"/>
  <c r="Q358" i="35"/>
  <c r="P358" i="35"/>
  <c r="O358" i="35"/>
  <c r="N358" i="35"/>
  <c r="M358" i="35"/>
  <c r="L358" i="35"/>
  <c r="Q357" i="35"/>
  <c r="P357" i="35"/>
  <c r="O357" i="35"/>
  <c r="N357" i="35"/>
  <c r="M357" i="35"/>
  <c r="L357" i="35"/>
  <c r="Q356" i="35"/>
  <c r="P356" i="35"/>
  <c r="O356" i="35"/>
  <c r="N356" i="35"/>
  <c r="M356" i="35"/>
  <c r="L356" i="35"/>
  <c r="Q355" i="35"/>
  <c r="P355" i="35"/>
  <c r="O355" i="35"/>
  <c r="N355" i="35"/>
  <c r="M355" i="35"/>
  <c r="L355" i="35"/>
  <c r="Q354" i="35"/>
  <c r="P354" i="35"/>
  <c r="O354" i="35"/>
  <c r="N354" i="35"/>
  <c r="M354" i="35"/>
  <c r="L354" i="35"/>
  <c r="Q353" i="35"/>
  <c r="P353" i="35"/>
  <c r="O353" i="35"/>
  <c r="N353" i="35"/>
  <c r="M353" i="35"/>
  <c r="L353" i="35"/>
  <c r="Q352" i="35"/>
  <c r="P352" i="35"/>
  <c r="O352" i="35"/>
  <c r="N352" i="35"/>
  <c r="M352" i="35"/>
  <c r="L352" i="35"/>
  <c r="Q351" i="35"/>
  <c r="P351" i="35"/>
  <c r="O351" i="35"/>
  <c r="N351" i="35"/>
  <c r="M351" i="35"/>
  <c r="L351" i="35"/>
  <c r="Q350" i="35"/>
  <c r="P350" i="35"/>
  <c r="O350" i="35"/>
  <c r="N350" i="35"/>
  <c r="M350" i="35"/>
  <c r="L350" i="35"/>
  <c r="Q349" i="35"/>
  <c r="P349" i="35"/>
  <c r="O349" i="35"/>
  <c r="N349" i="35"/>
  <c r="M349" i="35"/>
  <c r="L349" i="35"/>
  <c r="Q348" i="35"/>
  <c r="P348" i="35"/>
  <c r="O348" i="35"/>
  <c r="N348" i="35"/>
  <c r="M348" i="35"/>
  <c r="L348" i="35"/>
  <c r="Q347" i="35"/>
  <c r="P347" i="35"/>
  <c r="O347" i="35"/>
  <c r="N347" i="35"/>
  <c r="M347" i="35"/>
  <c r="L347" i="35"/>
  <c r="Q346" i="35"/>
  <c r="P346" i="35"/>
  <c r="O346" i="35"/>
  <c r="N346" i="35"/>
  <c r="M346" i="35"/>
  <c r="L346" i="35"/>
  <c r="Q345" i="35"/>
  <c r="P345" i="35"/>
  <c r="O345" i="35"/>
  <c r="N345" i="35"/>
  <c r="M345" i="35"/>
  <c r="L345" i="35"/>
  <c r="Q344" i="35"/>
  <c r="P344" i="35"/>
  <c r="O344" i="35"/>
  <c r="N344" i="35"/>
  <c r="M344" i="35"/>
  <c r="L344" i="35"/>
  <c r="Q343" i="35"/>
  <c r="P343" i="35"/>
  <c r="O343" i="35"/>
  <c r="N343" i="35"/>
  <c r="M343" i="35"/>
  <c r="L343" i="35"/>
  <c r="Q342" i="35"/>
  <c r="P342" i="35"/>
  <c r="O342" i="35"/>
  <c r="N342" i="35"/>
  <c r="M342" i="35"/>
  <c r="L342" i="35"/>
  <c r="Q341" i="35"/>
  <c r="P341" i="35"/>
  <c r="O341" i="35"/>
  <c r="N341" i="35"/>
  <c r="M341" i="35"/>
  <c r="L341" i="35"/>
  <c r="Q340" i="35"/>
  <c r="P340" i="35"/>
  <c r="O340" i="35"/>
  <c r="N340" i="35"/>
  <c r="M340" i="35"/>
  <c r="L340" i="35"/>
  <c r="Q339" i="35"/>
  <c r="P339" i="35"/>
  <c r="O339" i="35"/>
  <c r="N339" i="35"/>
  <c r="M339" i="35"/>
  <c r="L339" i="35"/>
  <c r="Q338" i="35"/>
  <c r="P338" i="35"/>
  <c r="O338" i="35"/>
  <c r="N338" i="35"/>
  <c r="M338" i="35"/>
  <c r="L338" i="35"/>
  <c r="Q337" i="35"/>
  <c r="P337" i="35"/>
  <c r="O337" i="35"/>
  <c r="N337" i="35"/>
  <c r="M337" i="35"/>
  <c r="L337" i="35"/>
  <c r="Q336" i="35"/>
  <c r="P336" i="35"/>
  <c r="O336" i="35"/>
  <c r="N336" i="35"/>
  <c r="M336" i="35"/>
  <c r="L336" i="35"/>
  <c r="Q335" i="35"/>
  <c r="P335" i="35"/>
  <c r="O335" i="35"/>
  <c r="N335" i="35"/>
  <c r="M335" i="35"/>
  <c r="L335" i="35"/>
  <c r="Q334" i="35"/>
  <c r="P334" i="35"/>
  <c r="O334" i="35"/>
  <c r="N334" i="35"/>
  <c r="M334" i="35"/>
  <c r="L334" i="35"/>
  <c r="Q333" i="35"/>
  <c r="P333" i="35"/>
  <c r="O333" i="35"/>
  <c r="N333" i="35"/>
  <c r="M333" i="35"/>
  <c r="L333" i="35"/>
  <c r="Q332" i="35"/>
  <c r="P332" i="35"/>
  <c r="O332" i="35"/>
  <c r="N332" i="35"/>
  <c r="M332" i="35"/>
  <c r="L332" i="35"/>
  <c r="Q331" i="35"/>
  <c r="P331" i="35"/>
  <c r="O331" i="35"/>
  <c r="N331" i="35"/>
  <c r="M331" i="35"/>
  <c r="L331" i="35"/>
  <c r="Q330" i="35"/>
  <c r="P330" i="35"/>
  <c r="O330" i="35"/>
  <c r="N330" i="35"/>
  <c r="M330" i="35"/>
  <c r="L330" i="35"/>
  <c r="Q329" i="35"/>
  <c r="P329" i="35"/>
  <c r="O329" i="35"/>
  <c r="N329" i="35"/>
  <c r="M329" i="35"/>
  <c r="L329" i="35"/>
  <c r="Q328" i="35"/>
  <c r="P328" i="35"/>
  <c r="O328" i="35"/>
  <c r="N328" i="35"/>
  <c r="M328" i="35"/>
  <c r="L328" i="35"/>
  <c r="Q327" i="35"/>
  <c r="P327" i="35"/>
  <c r="O327" i="35"/>
  <c r="N327" i="35"/>
  <c r="M327" i="35"/>
  <c r="L327" i="35"/>
  <c r="Q326" i="35"/>
  <c r="P326" i="35"/>
  <c r="O326" i="35"/>
  <c r="N326" i="35"/>
  <c r="M326" i="35"/>
  <c r="L326" i="35"/>
  <c r="Q325" i="35"/>
  <c r="P325" i="35"/>
  <c r="O325" i="35"/>
  <c r="N325" i="35"/>
  <c r="M325" i="35"/>
  <c r="L325" i="35"/>
  <c r="Q324" i="35"/>
  <c r="P324" i="35"/>
  <c r="O324" i="35"/>
  <c r="N324" i="35"/>
  <c r="M324" i="35"/>
  <c r="L324" i="35"/>
  <c r="Q323" i="35"/>
  <c r="P323" i="35"/>
  <c r="O323" i="35"/>
  <c r="N323" i="35"/>
  <c r="M323" i="35"/>
  <c r="L323" i="35"/>
  <c r="Q322" i="35"/>
  <c r="P322" i="35"/>
  <c r="O322" i="35"/>
  <c r="N322" i="35"/>
  <c r="M322" i="35"/>
  <c r="L322" i="35"/>
  <c r="Q321" i="35"/>
  <c r="P321" i="35"/>
  <c r="O321" i="35"/>
  <c r="N321" i="35"/>
  <c r="M321" i="35"/>
  <c r="L321" i="35"/>
  <c r="Q320" i="35"/>
  <c r="P320" i="35"/>
  <c r="O320" i="35"/>
  <c r="N320" i="35"/>
  <c r="M320" i="35"/>
  <c r="L320" i="35"/>
  <c r="Q319" i="35"/>
  <c r="P319" i="35"/>
  <c r="O319" i="35"/>
  <c r="N319" i="35"/>
  <c r="M319" i="35"/>
  <c r="L319" i="35"/>
  <c r="Q318" i="35"/>
  <c r="P318" i="35"/>
  <c r="O318" i="35"/>
  <c r="N318" i="35"/>
  <c r="M318" i="35"/>
  <c r="L318" i="35"/>
  <c r="Q317" i="35"/>
  <c r="P317" i="35"/>
  <c r="O317" i="35"/>
  <c r="N317" i="35"/>
  <c r="M317" i="35"/>
  <c r="L317" i="35"/>
  <c r="Q316" i="35"/>
  <c r="P316" i="35"/>
  <c r="O316" i="35"/>
  <c r="N316" i="35"/>
  <c r="M316" i="35"/>
  <c r="L316" i="35"/>
  <c r="Q315" i="35"/>
  <c r="P315" i="35"/>
  <c r="O315" i="35"/>
  <c r="N315" i="35"/>
  <c r="M315" i="35"/>
  <c r="L315" i="35"/>
  <c r="Q314" i="35"/>
  <c r="P314" i="35"/>
  <c r="O314" i="35"/>
  <c r="N314" i="35"/>
  <c r="M314" i="35"/>
  <c r="L314" i="35"/>
  <c r="Q313" i="35"/>
  <c r="P313" i="35"/>
  <c r="O313" i="35"/>
  <c r="N313" i="35"/>
  <c r="M313" i="35"/>
  <c r="L313" i="35"/>
  <c r="Q312" i="35"/>
  <c r="P312" i="35"/>
  <c r="O312" i="35"/>
  <c r="N312" i="35"/>
  <c r="M312" i="35"/>
  <c r="L312" i="35"/>
  <c r="Q311" i="35"/>
  <c r="P311" i="35"/>
  <c r="O311" i="35"/>
  <c r="N311" i="35"/>
  <c r="M311" i="35"/>
  <c r="L311" i="35"/>
  <c r="Q310" i="35"/>
  <c r="P310" i="35"/>
  <c r="O310" i="35"/>
  <c r="N310" i="35"/>
  <c r="M310" i="35"/>
  <c r="L310" i="35"/>
  <c r="Q309" i="35"/>
  <c r="P309" i="35"/>
  <c r="O309" i="35"/>
  <c r="N309" i="35"/>
  <c r="M309" i="35"/>
  <c r="L309" i="35"/>
  <c r="Q308" i="35"/>
  <c r="P308" i="35"/>
  <c r="O308" i="35"/>
  <c r="N308" i="35"/>
  <c r="M308" i="35"/>
  <c r="L308" i="35"/>
  <c r="Q307" i="35"/>
  <c r="P307" i="35"/>
  <c r="O307" i="35"/>
  <c r="N307" i="35"/>
  <c r="M307" i="35"/>
  <c r="L307" i="35"/>
  <c r="Q306" i="35"/>
  <c r="P306" i="35"/>
  <c r="O306" i="35"/>
  <c r="N306" i="35"/>
  <c r="M306" i="35"/>
  <c r="L306" i="35"/>
  <c r="Q305" i="35"/>
  <c r="P305" i="35"/>
  <c r="O305" i="35"/>
  <c r="N305" i="35"/>
  <c r="M305" i="35"/>
  <c r="L305" i="35"/>
  <c r="Q304" i="35"/>
  <c r="P304" i="35"/>
  <c r="O304" i="35"/>
  <c r="N304" i="35"/>
  <c r="M304" i="35"/>
  <c r="L304" i="35"/>
  <c r="Q303" i="35"/>
  <c r="P303" i="35"/>
  <c r="O303" i="35"/>
  <c r="N303" i="35"/>
  <c r="M303" i="35"/>
  <c r="L303" i="35"/>
  <c r="Q302" i="35"/>
  <c r="P302" i="35"/>
  <c r="O302" i="35"/>
  <c r="N302" i="35"/>
  <c r="M302" i="35"/>
  <c r="L302" i="35"/>
  <c r="Q301" i="35"/>
  <c r="P301" i="35"/>
  <c r="O301" i="35"/>
  <c r="N301" i="35"/>
  <c r="M301" i="35"/>
  <c r="L301" i="35"/>
  <c r="Q300" i="35"/>
  <c r="P300" i="35"/>
  <c r="O300" i="35"/>
  <c r="N300" i="35"/>
  <c r="M300" i="35"/>
  <c r="L300" i="35"/>
  <c r="Q299" i="35"/>
  <c r="P299" i="35"/>
  <c r="O299" i="35"/>
  <c r="N299" i="35"/>
  <c r="M299" i="35"/>
  <c r="L299" i="35"/>
  <c r="Q298" i="35"/>
  <c r="P298" i="35"/>
  <c r="O298" i="35"/>
  <c r="N298" i="35"/>
  <c r="M298" i="35"/>
  <c r="L298" i="35"/>
  <c r="Q297" i="35"/>
  <c r="P297" i="35"/>
  <c r="O297" i="35"/>
  <c r="N297" i="35"/>
  <c r="M297" i="35"/>
  <c r="L297" i="35"/>
  <c r="Q296" i="35"/>
  <c r="P296" i="35"/>
  <c r="O296" i="35"/>
  <c r="N296" i="35"/>
  <c r="M296" i="35"/>
  <c r="L296" i="35"/>
  <c r="Q295" i="35"/>
  <c r="P295" i="35"/>
  <c r="O295" i="35"/>
  <c r="N295" i="35"/>
  <c r="M295" i="35"/>
  <c r="L295" i="35"/>
  <c r="Q294" i="35"/>
  <c r="P294" i="35"/>
  <c r="O294" i="35"/>
  <c r="N294" i="35"/>
  <c r="M294" i="35"/>
  <c r="L294" i="35"/>
  <c r="Q293" i="35"/>
  <c r="P293" i="35"/>
  <c r="O293" i="35"/>
  <c r="N293" i="35"/>
  <c r="M293" i="35"/>
  <c r="L293" i="35"/>
  <c r="Q292" i="35"/>
  <c r="P292" i="35"/>
  <c r="O292" i="35"/>
  <c r="N292" i="35"/>
  <c r="M292" i="35"/>
  <c r="L292" i="35"/>
  <c r="Q291" i="35"/>
  <c r="P291" i="35"/>
  <c r="O291" i="35"/>
  <c r="N291" i="35"/>
  <c r="M291" i="35"/>
  <c r="L291" i="35"/>
  <c r="Q290" i="35"/>
  <c r="P290" i="35"/>
  <c r="O290" i="35"/>
  <c r="N290" i="35"/>
  <c r="M290" i="35"/>
  <c r="L290" i="35"/>
  <c r="Q289" i="35"/>
  <c r="P289" i="35"/>
  <c r="O289" i="35"/>
  <c r="N289" i="35"/>
  <c r="M289" i="35"/>
  <c r="L289" i="35"/>
  <c r="Q288" i="35"/>
  <c r="P288" i="35"/>
  <c r="O288" i="35"/>
  <c r="N288" i="35"/>
  <c r="M288" i="35"/>
  <c r="L288" i="35"/>
  <c r="Q287" i="35"/>
  <c r="P287" i="35"/>
  <c r="O287" i="35"/>
  <c r="N287" i="35"/>
  <c r="M287" i="35"/>
  <c r="L287" i="35"/>
  <c r="Q286" i="35"/>
  <c r="P286" i="35"/>
  <c r="O286" i="35"/>
  <c r="N286" i="35"/>
  <c r="M286" i="35"/>
  <c r="L286" i="35"/>
  <c r="Q285" i="35"/>
  <c r="P285" i="35"/>
  <c r="O285" i="35"/>
  <c r="N285" i="35"/>
  <c r="M285" i="35"/>
  <c r="L285" i="35"/>
  <c r="Q284" i="35"/>
  <c r="P284" i="35"/>
  <c r="O284" i="35"/>
  <c r="N284" i="35"/>
  <c r="M284" i="35"/>
  <c r="L284" i="35"/>
  <c r="Q283" i="35"/>
  <c r="P283" i="35"/>
  <c r="O283" i="35"/>
  <c r="N283" i="35"/>
  <c r="M283" i="35"/>
  <c r="L283" i="35"/>
  <c r="Q282" i="35"/>
  <c r="P282" i="35"/>
  <c r="O282" i="35"/>
  <c r="N282" i="35"/>
  <c r="M282" i="35"/>
  <c r="L282" i="35"/>
  <c r="Q281" i="35"/>
  <c r="P281" i="35"/>
  <c r="O281" i="35"/>
  <c r="N281" i="35"/>
  <c r="M281" i="35"/>
  <c r="L281" i="35"/>
  <c r="Q280" i="35"/>
  <c r="P280" i="35"/>
  <c r="O280" i="35"/>
  <c r="N280" i="35"/>
  <c r="M280" i="35"/>
  <c r="L280" i="35"/>
  <c r="Q279" i="35"/>
  <c r="P279" i="35"/>
  <c r="O279" i="35"/>
  <c r="N279" i="35"/>
  <c r="M279" i="35"/>
  <c r="L279" i="35"/>
  <c r="Q278" i="35"/>
  <c r="P278" i="35"/>
  <c r="O278" i="35"/>
  <c r="N278" i="35"/>
  <c r="M278" i="35"/>
  <c r="L278" i="35"/>
  <c r="Q277" i="35"/>
  <c r="P277" i="35"/>
  <c r="O277" i="35"/>
  <c r="N277" i="35"/>
  <c r="M277" i="35"/>
  <c r="L277" i="35"/>
  <c r="Q276" i="35"/>
  <c r="P276" i="35"/>
  <c r="O276" i="35"/>
  <c r="N276" i="35"/>
  <c r="M276" i="35"/>
  <c r="L276" i="35"/>
  <c r="Q275" i="35"/>
  <c r="P275" i="35"/>
  <c r="O275" i="35"/>
  <c r="N275" i="35"/>
  <c r="M275" i="35"/>
  <c r="L275" i="35"/>
  <c r="Q274" i="35"/>
  <c r="P274" i="35"/>
  <c r="O274" i="35"/>
  <c r="N274" i="35"/>
  <c r="M274" i="35"/>
  <c r="L274" i="35"/>
  <c r="Q273" i="35"/>
  <c r="P273" i="35"/>
  <c r="O273" i="35"/>
  <c r="N273" i="35"/>
  <c r="M273" i="35"/>
  <c r="L273" i="35"/>
  <c r="Q272" i="35"/>
  <c r="P272" i="35"/>
  <c r="O272" i="35"/>
  <c r="N272" i="35"/>
  <c r="M272" i="35"/>
  <c r="L272" i="35"/>
  <c r="Q271" i="35"/>
  <c r="P271" i="35"/>
  <c r="O271" i="35"/>
  <c r="N271" i="35"/>
  <c r="M271" i="35"/>
  <c r="L271" i="35"/>
  <c r="Q270" i="35"/>
  <c r="P270" i="35"/>
  <c r="O270" i="35"/>
  <c r="N270" i="35"/>
  <c r="M270" i="35"/>
  <c r="L270" i="35"/>
  <c r="Q269" i="35"/>
  <c r="P269" i="35"/>
  <c r="O269" i="35"/>
  <c r="N269" i="35"/>
  <c r="M269" i="35"/>
  <c r="L269" i="35"/>
  <c r="Q268" i="35"/>
  <c r="P268" i="35"/>
  <c r="O268" i="35"/>
  <c r="N268" i="35"/>
  <c r="M268" i="35"/>
  <c r="L268" i="35"/>
  <c r="Q267" i="35"/>
  <c r="P267" i="35"/>
  <c r="O267" i="35"/>
  <c r="N267" i="35"/>
  <c r="M267" i="35"/>
  <c r="L267" i="35"/>
  <c r="Q266" i="35"/>
  <c r="P266" i="35"/>
  <c r="O266" i="35"/>
  <c r="N266" i="35"/>
  <c r="M266" i="35"/>
  <c r="L266" i="35"/>
  <c r="Q265" i="35"/>
  <c r="P265" i="35"/>
  <c r="O265" i="35"/>
  <c r="N265" i="35"/>
  <c r="M265" i="35"/>
  <c r="L265" i="35"/>
  <c r="Q264" i="35"/>
  <c r="P264" i="35"/>
  <c r="O264" i="35"/>
  <c r="N264" i="35"/>
  <c r="M264" i="35"/>
  <c r="L264" i="35"/>
  <c r="Q263" i="35"/>
  <c r="P263" i="35"/>
  <c r="O263" i="35"/>
  <c r="N263" i="35"/>
  <c r="M263" i="35"/>
  <c r="L263" i="35"/>
  <c r="Q262" i="35"/>
  <c r="P262" i="35"/>
  <c r="O262" i="35"/>
  <c r="N262" i="35"/>
  <c r="M262" i="35"/>
  <c r="L262" i="35"/>
  <c r="Q261" i="35"/>
  <c r="P261" i="35"/>
  <c r="O261" i="35"/>
  <c r="N261" i="35"/>
  <c r="M261" i="35"/>
  <c r="L261" i="35"/>
  <c r="Q260" i="35"/>
  <c r="P260" i="35"/>
  <c r="O260" i="35"/>
  <c r="N260" i="35"/>
  <c r="M260" i="35"/>
  <c r="L260" i="35"/>
  <c r="Q259" i="35"/>
  <c r="P259" i="35"/>
  <c r="O259" i="35"/>
  <c r="N259" i="35"/>
  <c r="M259" i="35"/>
  <c r="L259" i="35"/>
  <c r="Q258" i="35"/>
  <c r="P258" i="35"/>
  <c r="O258" i="35"/>
  <c r="N258" i="35"/>
  <c r="M258" i="35"/>
  <c r="L258" i="35"/>
  <c r="Q257" i="35"/>
  <c r="P257" i="35"/>
  <c r="O257" i="35"/>
  <c r="N257" i="35"/>
  <c r="M257" i="35"/>
  <c r="L257" i="35"/>
  <c r="Q256" i="35"/>
  <c r="P256" i="35"/>
  <c r="O256" i="35"/>
  <c r="N256" i="35"/>
  <c r="M256" i="35"/>
  <c r="L256" i="35"/>
  <c r="Q255" i="35"/>
  <c r="P255" i="35"/>
  <c r="O255" i="35"/>
  <c r="N255" i="35"/>
  <c r="M255" i="35"/>
  <c r="L255" i="35"/>
  <c r="Q254" i="35"/>
  <c r="P254" i="35"/>
  <c r="O254" i="35"/>
  <c r="N254" i="35"/>
  <c r="M254" i="35"/>
  <c r="L254" i="35"/>
  <c r="Q253" i="35"/>
  <c r="P253" i="35"/>
  <c r="O253" i="35"/>
  <c r="N253" i="35"/>
  <c r="M253" i="35"/>
  <c r="L253" i="35"/>
  <c r="Q252" i="35"/>
  <c r="P252" i="35"/>
  <c r="O252" i="35"/>
  <c r="N252" i="35"/>
  <c r="M252" i="35"/>
  <c r="L252" i="35"/>
  <c r="Q251" i="35"/>
  <c r="P251" i="35"/>
  <c r="O251" i="35"/>
  <c r="N251" i="35"/>
  <c r="M251" i="35"/>
  <c r="L251" i="35"/>
  <c r="Q250" i="35"/>
  <c r="P250" i="35"/>
  <c r="O250" i="35"/>
  <c r="N250" i="35"/>
  <c r="M250" i="35"/>
  <c r="L250" i="35"/>
  <c r="Q249" i="35"/>
  <c r="P249" i="35"/>
  <c r="O249" i="35"/>
  <c r="N249" i="35"/>
  <c r="M249" i="35"/>
  <c r="L249" i="35"/>
  <c r="Q248" i="35"/>
  <c r="P248" i="35"/>
  <c r="O248" i="35"/>
  <c r="N248" i="35"/>
  <c r="M248" i="35"/>
  <c r="L248" i="35"/>
  <c r="Q247" i="35"/>
  <c r="P247" i="35"/>
  <c r="O247" i="35"/>
  <c r="N247" i="35"/>
  <c r="M247" i="35"/>
  <c r="L247" i="35"/>
  <c r="Q246" i="35"/>
  <c r="P246" i="35"/>
  <c r="O246" i="35"/>
  <c r="N246" i="35"/>
  <c r="M246" i="35"/>
  <c r="L246" i="35"/>
  <c r="Q245" i="35"/>
  <c r="P245" i="35"/>
  <c r="O245" i="35"/>
  <c r="N245" i="35"/>
  <c r="M245" i="35"/>
  <c r="L245" i="35"/>
  <c r="Q244" i="35"/>
  <c r="P244" i="35"/>
  <c r="O244" i="35"/>
  <c r="N244" i="35"/>
  <c r="M244" i="35"/>
  <c r="L244" i="35"/>
  <c r="Q243" i="35"/>
  <c r="P243" i="35"/>
  <c r="O243" i="35"/>
  <c r="N243" i="35"/>
  <c r="M243" i="35"/>
  <c r="L243" i="35"/>
  <c r="Q242" i="35"/>
  <c r="P242" i="35"/>
  <c r="O242" i="35"/>
  <c r="N242" i="35"/>
  <c r="M242" i="35"/>
  <c r="L242" i="35"/>
  <c r="Q241" i="35"/>
  <c r="P241" i="35"/>
  <c r="O241" i="35"/>
  <c r="N241" i="35"/>
  <c r="M241" i="35"/>
  <c r="L241" i="35"/>
  <c r="Q240" i="35"/>
  <c r="P240" i="35"/>
  <c r="O240" i="35"/>
  <c r="N240" i="35"/>
  <c r="M240" i="35"/>
  <c r="L240" i="35"/>
  <c r="Q239" i="35"/>
  <c r="P239" i="35"/>
  <c r="O239" i="35"/>
  <c r="N239" i="35"/>
  <c r="M239" i="35"/>
  <c r="L239" i="35"/>
  <c r="Q238" i="35"/>
  <c r="P238" i="35"/>
  <c r="O238" i="35"/>
  <c r="N238" i="35"/>
  <c r="M238" i="35"/>
  <c r="L238" i="35"/>
  <c r="Q237" i="35"/>
  <c r="P237" i="35"/>
  <c r="O237" i="35"/>
  <c r="N237" i="35"/>
  <c r="M237" i="35"/>
  <c r="L237" i="35"/>
  <c r="Q236" i="35"/>
  <c r="P236" i="35"/>
  <c r="O236" i="35"/>
  <c r="N236" i="35"/>
  <c r="M236" i="35"/>
  <c r="L236" i="35"/>
  <c r="Q235" i="35"/>
  <c r="P235" i="35"/>
  <c r="O235" i="35"/>
  <c r="N235" i="35"/>
  <c r="M235" i="35"/>
  <c r="L235" i="35"/>
  <c r="Q234" i="35"/>
  <c r="P234" i="35"/>
  <c r="O234" i="35"/>
  <c r="N234" i="35"/>
  <c r="M234" i="35"/>
  <c r="L234" i="35"/>
  <c r="Q233" i="35"/>
  <c r="P233" i="35"/>
  <c r="O233" i="35"/>
  <c r="N233" i="35"/>
  <c r="M233" i="35"/>
  <c r="L233" i="35"/>
  <c r="Q232" i="35"/>
  <c r="P232" i="35"/>
  <c r="O232" i="35"/>
  <c r="N232" i="35"/>
  <c r="M232" i="35"/>
  <c r="L232" i="35"/>
  <c r="Q231" i="35"/>
  <c r="P231" i="35"/>
  <c r="O231" i="35"/>
  <c r="N231" i="35"/>
  <c r="M231" i="35"/>
  <c r="L231" i="35"/>
  <c r="Q230" i="35"/>
  <c r="P230" i="35"/>
  <c r="O230" i="35"/>
  <c r="N230" i="35"/>
  <c r="M230" i="35"/>
  <c r="L230" i="35"/>
  <c r="Q229" i="35"/>
  <c r="P229" i="35"/>
  <c r="O229" i="35"/>
  <c r="N229" i="35"/>
  <c r="M229" i="35"/>
  <c r="L229" i="35"/>
  <c r="Q228" i="35"/>
  <c r="P228" i="35"/>
  <c r="O228" i="35"/>
  <c r="N228" i="35"/>
  <c r="M228" i="35"/>
  <c r="L228" i="35"/>
  <c r="Q227" i="35"/>
  <c r="P227" i="35"/>
  <c r="O227" i="35"/>
  <c r="N227" i="35"/>
  <c r="M227" i="35"/>
  <c r="L227" i="35"/>
  <c r="Q226" i="35"/>
  <c r="P226" i="35"/>
  <c r="O226" i="35"/>
  <c r="N226" i="35"/>
  <c r="M226" i="35"/>
  <c r="L226" i="35"/>
  <c r="Q225" i="35"/>
  <c r="P225" i="35"/>
  <c r="O225" i="35"/>
  <c r="N225" i="35"/>
  <c r="M225" i="35"/>
  <c r="L225" i="35"/>
  <c r="Q224" i="35"/>
  <c r="P224" i="35"/>
  <c r="O224" i="35"/>
  <c r="N224" i="35"/>
  <c r="M224" i="35"/>
  <c r="L224" i="35"/>
  <c r="Q223" i="35"/>
  <c r="P223" i="35"/>
  <c r="O223" i="35"/>
  <c r="N223" i="35"/>
  <c r="M223" i="35"/>
  <c r="L223" i="35"/>
  <c r="Q222" i="35"/>
  <c r="P222" i="35"/>
  <c r="O222" i="35"/>
  <c r="N222" i="35"/>
  <c r="M222" i="35"/>
  <c r="L222" i="35"/>
  <c r="Q221" i="35"/>
  <c r="P221" i="35"/>
  <c r="O221" i="35"/>
  <c r="N221" i="35"/>
  <c r="M221" i="35"/>
  <c r="L221" i="35"/>
  <c r="Q220" i="35"/>
  <c r="P220" i="35"/>
  <c r="O220" i="35"/>
  <c r="N220" i="35"/>
  <c r="M220" i="35"/>
  <c r="L220" i="35"/>
  <c r="Q219" i="35"/>
  <c r="P219" i="35"/>
  <c r="O219" i="35"/>
  <c r="N219" i="35"/>
  <c r="M219" i="35"/>
  <c r="L219" i="35"/>
  <c r="Q218" i="35"/>
  <c r="P218" i="35"/>
  <c r="O218" i="35"/>
  <c r="N218" i="35"/>
  <c r="M218" i="35"/>
  <c r="L218" i="35"/>
  <c r="Q217" i="35"/>
  <c r="P217" i="35"/>
  <c r="O217" i="35"/>
  <c r="N217" i="35"/>
  <c r="M217" i="35"/>
  <c r="L217" i="35"/>
  <c r="Q216" i="35"/>
  <c r="P216" i="35"/>
  <c r="O216" i="35"/>
  <c r="N216" i="35"/>
  <c r="M216" i="35"/>
  <c r="L216" i="35"/>
  <c r="Q215" i="35"/>
  <c r="P215" i="35"/>
  <c r="O215" i="35"/>
  <c r="N215" i="35"/>
  <c r="M215" i="35"/>
  <c r="L215" i="35"/>
  <c r="Q214" i="35"/>
  <c r="P214" i="35"/>
  <c r="O214" i="35"/>
  <c r="N214" i="35"/>
  <c r="M214" i="35"/>
  <c r="L214" i="35"/>
  <c r="Q213" i="35"/>
  <c r="P213" i="35"/>
  <c r="O213" i="35"/>
  <c r="N213" i="35"/>
  <c r="M213" i="35"/>
  <c r="L213" i="35"/>
  <c r="Q212" i="35"/>
  <c r="P212" i="35"/>
  <c r="O212" i="35"/>
  <c r="N212" i="35"/>
  <c r="M212" i="35"/>
  <c r="L212" i="35"/>
  <c r="Q211" i="35"/>
  <c r="P211" i="35"/>
  <c r="O211" i="35"/>
  <c r="N211" i="35"/>
  <c r="M211" i="35"/>
  <c r="L211" i="35"/>
  <c r="Q210" i="35"/>
  <c r="P210" i="35"/>
  <c r="O210" i="35"/>
  <c r="N210" i="35"/>
  <c r="M210" i="35"/>
  <c r="L210" i="35"/>
  <c r="Q209" i="35"/>
  <c r="P209" i="35"/>
  <c r="O209" i="35"/>
  <c r="N209" i="35"/>
  <c r="M209" i="35"/>
  <c r="L209" i="35"/>
  <c r="Q208" i="35"/>
  <c r="P208" i="35"/>
  <c r="O208" i="35"/>
  <c r="N208" i="35"/>
  <c r="M208" i="35"/>
  <c r="L208" i="35"/>
  <c r="Q207" i="35"/>
  <c r="P207" i="35"/>
  <c r="O207" i="35"/>
  <c r="N207" i="35"/>
  <c r="M207" i="35"/>
  <c r="L207" i="35"/>
  <c r="Q206" i="35"/>
  <c r="P206" i="35"/>
  <c r="O206" i="35"/>
  <c r="N206" i="35"/>
  <c r="M206" i="35"/>
  <c r="L206" i="35"/>
  <c r="Q205" i="35"/>
  <c r="P205" i="35"/>
  <c r="O205" i="35"/>
  <c r="N205" i="35"/>
  <c r="M205" i="35"/>
  <c r="L205" i="35"/>
  <c r="Q204" i="35"/>
  <c r="P204" i="35"/>
  <c r="O204" i="35"/>
  <c r="N204" i="35"/>
  <c r="M204" i="35"/>
  <c r="L204" i="35"/>
  <c r="Q203" i="35"/>
  <c r="P203" i="35"/>
  <c r="O203" i="35"/>
  <c r="N203" i="35"/>
  <c r="M203" i="35"/>
  <c r="L203" i="35"/>
  <c r="Q202" i="35"/>
  <c r="P202" i="35"/>
  <c r="O202" i="35"/>
  <c r="N202" i="35"/>
  <c r="M202" i="35"/>
  <c r="L202" i="35"/>
  <c r="Q201" i="35"/>
  <c r="P201" i="35"/>
  <c r="O201" i="35"/>
  <c r="N201" i="35"/>
  <c r="M201" i="35"/>
  <c r="L201" i="35"/>
  <c r="Q200" i="35"/>
  <c r="P200" i="35"/>
  <c r="O200" i="35"/>
  <c r="N200" i="35"/>
  <c r="M200" i="35"/>
  <c r="L200" i="35"/>
  <c r="Q199" i="35"/>
  <c r="P199" i="35"/>
  <c r="O199" i="35"/>
  <c r="N199" i="35"/>
  <c r="M199" i="35"/>
  <c r="L199" i="35"/>
  <c r="Q198" i="35"/>
  <c r="P198" i="35"/>
  <c r="O198" i="35"/>
  <c r="N198" i="35"/>
  <c r="M198" i="35"/>
  <c r="L198" i="35"/>
  <c r="Q197" i="35"/>
  <c r="P197" i="35"/>
  <c r="O197" i="35"/>
  <c r="N197" i="35"/>
  <c r="M197" i="35"/>
  <c r="L197" i="35"/>
  <c r="Q196" i="35"/>
  <c r="P196" i="35"/>
  <c r="O196" i="35"/>
  <c r="N196" i="35"/>
  <c r="M196" i="35"/>
  <c r="L196" i="35"/>
  <c r="Q195" i="35"/>
  <c r="P195" i="35"/>
  <c r="O195" i="35"/>
  <c r="N195" i="35"/>
  <c r="M195" i="35"/>
  <c r="L195" i="35"/>
  <c r="Q194" i="35"/>
  <c r="P194" i="35"/>
  <c r="O194" i="35"/>
  <c r="N194" i="35"/>
  <c r="M194" i="35"/>
  <c r="L194" i="35"/>
  <c r="Q193" i="35"/>
  <c r="P193" i="35"/>
  <c r="O193" i="35"/>
  <c r="N193" i="35"/>
  <c r="M193" i="35"/>
  <c r="L193" i="35"/>
  <c r="Q192" i="35"/>
  <c r="P192" i="35"/>
  <c r="O192" i="35"/>
  <c r="N192" i="35"/>
  <c r="M192" i="35"/>
  <c r="L192" i="35"/>
  <c r="Q191" i="35"/>
  <c r="P191" i="35"/>
  <c r="O191" i="35"/>
  <c r="N191" i="35"/>
  <c r="M191" i="35"/>
  <c r="L191" i="35"/>
  <c r="Q190" i="35"/>
  <c r="P190" i="35"/>
  <c r="O190" i="35"/>
  <c r="N190" i="35"/>
  <c r="M190" i="35"/>
  <c r="L190" i="35"/>
  <c r="Q189" i="35"/>
  <c r="P189" i="35"/>
  <c r="O189" i="35"/>
  <c r="N189" i="35"/>
  <c r="M189" i="35"/>
  <c r="L189" i="35"/>
  <c r="Q188" i="35"/>
  <c r="P188" i="35"/>
  <c r="O188" i="35"/>
  <c r="N188" i="35"/>
  <c r="M188" i="35"/>
  <c r="L188" i="35"/>
  <c r="Q187" i="35"/>
  <c r="P187" i="35"/>
  <c r="O187" i="35"/>
  <c r="N187" i="35"/>
  <c r="M187" i="35"/>
  <c r="L187" i="35"/>
  <c r="Q186" i="35"/>
  <c r="P186" i="35"/>
  <c r="O186" i="35"/>
  <c r="N186" i="35"/>
  <c r="M186" i="35"/>
  <c r="L186" i="35"/>
  <c r="Q185" i="35"/>
  <c r="P185" i="35"/>
  <c r="O185" i="35"/>
  <c r="N185" i="35"/>
  <c r="M185" i="35"/>
  <c r="L185" i="35"/>
  <c r="Q184" i="35"/>
  <c r="P184" i="35"/>
  <c r="O184" i="35"/>
  <c r="N184" i="35"/>
  <c r="M184" i="35"/>
  <c r="L184" i="35"/>
  <c r="Q183" i="35"/>
  <c r="P183" i="35"/>
  <c r="O183" i="35"/>
  <c r="N183" i="35"/>
  <c r="M183" i="35"/>
  <c r="L183" i="35"/>
  <c r="Q182" i="35"/>
  <c r="P182" i="35"/>
  <c r="O182" i="35"/>
  <c r="N182" i="35"/>
  <c r="M182" i="35"/>
  <c r="L182" i="35"/>
  <c r="Q181" i="35"/>
  <c r="P181" i="35"/>
  <c r="O181" i="35"/>
  <c r="N181" i="35"/>
  <c r="M181" i="35"/>
  <c r="L181" i="35"/>
  <c r="Q180" i="35"/>
  <c r="P180" i="35"/>
  <c r="O180" i="35"/>
  <c r="N180" i="35"/>
  <c r="M180" i="35"/>
  <c r="L180" i="35"/>
  <c r="Q179" i="35"/>
  <c r="P179" i="35"/>
  <c r="O179" i="35"/>
  <c r="N179" i="35"/>
  <c r="M179" i="35"/>
  <c r="L179" i="35"/>
  <c r="Q178" i="35"/>
  <c r="P178" i="35"/>
  <c r="O178" i="35"/>
  <c r="N178" i="35"/>
  <c r="M178" i="35"/>
  <c r="L178" i="35"/>
  <c r="Q177" i="35"/>
  <c r="P177" i="35"/>
  <c r="O177" i="35"/>
  <c r="N177" i="35"/>
  <c r="M177" i="35"/>
  <c r="L177" i="35"/>
  <c r="Q176" i="35"/>
  <c r="P176" i="35"/>
  <c r="O176" i="35"/>
  <c r="N176" i="35"/>
  <c r="M176" i="35"/>
  <c r="L176" i="35"/>
  <c r="Q175" i="35"/>
  <c r="P175" i="35"/>
  <c r="O175" i="35"/>
  <c r="N175" i="35"/>
  <c r="M175" i="35"/>
  <c r="L175" i="35"/>
  <c r="Q174" i="35"/>
  <c r="P174" i="35"/>
  <c r="O174" i="35"/>
  <c r="N174" i="35"/>
  <c r="M174" i="35"/>
  <c r="L174" i="35"/>
  <c r="Q173" i="35"/>
  <c r="P173" i="35"/>
  <c r="O173" i="35"/>
  <c r="N173" i="35"/>
  <c r="M173" i="35"/>
  <c r="L173" i="35"/>
  <c r="Q172" i="35"/>
  <c r="P172" i="35"/>
  <c r="O172" i="35"/>
  <c r="N172" i="35"/>
  <c r="M172" i="35"/>
  <c r="L172" i="35"/>
  <c r="Q171" i="35"/>
  <c r="P171" i="35"/>
  <c r="O171" i="35"/>
  <c r="N171" i="35"/>
  <c r="M171" i="35"/>
  <c r="L171" i="35"/>
  <c r="Q170" i="35"/>
  <c r="P170" i="35"/>
  <c r="O170" i="35"/>
  <c r="N170" i="35"/>
  <c r="M170" i="35"/>
  <c r="L170" i="35"/>
  <c r="Q169" i="35"/>
  <c r="P169" i="35"/>
  <c r="O169" i="35"/>
  <c r="N169" i="35"/>
  <c r="M169" i="35"/>
  <c r="L169" i="35"/>
  <c r="Q168" i="35"/>
  <c r="P168" i="35"/>
  <c r="O168" i="35"/>
  <c r="N168" i="35"/>
  <c r="M168" i="35"/>
  <c r="L168" i="35"/>
  <c r="Q167" i="35"/>
  <c r="P167" i="35"/>
  <c r="O167" i="35"/>
  <c r="N167" i="35"/>
  <c r="M167" i="35"/>
  <c r="L167" i="35"/>
  <c r="Q166" i="35"/>
  <c r="P166" i="35"/>
  <c r="O166" i="35"/>
  <c r="N166" i="35"/>
  <c r="M166" i="35"/>
  <c r="L166" i="35"/>
  <c r="Q165" i="35"/>
  <c r="P165" i="35"/>
  <c r="O165" i="35"/>
  <c r="N165" i="35"/>
  <c r="M165" i="35"/>
  <c r="L165" i="35"/>
  <c r="Q164" i="35"/>
  <c r="P164" i="35"/>
  <c r="O164" i="35"/>
  <c r="N164" i="35"/>
  <c r="M164" i="35"/>
  <c r="L164" i="35"/>
  <c r="Q163" i="35"/>
  <c r="P163" i="35"/>
  <c r="O163" i="35"/>
  <c r="N163" i="35"/>
  <c r="M163" i="35"/>
  <c r="L163" i="35"/>
  <c r="Q162" i="35"/>
  <c r="P162" i="35"/>
  <c r="O162" i="35"/>
  <c r="N162" i="35"/>
  <c r="M162" i="35"/>
  <c r="L162" i="35"/>
  <c r="Q161" i="35"/>
  <c r="P161" i="35"/>
  <c r="O161" i="35"/>
  <c r="N161" i="35"/>
  <c r="M161" i="35"/>
  <c r="L161" i="35"/>
  <c r="Q160" i="35"/>
  <c r="P160" i="35"/>
  <c r="O160" i="35"/>
  <c r="N160" i="35"/>
  <c r="M160" i="35"/>
  <c r="L160" i="35"/>
  <c r="Q159" i="35"/>
  <c r="P159" i="35"/>
  <c r="O159" i="35"/>
  <c r="N159" i="35"/>
  <c r="M159" i="35"/>
  <c r="L159" i="35"/>
  <c r="Q158" i="35"/>
  <c r="P158" i="35"/>
  <c r="O158" i="35"/>
  <c r="N158" i="35"/>
  <c r="M158" i="35"/>
  <c r="L158" i="35"/>
  <c r="Q157" i="35"/>
  <c r="P157" i="35"/>
  <c r="O157" i="35"/>
  <c r="N157" i="35"/>
  <c r="M157" i="35"/>
  <c r="L157" i="35"/>
  <c r="Q156" i="35"/>
  <c r="P156" i="35"/>
  <c r="O156" i="35"/>
  <c r="N156" i="35"/>
  <c r="M156" i="35"/>
  <c r="L156" i="35"/>
  <c r="Q155" i="35"/>
  <c r="P155" i="35"/>
  <c r="O155" i="35"/>
  <c r="N155" i="35"/>
  <c r="M155" i="35"/>
  <c r="L155" i="35"/>
  <c r="Q154" i="35"/>
  <c r="P154" i="35"/>
  <c r="O154" i="35"/>
  <c r="N154" i="35"/>
  <c r="M154" i="35"/>
  <c r="L154" i="35"/>
  <c r="Q153" i="35"/>
  <c r="P153" i="35"/>
  <c r="O153" i="35"/>
  <c r="N153" i="35"/>
  <c r="M153" i="35"/>
  <c r="L153" i="35"/>
  <c r="Q152" i="35"/>
  <c r="P152" i="35"/>
  <c r="O152" i="35"/>
  <c r="N152" i="35"/>
  <c r="M152" i="35"/>
  <c r="L152" i="35"/>
  <c r="Q151" i="35"/>
  <c r="P151" i="35"/>
  <c r="O151" i="35"/>
  <c r="N151" i="35"/>
  <c r="M151" i="35"/>
  <c r="L151" i="35"/>
  <c r="Q150" i="35"/>
  <c r="P150" i="35"/>
  <c r="O150" i="35"/>
  <c r="N150" i="35"/>
  <c r="M150" i="35"/>
  <c r="L150" i="35"/>
  <c r="Q149" i="35"/>
  <c r="P149" i="35"/>
  <c r="O149" i="35"/>
  <c r="N149" i="35"/>
  <c r="M149" i="35"/>
  <c r="L149" i="35"/>
  <c r="Q148" i="35"/>
  <c r="P148" i="35"/>
  <c r="O148" i="35"/>
  <c r="N148" i="35"/>
  <c r="M148" i="35"/>
  <c r="L148" i="35"/>
  <c r="Q147" i="35"/>
  <c r="P147" i="35"/>
  <c r="O147" i="35"/>
  <c r="N147" i="35"/>
  <c r="M147" i="35"/>
  <c r="L147" i="35"/>
  <c r="Q146" i="35"/>
  <c r="P146" i="35"/>
  <c r="O146" i="35"/>
  <c r="N146" i="35"/>
  <c r="M146" i="35"/>
  <c r="L146" i="35"/>
  <c r="Q145" i="35"/>
  <c r="P145" i="35"/>
  <c r="O145" i="35"/>
  <c r="N145" i="35"/>
  <c r="M145" i="35"/>
  <c r="L145" i="35"/>
  <c r="Q144" i="35"/>
  <c r="P144" i="35"/>
  <c r="O144" i="35"/>
  <c r="N144" i="35"/>
  <c r="M144" i="35"/>
  <c r="L144" i="35"/>
  <c r="Q143" i="35"/>
  <c r="P143" i="35"/>
  <c r="O143" i="35"/>
  <c r="N143" i="35"/>
  <c r="M143" i="35"/>
  <c r="L143" i="35"/>
  <c r="Q142" i="35"/>
  <c r="P142" i="35"/>
  <c r="O142" i="35"/>
  <c r="N142" i="35"/>
  <c r="M142" i="35"/>
  <c r="L142" i="35"/>
  <c r="Q141" i="35"/>
  <c r="P141" i="35"/>
  <c r="O141" i="35"/>
  <c r="N141" i="35"/>
  <c r="M141" i="35"/>
  <c r="L141" i="35"/>
  <c r="Q140" i="35"/>
  <c r="P140" i="35"/>
  <c r="O140" i="35"/>
  <c r="N140" i="35"/>
  <c r="M140" i="35"/>
  <c r="L140" i="35"/>
  <c r="Q139" i="35"/>
  <c r="P139" i="35"/>
  <c r="O139" i="35"/>
  <c r="N139" i="35"/>
  <c r="M139" i="35"/>
  <c r="L139" i="35"/>
  <c r="Q138" i="35"/>
  <c r="P138" i="35"/>
  <c r="O138" i="35"/>
  <c r="N138" i="35"/>
  <c r="M138" i="35"/>
  <c r="L138" i="35"/>
  <c r="Q137" i="35"/>
  <c r="P137" i="35"/>
  <c r="O137" i="35"/>
  <c r="N137" i="35"/>
  <c r="M137" i="35"/>
  <c r="L137" i="35"/>
  <c r="Q136" i="35"/>
  <c r="P136" i="35"/>
  <c r="O136" i="35"/>
  <c r="N136" i="35"/>
  <c r="M136" i="35"/>
  <c r="L136" i="35"/>
  <c r="Q135" i="35"/>
  <c r="P135" i="35"/>
  <c r="O135" i="35"/>
  <c r="N135" i="35"/>
  <c r="M135" i="35"/>
  <c r="L135" i="35"/>
  <c r="Q134" i="35"/>
  <c r="P134" i="35"/>
  <c r="O134" i="35"/>
  <c r="N134" i="35"/>
  <c r="M134" i="35"/>
  <c r="L134" i="35"/>
  <c r="Q133" i="35"/>
  <c r="P133" i="35"/>
  <c r="O133" i="35"/>
  <c r="N133" i="35"/>
  <c r="M133" i="35"/>
  <c r="L133" i="35"/>
  <c r="Q132" i="35"/>
  <c r="P132" i="35"/>
  <c r="O132" i="35"/>
  <c r="N132" i="35"/>
  <c r="M132" i="35"/>
  <c r="L132" i="35"/>
  <c r="Q131" i="35"/>
  <c r="P131" i="35"/>
  <c r="O131" i="35"/>
  <c r="N131" i="35"/>
  <c r="M131" i="35"/>
  <c r="L131" i="35"/>
  <c r="Q130" i="35"/>
  <c r="P130" i="35"/>
  <c r="O130" i="35"/>
  <c r="N130" i="35"/>
  <c r="M130" i="35"/>
  <c r="L130" i="35"/>
  <c r="Q129" i="35"/>
  <c r="P129" i="35"/>
  <c r="O129" i="35"/>
  <c r="N129" i="35"/>
  <c r="M129" i="35"/>
  <c r="L129" i="35"/>
  <c r="Q128" i="35"/>
  <c r="P128" i="35"/>
  <c r="O128" i="35"/>
  <c r="N128" i="35"/>
  <c r="M128" i="35"/>
  <c r="L128" i="35"/>
  <c r="Q127" i="35"/>
  <c r="P127" i="35"/>
  <c r="O127" i="35"/>
  <c r="N127" i="35"/>
  <c r="M127" i="35"/>
  <c r="L127" i="35"/>
  <c r="Q126" i="35"/>
  <c r="P126" i="35"/>
  <c r="O126" i="35"/>
  <c r="N126" i="35"/>
  <c r="M126" i="35"/>
  <c r="L126" i="35"/>
  <c r="Q125" i="35"/>
  <c r="P125" i="35"/>
  <c r="O125" i="35"/>
  <c r="N125" i="35"/>
  <c r="M125" i="35"/>
  <c r="L125" i="35"/>
  <c r="Q124" i="35"/>
  <c r="P124" i="35"/>
  <c r="O124" i="35"/>
  <c r="N124" i="35"/>
  <c r="M124" i="35"/>
  <c r="L124" i="35"/>
  <c r="Q123" i="35"/>
  <c r="P123" i="35"/>
  <c r="O123" i="35"/>
  <c r="N123" i="35"/>
  <c r="M123" i="35"/>
  <c r="L123" i="35"/>
  <c r="Q122" i="35"/>
  <c r="P122" i="35"/>
  <c r="O122" i="35"/>
  <c r="N122" i="35"/>
  <c r="M122" i="35"/>
  <c r="L122" i="35"/>
  <c r="Q121" i="35"/>
  <c r="P121" i="35"/>
  <c r="O121" i="35"/>
  <c r="N121" i="35"/>
  <c r="M121" i="35"/>
  <c r="L121" i="35"/>
  <c r="Q120" i="35"/>
  <c r="P120" i="35"/>
  <c r="O120" i="35"/>
  <c r="N120" i="35"/>
  <c r="M120" i="35"/>
  <c r="L120" i="35"/>
  <c r="Q119" i="35"/>
  <c r="P119" i="35"/>
  <c r="O119" i="35"/>
  <c r="N119" i="35"/>
  <c r="M119" i="35"/>
  <c r="L119" i="35"/>
  <c r="Q118" i="35"/>
  <c r="P118" i="35"/>
  <c r="O118" i="35"/>
  <c r="N118" i="35"/>
  <c r="M118" i="35"/>
  <c r="L118" i="35"/>
  <c r="Q117" i="35"/>
  <c r="P117" i="35"/>
  <c r="O117" i="35"/>
  <c r="N117" i="35"/>
  <c r="M117" i="35"/>
  <c r="L117" i="35"/>
  <c r="Q116" i="35"/>
  <c r="P116" i="35"/>
  <c r="O116" i="35"/>
  <c r="N116" i="35"/>
  <c r="M116" i="35"/>
  <c r="L116" i="35"/>
  <c r="Q115" i="35"/>
  <c r="P115" i="35"/>
  <c r="O115" i="35"/>
  <c r="N115" i="35"/>
  <c r="M115" i="35"/>
  <c r="L115" i="35"/>
  <c r="Q114" i="35"/>
  <c r="P114" i="35"/>
  <c r="O114" i="35"/>
  <c r="N114" i="35"/>
  <c r="M114" i="35"/>
  <c r="L114" i="35"/>
  <c r="Q113" i="35"/>
  <c r="P113" i="35"/>
  <c r="O113" i="35"/>
  <c r="N113" i="35"/>
  <c r="M113" i="35"/>
  <c r="L113" i="35"/>
  <c r="Q112" i="35"/>
  <c r="P112" i="35"/>
  <c r="O112" i="35"/>
  <c r="N112" i="35"/>
  <c r="M112" i="35"/>
  <c r="L112" i="35"/>
  <c r="Q111" i="35"/>
  <c r="P111" i="35"/>
  <c r="O111" i="35"/>
  <c r="N111" i="35"/>
  <c r="M111" i="35"/>
  <c r="L111" i="35"/>
  <c r="Q110" i="35"/>
  <c r="P110" i="35"/>
  <c r="O110" i="35"/>
  <c r="N110" i="35"/>
  <c r="M110" i="35"/>
  <c r="L110" i="35"/>
  <c r="Q109" i="35"/>
  <c r="P109" i="35"/>
  <c r="O109" i="35"/>
  <c r="N109" i="35"/>
  <c r="M109" i="35"/>
  <c r="L109" i="35"/>
  <c r="Q108" i="35"/>
  <c r="P108" i="35"/>
  <c r="O108" i="35"/>
  <c r="N108" i="35"/>
  <c r="M108" i="35"/>
  <c r="L108" i="35"/>
  <c r="Q107" i="35"/>
  <c r="P107" i="35"/>
  <c r="O107" i="35"/>
  <c r="N107" i="35"/>
  <c r="M107" i="35"/>
  <c r="L107" i="35"/>
  <c r="Q106" i="35"/>
  <c r="P106" i="35"/>
  <c r="O106" i="35"/>
  <c r="N106" i="35"/>
  <c r="M106" i="35"/>
  <c r="L106" i="35"/>
  <c r="Q105" i="35"/>
  <c r="P105" i="35"/>
  <c r="O105" i="35"/>
  <c r="N105" i="35"/>
  <c r="M105" i="35"/>
  <c r="L105" i="35"/>
  <c r="Q104" i="35"/>
  <c r="P104" i="35"/>
  <c r="O104" i="35"/>
  <c r="N104" i="35"/>
  <c r="M104" i="35"/>
  <c r="L104" i="35"/>
  <c r="Q103" i="35"/>
  <c r="P103" i="35"/>
  <c r="O103" i="35"/>
  <c r="N103" i="35"/>
  <c r="M103" i="35"/>
  <c r="L103" i="35"/>
  <c r="Q102" i="35"/>
  <c r="P102" i="35"/>
  <c r="O102" i="35"/>
  <c r="N102" i="35"/>
  <c r="M102" i="35"/>
  <c r="L102" i="35"/>
  <c r="Q101" i="35"/>
  <c r="P101" i="35"/>
  <c r="O101" i="35"/>
  <c r="N101" i="35"/>
  <c r="M101" i="35"/>
  <c r="L101" i="35"/>
  <c r="Q100" i="35"/>
  <c r="P100" i="35"/>
  <c r="O100" i="35"/>
  <c r="N100" i="35"/>
  <c r="M100" i="35"/>
  <c r="L100" i="35"/>
  <c r="Q99" i="35"/>
  <c r="P99" i="35"/>
  <c r="O99" i="35"/>
  <c r="N99" i="35"/>
  <c r="M99" i="35"/>
  <c r="L99" i="35"/>
  <c r="Q98" i="35"/>
  <c r="P98" i="35"/>
  <c r="O98" i="35"/>
  <c r="N98" i="35"/>
  <c r="M98" i="35"/>
  <c r="L98" i="35"/>
  <c r="Q97" i="35"/>
  <c r="P97" i="35"/>
  <c r="O97" i="35"/>
  <c r="N97" i="35"/>
  <c r="M97" i="35"/>
  <c r="L97" i="35"/>
  <c r="Q96" i="35"/>
  <c r="P96" i="35"/>
  <c r="O96" i="35"/>
  <c r="N96" i="35"/>
  <c r="M96" i="35"/>
  <c r="L96" i="35"/>
  <c r="Q95" i="35"/>
  <c r="P95" i="35"/>
  <c r="O95" i="35"/>
  <c r="N95" i="35"/>
  <c r="M95" i="35"/>
  <c r="L95" i="35"/>
  <c r="Q94" i="35"/>
  <c r="P94" i="35"/>
  <c r="O94" i="35"/>
  <c r="N94" i="35"/>
  <c r="M94" i="35"/>
  <c r="L94" i="35"/>
  <c r="Q93" i="35"/>
  <c r="P93" i="35"/>
  <c r="O93" i="35"/>
  <c r="N93" i="35"/>
  <c r="M93" i="35"/>
  <c r="L93" i="35"/>
  <c r="Q92" i="35"/>
  <c r="P92" i="35"/>
  <c r="O92" i="35"/>
  <c r="N92" i="35"/>
  <c r="M92" i="35"/>
  <c r="L92" i="35"/>
  <c r="Q91" i="35"/>
  <c r="P91" i="35"/>
  <c r="O91" i="35"/>
  <c r="N91" i="35"/>
  <c r="M91" i="35"/>
  <c r="L91" i="35"/>
  <c r="Q90" i="35"/>
  <c r="P90" i="35"/>
  <c r="O90" i="35"/>
  <c r="N90" i="35"/>
  <c r="M90" i="35"/>
  <c r="L90" i="35"/>
  <c r="Q89" i="35"/>
  <c r="P89" i="35"/>
  <c r="O89" i="35"/>
  <c r="N89" i="35"/>
  <c r="M89" i="35"/>
  <c r="L89" i="35"/>
  <c r="Q88" i="35"/>
  <c r="P88" i="35"/>
  <c r="O88" i="35"/>
  <c r="N88" i="35"/>
  <c r="M88" i="35"/>
  <c r="L88" i="35"/>
  <c r="Q87" i="35"/>
  <c r="P87" i="35"/>
  <c r="O87" i="35"/>
  <c r="N87" i="35"/>
  <c r="M87" i="35"/>
  <c r="L87" i="35"/>
  <c r="Q86" i="35"/>
  <c r="P86" i="35"/>
  <c r="O86" i="35"/>
  <c r="N86" i="35"/>
  <c r="M86" i="35"/>
  <c r="L86" i="35"/>
  <c r="Q85" i="35"/>
  <c r="P85" i="35"/>
  <c r="O85" i="35"/>
  <c r="N85" i="35"/>
  <c r="M85" i="35"/>
  <c r="L85" i="35"/>
  <c r="Q84" i="35"/>
  <c r="P84" i="35"/>
  <c r="O84" i="35"/>
  <c r="N84" i="35"/>
  <c r="M84" i="35"/>
  <c r="L84" i="35"/>
  <c r="Q83" i="35"/>
  <c r="P83" i="35"/>
  <c r="O83" i="35"/>
  <c r="N83" i="35"/>
  <c r="M83" i="35"/>
  <c r="L83" i="35"/>
  <c r="Q82" i="35"/>
  <c r="P82" i="35"/>
  <c r="O82" i="35"/>
  <c r="N82" i="35"/>
  <c r="M82" i="35"/>
  <c r="L82" i="35"/>
  <c r="Q81" i="35"/>
  <c r="P81" i="35"/>
  <c r="O81" i="35"/>
  <c r="N81" i="35"/>
  <c r="M81" i="35"/>
  <c r="L81" i="35"/>
  <c r="Q80" i="35"/>
  <c r="P80" i="35"/>
  <c r="O80" i="35"/>
  <c r="N80" i="35"/>
  <c r="M80" i="35"/>
  <c r="L80" i="35"/>
  <c r="Q79" i="35"/>
  <c r="P79" i="35"/>
  <c r="O79" i="35"/>
  <c r="N79" i="35"/>
  <c r="M79" i="35"/>
  <c r="L79" i="35"/>
  <c r="Q78" i="35"/>
  <c r="P78" i="35"/>
  <c r="O78" i="35"/>
  <c r="N78" i="35"/>
  <c r="M78" i="35"/>
  <c r="L78" i="35"/>
  <c r="Q77" i="35"/>
  <c r="P77" i="35"/>
  <c r="O77" i="35"/>
  <c r="N77" i="35"/>
  <c r="M77" i="35"/>
  <c r="L77" i="35"/>
  <c r="Q76" i="35"/>
  <c r="P76" i="35"/>
  <c r="O76" i="35"/>
  <c r="N76" i="35"/>
  <c r="M76" i="35"/>
  <c r="L76" i="35"/>
  <c r="Q75" i="35"/>
  <c r="P75" i="35"/>
  <c r="O75" i="35"/>
  <c r="N75" i="35"/>
  <c r="M75" i="35"/>
  <c r="L75" i="35"/>
  <c r="Q74" i="35"/>
  <c r="P74" i="35"/>
  <c r="O74" i="35"/>
  <c r="N74" i="35"/>
  <c r="M74" i="35"/>
  <c r="L74" i="35"/>
  <c r="Q73" i="35"/>
  <c r="P73" i="35"/>
  <c r="O73" i="35"/>
  <c r="N73" i="35"/>
  <c r="M73" i="35"/>
  <c r="L73" i="35"/>
  <c r="Q72" i="35"/>
  <c r="P72" i="35"/>
  <c r="O72" i="35"/>
  <c r="N72" i="35"/>
  <c r="M72" i="35"/>
  <c r="L72" i="35"/>
  <c r="Q71" i="35"/>
  <c r="P71" i="35"/>
  <c r="O71" i="35"/>
  <c r="N71" i="35"/>
  <c r="M71" i="35"/>
  <c r="L71" i="35"/>
  <c r="Q70" i="35"/>
  <c r="P70" i="35"/>
  <c r="O70" i="35"/>
  <c r="N70" i="35"/>
  <c r="M70" i="35"/>
  <c r="L70" i="35"/>
  <c r="Q69" i="35"/>
  <c r="P69" i="35"/>
  <c r="O69" i="35"/>
  <c r="N69" i="35"/>
  <c r="M69" i="35"/>
  <c r="L69" i="35"/>
  <c r="Q68" i="35"/>
  <c r="P68" i="35"/>
  <c r="O68" i="35"/>
  <c r="N68" i="35"/>
  <c r="M68" i="35"/>
  <c r="L68" i="35"/>
  <c r="Q67" i="35"/>
  <c r="P67" i="35"/>
  <c r="O67" i="35"/>
  <c r="N67" i="35"/>
  <c r="M67" i="35"/>
  <c r="L67" i="35"/>
  <c r="Q66" i="35"/>
  <c r="P66" i="35"/>
  <c r="O66" i="35"/>
  <c r="N66" i="35"/>
  <c r="M66" i="35"/>
  <c r="L66" i="35"/>
  <c r="Q65" i="35"/>
  <c r="P65" i="35"/>
  <c r="O65" i="35"/>
  <c r="N65" i="35"/>
  <c r="M65" i="35"/>
  <c r="L65" i="35"/>
  <c r="Q64" i="35"/>
  <c r="P64" i="35"/>
  <c r="O64" i="35"/>
  <c r="N64" i="35"/>
  <c r="M64" i="35"/>
  <c r="L64" i="35"/>
  <c r="Q63" i="35"/>
  <c r="P63" i="35"/>
  <c r="O63" i="35"/>
  <c r="N63" i="35"/>
  <c r="M63" i="35"/>
  <c r="L63" i="35"/>
  <c r="Q62" i="35"/>
  <c r="P62" i="35"/>
  <c r="O62" i="35"/>
  <c r="N62" i="35"/>
  <c r="M62" i="35"/>
  <c r="L62" i="35"/>
  <c r="Q61" i="35"/>
  <c r="P61" i="35"/>
  <c r="O61" i="35"/>
  <c r="N61" i="35"/>
  <c r="M61" i="35"/>
  <c r="L61" i="35"/>
  <c r="Q60" i="35"/>
  <c r="P60" i="35"/>
  <c r="O60" i="35"/>
  <c r="N60" i="35"/>
  <c r="M60" i="35"/>
  <c r="L60" i="35"/>
  <c r="Q59" i="35"/>
  <c r="P59" i="35"/>
  <c r="O59" i="35"/>
  <c r="N59" i="35"/>
  <c r="M59" i="35"/>
  <c r="L59" i="35"/>
  <c r="Q58" i="35"/>
  <c r="P58" i="35"/>
  <c r="O58" i="35"/>
  <c r="N58" i="35"/>
  <c r="M58" i="35"/>
  <c r="L58" i="35"/>
  <c r="Q57" i="35"/>
  <c r="P57" i="35"/>
  <c r="O57" i="35"/>
  <c r="N57" i="35"/>
  <c r="M57" i="35"/>
  <c r="L57" i="35"/>
  <c r="Q56" i="35"/>
  <c r="P56" i="35"/>
  <c r="O56" i="35"/>
  <c r="N56" i="35"/>
  <c r="M56" i="35"/>
  <c r="L56" i="35"/>
  <c r="Q55" i="35"/>
  <c r="P55" i="35"/>
  <c r="O55" i="35"/>
  <c r="N55" i="35"/>
  <c r="M55" i="35"/>
  <c r="L55" i="35"/>
  <c r="Q54" i="35"/>
  <c r="P54" i="35"/>
  <c r="O54" i="35"/>
  <c r="N54" i="35"/>
  <c r="M54" i="35"/>
  <c r="L54" i="35"/>
  <c r="Q53" i="35"/>
  <c r="P53" i="35"/>
  <c r="O53" i="35"/>
  <c r="N53" i="35"/>
  <c r="M53" i="35"/>
  <c r="L53" i="35"/>
  <c r="Q52" i="35"/>
  <c r="P52" i="35"/>
  <c r="O52" i="35"/>
  <c r="N52" i="35"/>
  <c r="M52" i="35"/>
  <c r="L52" i="35"/>
  <c r="Q51" i="35"/>
  <c r="P51" i="35"/>
  <c r="O51" i="35"/>
  <c r="N51" i="35"/>
  <c r="M51" i="35"/>
  <c r="L51" i="35"/>
  <c r="Q50" i="35"/>
  <c r="P50" i="35"/>
  <c r="O50" i="35"/>
  <c r="N50" i="35"/>
  <c r="M50" i="35"/>
  <c r="L50" i="35"/>
  <c r="Q49" i="35"/>
  <c r="P49" i="35"/>
  <c r="O49" i="35"/>
  <c r="N49" i="35"/>
  <c r="M49" i="35"/>
  <c r="L49" i="35"/>
  <c r="Q48" i="35"/>
  <c r="P48" i="35"/>
  <c r="O48" i="35"/>
  <c r="N48" i="35"/>
  <c r="M48" i="35"/>
  <c r="L48" i="35"/>
  <c r="Q47" i="35"/>
  <c r="P47" i="35"/>
  <c r="O47" i="35"/>
  <c r="N47" i="35"/>
  <c r="M47" i="35"/>
  <c r="L47" i="35"/>
  <c r="Q46" i="35"/>
  <c r="P46" i="35"/>
  <c r="O46" i="35"/>
  <c r="N46" i="35"/>
  <c r="M46" i="35"/>
  <c r="L46" i="35"/>
  <c r="Q45" i="35"/>
  <c r="P45" i="35"/>
  <c r="O45" i="35"/>
  <c r="N45" i="35"/>
  <c r="M45" i="35"/>
  <c r="L45" i="35"/>
  <c r="Q44" i="35"/>
  <c r="P44" i="35"/>
  <c r="O44" i="35"/>
  <c r="N44" i="35"/>
  <c r="M44" i="35"/>
  <c r="L44" i="35"/>
  <c r="Q43" i="35"/>
  <c r="P43" i="35"/>
  <c r="O43" i="35"/>
  <c r="N43" i="35"/>
  <c r="M43" i="35"/>
  <c r="L43" i="35"/>
  <c r="Q42" i="35"/>
  <c r="P42" i="35"/>
  <c r="O42" i="35"/>
  <c r="N42" i="35"/>
  <c r="M42" i="35"/>
  <c r="L42" i="35"/>
  <c r="Q41" i="35"/>
  <c r="P41" i="35"/>
  <c r="O41" i="35"/>
  <c r="N41" i="35"/>
  <c r="M41" i="35"/>
  <c r="L41" i="35"/>
  <c r="Q40" i="35"/>
  <c r="P40" i="35"/>
  <c r="O40" i="35"/>
  <c r="N40" i="35"/>
  <c r="M40" i="35"/>
  <c r="L40" i="35"/>
  <c r="Q39" i="35"/>
  <c r="P39" i="35"/>
  <c r="O39" i="35"/>
  <c r="N39" i="35"/>
  <c r="M39" i="35"/>
  <c r="L39" i="35"/>
  <c r="Q38" i="35"/>
  <c r="P38" i="35"/>
  <c r="O38" i="35"/>
  <c r="N38" i="35"/>
  <c r="M38" i="35"/>
  <c r="L38" i="35"/>
  <c r="Q37" i="35"/>
  <c r="P37" i="35"/>
  <c r="O37" i="35"/>
  <c r="N37" i="35"/>
  <c r="M37" i="35"/>
  <c r="L37" i="35"/>
  <c r="Q36" i="35"/>
  <c r="P36" i="35"/>
  <c r="O36" i="35"/>
  <c r="N36" i="35"/>
  <c r="M36" i="35"/>
  <c r="L36" i="35"/>
  <c r="Q35" i="35"/>
  <c r="P35" i="35"/>
  <c r="O35" i="35"/>
  <c r="N35" i="35"/>
  <c r="M35" i="35"/>
  <c r="L35" i="35"/>
  <c r="Q34" i="35"/>
  <c r="P34" i="35"/>
  <c r="O34" i="35"/>
  <c r="N34" i="35"/>
  <c r="M34" i="35"/>
  <c r="L34" i="35"/>
  <c r="Q33" i="35"/>
  <c r="P33" i="35"/>
  <c r="O33" i="35"/>
  <c r="N33" i="35"/>
  <c r="M33" i="35"/>
  <c r="L33" i="35"/>
  <c r="Q32" i="35"/>
  <c r="P32" i="35"/>
  <c r="O32" i="35"/>
  <c r="N32" i="35"/>
  <c r="M32" i="35"/>
  <c r="L32" i="35"/>
  <c r="Q31" i="35"/>
  <c r="P31" i="35"/>
  <c r="O31" i="35"/>
  <c r="N31" i="35"/>
  <c r="M31" i="35"/>
  <c r="L31" i="35"/>
  <c r="Q30" i="35"/>
  <c r="P30" i="35"/>
  <c r="O30" i="35"/>
  <c r="N30" i="35"/>
  <c r="M30" i="35"/>
  <c r="L30" i="35"/>
  <c r="Q29" i="35"/>
  <c r="P29" i="35"/>
  <c r="O29" i="35"/>
  <c r="N29" i="35"/>
  <c r="M29" i="35"/>
  <c r="L29" i="35"/>
  <c r="Q28" i="35"/>
  <c r="P28" i="35"/>
  <c r="O28" i="35"/>
  <c r="N28" i="35"/>
  <c r="M28" i="35"/>
  <c r="L28" i="35"/>
  <c r="Q27" i="35"/>
  <c r="P27" i="35"/>
  <c r="O27" i="35"/>
  <c r="N27" i="35"/>
  <c r="M27" i="35"/>
  <c r="L27" i="35"/>
  <c r="Q26" i="35"/>
  <c r="P26" i="35"/>
  <c r="O26" i="35"/>
  <c r="N26" i="35"/>
  <c r="M26" i="35"/>
  <c r="L26" i="35"/>
  <c r="Q25" i="35"/>
  <c r="P25" i="35"/>
  <c r="O25" i="35"/>
  <c r="N25" i="35"/>
  <c r="M25" i="35"/>
  <c r="L25" i="35"/>
  <c r="Q24" i="35"/>
  <c r="P24" i="35"/>
  <c r="O24" i="35"/>
  <c r="N24" i="35"/>
  <c r="M24" i="35"/>
  <c r="L24" i="35"/>
  <c r="Q23" i="35"/>
  <c r="P23" i="35"/>
  <c r="O23" i="35"/>
  <c r="N23" i="35"/>
  <c r="M23" i="35"/>
  <c r="L23" i="35"/>
  <c r="Q22" i="35"/>
  <c r="P22" i="35"/>
  <c r="O22" i="35"/>
  <c r="N22" i="35"/>
  <c r="M22" i="35"/>
  <c r="L22" i="35"/>
  <c r="Q21" i="35"/>
  <c r="P21" i="35"/>
  <c r="O21" i="35"/>
  <c r="N21" i="35"/>
  <c r="M21" i="35"/>
  <c r="L21" i="35"/>
  <c r="Q20" i="35"/>
  <c r="P20" i="35"/>
  <c r="O20" i="35"/>
  <c r="N20" i="35"/>
  <c r="M20" i="35"/>
  <c r="L20" i="35"/>
  <c r="Q19" i="35"/>
  <c r="P19" i="35"/>
  <c r="O19" i="35"/>
  <c r="N19" i="35"/>
  <c r="M19" i="35"/>
  <c r="L19" i="35"/>
  <c r="Q18" i="35"/>
  <c r="P18" i="35"/>
  <c r="O18" i="35"/>
  <c r="N18" i="35"/>
  <c r="M18" i="35"/>
  <c r="L18" i="35"/>
  <c r="Q17" i="35"/>
  <c r="P17" i="35"/>
  <c r="O17" i="35"/>
  <c r="N17" i="35"/>
  <c r="M17" i="35"/>
  <c r="L17" i="35"/>
  <c r="Q16" i="35"/>
  <c r="P16" i="35"/>
  <c r="O16" i="35"/>
  <c r="N16" i="35"/>
  <c r="M16" i="35"/>
  <c r="L16" i="35"/>
  <c r="Q15" i="35"/>
  <c r="P15" i="35"/>
  <c r="O15" i="35"/>
  <c r="N15" i="35"/>
  <c r="M15" i="35"/>
  <c r="L15" i="35"/>
  <c r="Q14" i="35"/>
  <c r="P14" i="35"/>
  <c r="O14" i="35"/>
  <c r="N14" i="35"/>
  <c r="M14" i="35"/>
  <c r="L14" i="35"/>
  <c r="Q13" i="35"/>
  <c r="P13" i="35"/>
  <c r="O13" i="35"/>
  <c r="N13" i="35"/>
  <c r="M13" i="35"/>
  <c r="L13" i="35"/>
  <c r="Q12" i="35"/>
  <c r="P12" i="35"/>
  <c r="O12" i="35"/>
  <c r="N12" i="35"/>
  <c r="M12" i="35"/>
  <c r="L12" i="35"/>
  <c r="Q11" i="35"/>
  <c r="P11" i="35"/>
  <c r="O11" i="35"/>
  <c r="N11" i="35"/>
  <c r="M11" i="35"/>
  <c r="L11" i="35"/>
  <c r="Q10" i="35"/>
  <c r="P10" i="35"/>
  <c r="O10" i="35"/>
  <c r="N10" i="35"/>
  <c r="M10" i="35"/>
  <c r="L10" i="35"/>
  <c r="Q9" i="35"/>
  <c r="P9" i="35"/>
  <c r="O9" i="35"/>
  <c r="N9" i="35"/>
  <c r="M9" i="35"/>
  <c r="L9" i="35"/>
  <c r="Q8" i="35"/>
  <c r="P8" i="35"/>
  <c r="O8" i="35"/>
  <c r="N8" i="35"/>
  <c r="M8" i="35"/>
  <c r="L8" i="35"/>
  <c r="Q7" i="35"/>
  <c r="P7" i="35"/>
  <c r="O7" i="35"/>
  <c r="N7" i="35"/>
  <c r="M7" i="35"/>
  <c r="L7" i="35"/>
  <c r="Q6" i="35"/>
  <c r="P6" i="35"/>
  <c r="O6" i="35"/>
  <c r="N6" i="35"/>
  <c r="M6" i="35"/>
  <c r="L6" i="35"/>
  <c r="Q5" i="35"/>
  <c r="P5" i="35"/>
  <c r="O5" i="35"/>
  <c r="N5" i="35"/>
  <c r="M5" i="35"/>
  <c r="L5" i="35"/>
  <c r="Q359" i="16"/>
  <c r="P359" i="16"/>
  <c r="O359" i="16"/>
  <c r="N359" i="16"/>
  <c r="M359" i="16"/>
  <c r="L359" i="16"/>
  <c r="Q358" i="16"/>
  <c r="P358" i="16"/>
  <c r="O358" i="16"/>
  <c r="N358" i="16"/>
  <c r="M358" i="16"/>
  <c r="L358" i="16"/>
  <c r="Q357" i="16"/>
  <c r="P357" i="16"/>
  <c r="O357" i="16"/>
  <c r="N357" i="16"/>
  <c r="M357" i="16"/>
  <c r="L357" i="16"/>
  <c r="Q356" i="16"/>
  <c r="P356" i="16"/>
  <c r="O356" i="16"/>
  <c r="N356" i="16"/>
  <c r="M356" i="16"/>
  <c r="L356" i="16"/>
  <c r="Q355" i="16"/>
  <c r="P355" i="16"/>
  <c r="O355" i="16"/>
  <c r="N355" i="16"/>
  <c r="M355" i="16"/>
  <c r="L355" i="16"/>
  <c r="Q354" i="16"/>
  <c r="P354" i="16"/>
  <c r="O354" i="16"/>
  <c r="N354" i="16"/>
  <c r="M354" i="16"/>
  <c r="L354" i="16"/>
  <c r="Q353" i="16"/>
  <c r="P353" i="16"/>
  <c r="O353" i="16"/>
  <c r="N353" i="16"/>
  <c r="M353" i="16"/>
  <c r="L353" i="16"/>
  <c r="Q352" i="16"/>
  <c r="P352" i="16"/>
  <c r="O352" i="16"/>
  <c r="N352" i="16"/>
  <c r="M352" i="16"/>
  <c r="L352" i="16"/>
  <c r="Q351" i="16"/>
  <c r="P351" i="16"/>
  <c r="O351" i="16"/>
  <c r="N351" i="16"/>
  <c r="M351" i="16"/>
  <c r="L351" i="16"/>
  <c r="Q350" i="16"/>
  <c r="P350" i="16"/>
  <c r="O350" i="16"/>
  <c r="N350" i="16"/>
  <c r="M350" i="16"/>
  <c r="L350" i="16"/>
  <c r="Q349" i="16"/>
  <c r="P349" i="16"/>
  <c r="O349" i="16"/>
  <c r="N349" i="16"/>
  <c r="M349" i="16"/>
  <c r="L349" i="16"/>
  <c r="Q348" i="16"/>
  <c r="P348" i="16"/>
  <c r="O348" i="16"/>
  <c r="N348" i="16"/>
  <c r="M348" i="16"/>
  <c r="L348" i="16"/>
  <c r="Q347" i="16"/>
  <c r="P347" i="16"/>
  <c r="O347" i="16"/>
  <c r="N347" i="16"/>
  <c r="M347" i="16"/>
  <c r="L347" i="16"/>
  <c r="Q346" i="16"/>
  <c r="P346" i="16"/>
  <c r="O346" i="16"/>
  <c r="N346" i="16"/>
  <c r="M346" i="16"/>
  <c r="L346" i="16"/>
  <c r="Q345" i="16"/>
  <c r="P345" i="16"/>
  <c r="O345" i="16"/>
  <c r="N345" i="16"/>
  <c r="M345" i="16"/>
  <c r="L345" i="16"/>
  <c r="Q344" i="16"/>
  <c r="P344" i="16"/>
  <c r="O344" i="16"/>
  <c r="N344" i="16"/>
  <c r="M344" i="16"/>
  <c r="L344" i="16"/>
  <c r="Q343" i="16"/>
  <c r="P343" i="16"/>
  <c r="O343" i="16"/>
  <c r="N343" i="16"/>
  <c r="M343" i="16"/>
  <c r="L343" i="16"/>
  <c r="Q342" i="16"/>
  <c r="P342" i="16"/>
  <c r="O342" i="16"/>
  <c r="N342" i="16"/>
  <c r="M342" i="16"/>
  <c r="L342" i="16"/>
  <c r="Q341" i="16"/>
  <c r="P341" i="16"/>
  <c r="O341" i="16"/>
  <c r="N341" i="16"/>
  <c r="M341" i="16"/>
  <c r="L341" i="16"/>
  <c r="Q340" i="16"/>
  <c r="P340" i="16"/>
  <c r="O340" i="16"/>
  <c r="N340" i="16"/>
  <c r="M340" i="16"/>
  <c r="L340" i="16"/>
  <c r="Q339" i="16"/>
  <c r="P339" i="16"/>
  <c r="O339" i="16"/>
  <c r="N339" i="16"/>
  <c r="M339" i="16"/>
  <c r="L339" i="16"/>
  <c r="Q338" i="16"/>
  <c r="P338" i="16"/>
  <c r="O338" i="16"/>
  <c r="N338" i="16"/>
  <c r="M338" i="16"/>
  <c r="L338" i="16"/>
  <c r="Q337" i="16"/>
  <c r="P337" i="16"/>
  <c r="O337" i="16"/>
  <c r="N337" i="16"/>
  <c r="M337" i="16"/>
  <c r="L337" i="16"/>
  <c r="Q336" i="16"/>
  <c r="P336" i="16"/>
  <c r="O336" i="16"/>
  <c r="N336" i="16"/>
  <c r="M336" i="16"/>
  <c r="L336" i="16"/>
  <c r="Q335" i="16"/>
  <c r="P335" i="16"/>
  <c r="O335" i="16"/>
  <c r="N335" i="16"/>
  <c r="M335" i="16"/>
  <c r="L335" i="16"/>
  <c r="Q334" i="16"/>
  <c r="P334" i="16"/>
  <c r="O334" i="16"/>
  <c r="N334" i="16"/>
  <c r="M334" i="16"/>
  <c r="L334" i="16"/>
  <c r="Q333" i="16"/>
  <c r="P333" i="16"/>
  <c r="O333" i="16"/>
  <c r="N333" i="16"/>
  <c r="M333" i="16"/>
  <c r="L333" i="16"/>
  <c r="Q332" i="16"/>
  <c r="P332" i="16"/>
  <c r="O332" i="16"/>
  <c r="N332" i="16"/>
  <c r="M332" i="16"/>
  <c r="L332" i="16"/>
  <c r="Q331" i="16"/>
  <c r="P331" i="16"/>
  <c r="O331" i="16"/>
  <c r="N331" i="16"/>
  <c r="M331" i="16"/>
  <c r="L331" i="16"/>
  <c r="Q330" i="16"/>
  <c r="P330" i="16"/>
  <c r="O330" i="16"/>
  <c r="N330" i="16"/>
  <c r="M330" i="16"/>
  <c r="L330" i="16"/>
  <c r="Q329" i="16"/>
  <c r="P329" i="16"/>
  <c r="O329" i="16"/>
  <c r="N329" i="16"/>
  <c r="M329" i="16"/>
  <c r="L329" i="16"/>
  <c r="Q328" i="16"/>
  <c r="P328" i="16"/>
  <c r="O328" i="16"/>
  <c r="N328" i="16"/>
  <c r="M328" i="16"/>
  <c r="L328" i="16"/>
  <c r="Q327" i="16"/>
  <c r="P327" i="16"/>
  <c r="O327" i="16"/>
  <c r="N327" i="16"/>
  <c r="M327" i="16"/>
  <c r="L327" i="16"/>
  <c r="Q326" i="16"/>
  <c r="P326" i="16"/>
  <c r="O326" i="16"/>
  <c r="N326" i="16"/>
  <c r="M326" i="16"/>
  <c r="L326" i="16"/>
  <c r="Q325" i="16"/>
  <c r="P325" i="16"/>
  <c r="O325" i="16"/>
  <c r="N325" i="16"/>
  <c r="M325" i="16"/>
  <c r="L325" i="16"/>
  <c r="Q324" i="16"/>
  <c r="P324" i="16"/>
  <c r="O324" i="16"/>
  <c r="N324" i="16"/>
  <c r="M324" i="16"/>
  <c r="L324" i="16"/>
  <c r="Q323" i="16"/>
  <c r="P323" i="16"/>
  <c r="O323" i="16"/>
  <c r="N323" i="16"/>
  <c r="M323" i="16"/>
  <c r="L323" i="16"/>
  <c r="Q322" i="16"/>
  <c r="P322" i="16"/>
  <c r="O322" i="16"/>
  <c r="N322" i="16"/>
  <c r="M322" i="16"/>
  <c r="L322" i="16"/>
  <c r="Q321" i="16"/>
  <c r="P321" i="16"/>
  <c r="O321" i="16"/>
  <c r="N321" i="16"/>
  <c r="M321" i="16"/>
  <c r="L321" i="16"/>
  <c r="Q320" i="16"/>
  <c r="P320" i="16"/>
  <c r="O320" i="16"/>
  <c r="N320" i="16"/>
  <c r="M320" i="16"/>
  <c r="L320" i="16"/>
  <c r="Q319" i="16"/>
  <c r="P319" i="16"/>
  <c r="O319" i="16"/>
  <c r="N319" i="16"/>
  <c r="M319" i="16"/>
  <c r="L319" i="16"/>
  <c r="Q318" i="16"/>
  <c r="P318" i="16"/>
  <c r="O318" i="16"/>
  <c r="N318" i="16"/>
  <c r="M318" i="16"/>
  <c r="L318" i="16"/>
  <c r="Q317" i="16"/>
  <c r="P317" i="16"/>
  <c r="O317" i="16"/>
  <c r="N317" i="16"/>
  <c r="M317" i="16"/>
  <c r="L317" i="16"/>
  <c r="Q316" i="16"/>
  <c r="P316" i="16"/>
  <c r="O316" i="16"/>
  <c r="N316" i="16"/>
  <c r="M316" i="16"/>
  <c r="L316" i="16"/>
  <c r="Q315" i="16"/>
  <c r="P315" i="16"/>
  <c r="O315" i="16"/>
  <c r="N315" i="16"/>
  <c r="M315" i="16"/>
  <c r="L315" i="16"/>
  <c r="Q314" i="16"/>
  <c r="P314" i="16"/>
  <c r="O314" i="16"/>
  <c r="N314" i="16"/>
  <c r="M314" i="16"/>
  <c r="L314" i="16"/>
  <c r="Q313" i="16"/>
  <c r="P313" i="16"/>
  <c r="O313" i="16"/>
  <c r="N313" i="16"/>
  <c r="M313" i="16"/>
  <c r="L313" i="16"/>
  <c r="Q312" i="16"/>
  <c r="P312" i="16"/>
  <c r="O312" i="16"/>
  <c r="N312" i="16"/>
  <c r="M312" i="16"/>
  <c r="L312" i="16"/>
  <c r="Q311" i="16"/>
  <c r="P311" i="16"/>
  <c r="O311" i="16"/>
  <c r="N311" i="16"/>
  <c r="M311" i="16"/>
  <c r="L311" i="16"/>
  <c r="Q310" i="16"/>
  <c r="P310" i="16"/>
  <c r="O310" i="16"/>
  <c r="N310" i="16"/>
  <c r="M310" i="16"/>
  <c r="L310" i="16"/>
  <c r="Q309" i="16"/>
  <c r="P309" i="16"/>
  <c r="O309" i="16"/>
  <c r="N309" i="16"/>
  <c r="M309" i="16"/>
  <c r="L309" i="16"/>
  <c r="Q308" i="16"/>
  <c r="P308" i="16"/>
  <c r="O308" i="16"/>
  <c r="N308" i="16"/>
  <c r="M308" i="16"/>
  <c r="L308" i="16"/>
  <c r="Q307" i="16"/>
  <c r="P307" i="16"/>
  <c r="O307" i="16"/>
  <c r="N307" i="16"/>
  <c r="M307" i="16"/>
  <c r="L307" i="16"/>
  <c r="Q306" i="16"/>
  <c r="P306" i="16"/>
  <c r="O306" i="16"/>
  <c r="N306" i="16"/>
  <c r="M306" i="16"/>
  <c r="L306" i="16"/>
  <c r="Q305" i="16"/>
  <c r="P305" i="16"/>
  <c r="O305" i="16"/>
  <c r="N305" i="16"/>
  <c r="M305" i="16"/>
  <c r="L305" i="16"/>
  <c r="Q304" i="16"/>
  <c r="P304" i="16"/>
  <c r="O304" i="16"/>
  <c r="N304" i="16"/>
  <c r="M304" i="16"/>
  <c r="L304" i="16"/>
  <c r="Q303" i="16"/>
  <c r="P303" i="16"/>
  <c r="O303" i="16"/>
  <c r="N303" i="16"/>
  <c r="M303" i="16"/>
  <c r="L303" i="16"/>
  <c r="Q302" i="16"/>
  <c r="P302" i="16"/>
  <c r="O302" i="16"/>
  <c r="N302" i="16"/>
  <c r="M302" i="16"/>
  <c r="L302" i="16"/>
  <c r="Q301" i="16"/>
  <c r="P301" i="16"/>
  <c r="O301" i="16"/>
  <c r="N301" i="16"/>
  <c r="M301" i="16"/>
  <c r="L301" i="16"/>
  <c r="Q300" i="16"/>
  <c r="P300" i="16"/>
  <c r="O300" i="16"/>
  <c r="N300" i="16"/>
  <c r="M300" i="16"/>
  <c r="L300" i="16"/>
  <c r="Q299" i="16"/>
  <c r="P299" i="16"/>
  <c r="O299" i="16"/>
  <c r="N299" i="16"/>
  <c r="M299" i="16"/>
  <c r="L299" i="16"/>
  <c r="Q298" i="16"/>
  <c r="P298" i="16"/>
  <c r="O298" i="16"/>
  <c r="N298" i="16"/>
  <c r="M298" i="16"/>
  <c r="L298" i="16"/>
  <c r="Q297" i="16"/>
  <c r="P297" i="16"/>
  <c r="O297" i="16"/>
  <c r="N297" i="16"/>
  <c r="M297" i="16"/>
  <c r="L297" i="16"/>
  <c r="Q296" i="16"/>
  <c r="P296" i="16"/>
  <c r="O296" i="16"/>
  <c r="N296" i="16"/>
  <c r="M296" i="16"/>
  <c r="L296" i="16"/>
  <c r="Q295" i="16"/>
  <c r="P295" i="16"/>
  <c r="O295" i="16"/>
  <c r="N295" i="16"/>
  <c r="M295" i="16"/>
  <c r="L295" i="16"/>
  <c r="Q294" i="16"/>
  <c r="P294" i="16"/>
  <c r="O294" i="16"/>
  <c r="N294" i="16"/>
  <c r="M294" i="16"/>
  <c r="L294" i="16"/>
  <c r="Q293" i="16"/>
  <c r="P293" i="16"/>
  <c r="O293" i="16"/>
  <c r="N293" i="16"/>
  <c r="M293" i="16"/>
  <c r="L293" i="16"/>
  <c r="Q292" i="16"/>
  <c r="P292" i="16"/>
  <c r="O292" i="16"/>
  <c r="N292" i="16"/>
  <c r="M292" i="16"/>
  <c r="L292" i="16"/>
  <c r="Q291" i="16"/>
  <c r="P291" i="16"/>
  <c r="O291" i="16"/>
  <c r="N291" i="16"/>
  <c r="M291" i="16"/>
  <c r="L291" i="16"/>
  <c r="Q290" i="16"/>
  <c r="P290" i="16"/>
  <c r="O290" i="16"/>
  <c r="N290" i="16"/>
  <c r="M290" i="16"/>
  <c r="L290" i="16"/>
  <c r="Q289" i="16"/>
  <c r="P289" i="16"/>
  <c r="O289" i="16"/>
  <c r="N289" i="16"/>
  <c r="M289" i="16"/>
  <c r="L289" i="16"/>
  <c r="Q288" i="16"/>
  <c r="P288" i="16"/>
  <c r="O288" i="16"/>
  <c r="N288" i="16"/>
  <c r="M288" i="16"/>
  <c r="L288" i="16"/>
  <c r="Q287" i="16"/>
  <c r="P287" i="16"/>
  <c r="O287" i="16"/>
  <c r="N287" i="16"/>
  <c r="M287" i="16"/>
  <c r="L287" i="16"/>
  <c r="Q286" i="16"/>
  <c r="P286" i="16"/>
  <c r="O286" i="16"/>
  <c r="N286" i="16"/>
  <c r="M286" i="16"/>
  <c r="L286" i="16"/>
  <c r="Q285" i="16"/>
  <c r="P285" i="16"/>
  <c r="O285" i="16"/>
  <c r="N285" i="16"/>
  <c r="M285" i="16"/>
  <c r="L285" i="16"/>
  <c r="Q284" i="16"/>
  <c r="P284" i="16"/>
  <c r="O284" i="16"/>
  <c r="N284" i="16"/>
  <c r="M284" i="16"/>
  <c r="L284" i="16"/>
  <c r="Q283" i="16"/>
  <c r="P283" i="16"/>
  <c r="O283" i="16"/>
  <c r="N283" i="16"/>
  <c r="M283" i="16"/>
  <c r="L283" i="16"/>
  <c r="Q282" i="16"/>
  <c r="P282" i="16"/>
  <c r="O282" i="16"/>
  <c r="N282" i="16"/>
  <c r="M282" i="16"/>
  <c r="L282" i="16"/>
  <c r="Q281" i="16"/>
  <c r="P281" i="16"/>
  <c r="O281" i="16"/>
  <c r="N281" i="16"/>
  <c r="M281" i="16"/>
  <c r="L281" i="16"/>
  <c r="Q280" i="16"/>
  <c r="P280" i="16"/>
  <c r="O280" i="16"/>
  <c r="N280" i="16"/>
  <c r="M280" i="16"/>
  <c r="L280" i="16"/>
  <c r="Q279" i="16"/>
  <c r="P279" i="16"/>
  <c r="O279" i="16"/>
  <c r="N279" i="16"/>
  <c r="M279" i="16"/>
  <c r="L279" i="16"/>
  <c r="Q278" i="16"/>
  <c r="P278" i="16"/>
  <c r="O278" i="16"/>
  <c r="N278" i="16"/>
  <c r="M278" i="16"/>
  <c r="L278" i="16"/>
  <c r="Q277" i="16"/>
  <c r="P277" i="16"/>
  <c r="O277" i="16"/>
  <c r="N277" i="16"/>
  <c r="M277" i="16"/>
  <c r="L277" i="16"/>
  <c r="Q276" i="16"/>
  <c r="P276" i="16"/>
  <c r="O276" i="16"/>
  <c r="N276" i="16"/>
  <c r="M276" i="16"/>
  <c r="L276" i="16"/>
  <c r="Q275" i="16"/>
  <c r="P275" i="16"/>
  <c r="O275" i="16"/>
  <c r="N275" i="16"/>
  <c r="M275" i="16"/>
  <c r="L275" i="16"/>
  <c r="Q274" i="16"/>
  <c r="P274" i="16"/>
  <c r="O274" i="16"/>
  <c r="N274" i="16"/>
  <c r="M274" i="16"/>
  <c r="L274" i="16"/>
  <c r="Q273" i="16"/>
  <c r="P273" i="16"/>
  <c r="O273" i="16"/>
  <c r="N273" i="16"/>
  <c r="M273" i="16"/>
  <c r="L273" i="16"/>
  <c r="Q272" i="16"/>
  <c r="P272" i="16"/>
  <c r="O272" i="16"/>
  <c r="N272" i="16"/>
  <c r="M272" i="16"/>
  <c r="L272" i="16"/>
  <c r="Q271" i="16"/>
  <c r="P271" i="16"/>
  <c r="O271" i="16"/>
  <c r="N271" i="16"/>
  <c r="M271" i="16"/>
  <c r="L271" i="16"/>
  <c r="Q270" i="16"/>
  <c r="P270" i="16"/>
  <c r="O270" i="16"/>
  <c r="N270" i="16"/>
  <c r="M270" i="16"/>
  <c r="L270" i="16"/>
  <c r="Q269" i="16"/>
  <c r="P269" i="16"/>
  <c r="O269" i="16"/>
  <c r="N269" i="16"/>
  <c r="M269" i="16"/>
  <c r="L269" i="16"/>
  <c r="Q268" i="16"/>
  <c r="P268" i="16"/>
  <c r="O268" i="16"/>
  <c r="N268" i="16"/>
  <c r="M268" i="16"/>
  <c r="L268" i="16"/>
  <c r="Q267" i="16"/>
  <c r="P267" i="16"/>
  <c r="O267" i="16"/>
  <c r="N267" i="16"/>
  <c r="M267" i="16"/>
  <c r="L267" i="16"/>
  <c r="Q266" i="16"/>
  <c r="P266" i="16"/>
  <c r="O266" i="16"/>
  <c r="N266" i="16"/>
  <c r="M266" i="16"/>
  <c r="L266" i="16"/>
  <c r="Q265" i="16"/>
  <c r="P265" i="16"/>
  <c r="O265" i="16"/>
  <c r="N265" i="16"/>
  <c r="M265" i="16"/>
  <c r="L265" i="16"/>
  <c r="Q264" i="16"/>
  <c r="P264" i="16"/>
  <c r="O264" i="16"/>
  <c r="N264" i="16"/>
  <c r="M264" i="16"/>
  <c r="L264" i="16"/>
  <c r="Q263" i="16"/>
  <c r="P263" i="16"/>
  <c r="O263" i="16"/>
  <c r="N263" i="16"/>
  <c r="M263" i="16"/>
  <c r="L263" i="16"/>
  <c r="Q262" i="16"/>
  <c r="P262" i="16"/>
  <c r="O262" i="16"/>
  <c r="N262" i="16"/>
  <c r="M262" i="16"/>
  <c r="L262" i="16"/>
  <c r="Q261" i="16"/>
  <c r="P261" i="16"/>
  <c r="O261" i="16"/>
  <c r="N261" i="16"/>
  <c r="M261" i="16"/>
  <c r="L261" i="16"/>
  <c r="Q260" i="16"/>
  <c r="P260" i="16"/>
  <c r="O260" i="16"/>
  <c r="N260" i="16"/>
  <c r="M260" i="16"/>
  <c r="L260" i="16"/>
  <c r="Q259" i="16"/>
  <c r="P259" i="16"/>
  <c r="O259" i="16"/>
  <c r="N259" i="16"/>
  <c r="M259" i="16"/>
  <c r="L259" i="16"/>
  <c r="Q258" i="16"/>
  <c r="P258" i="16"/>
  <c r="O258" i="16"/>
  <c r="N258" i="16"/>
  <c r="M258" i="16"/>
  <c r="L258" i="16"/>
  <c r="Q257" i="16"/>
  <c r="P257" i="16"/>
  <c r="O257" i="16"/>
  <c r="N257" i="16"/>
  <c r="M257" i="16"/>
  <c r="L257" i="16"/>
  <c r="Q256" i="16"/>
  <c r="P256" i="16"/>
  <c r="O256" i="16"/>
  <c r="N256" i="16"/>
  <c r="M256" i="16"/>
  <c r="L256" i="16"/>
  <c r="Q255" i="16"/>
  <c r="P255" i="16"/>
  <c r="O255" i="16"/>
  <c r="N255" i="16"/>
  <c r="M255" i="16"/>
  <c r="L255" i="16"/>
  <c r="Q254" i="16"/>
  <c r="P254" i="16"/>
  <c r="O254" i="16"/>
  <c r="N254" i="16"/>
  <c r="M254" i="16"/>
  <c r="L254" i="16"/>
  <c r="Q253" i="16"/>
  <c r="P253" i="16"/>
  <c r="O253" i="16"/>
  <c r="N253" i="16"/>
  <c r="M253" i="16"/>
  <c r="L253" i="16"/>
  <c r="Q252" i="16"/>
  <c r="P252" i="16"/>
  <c r="O252" i="16"/>
  <c r="N252" i="16"/>
  <c r="M252" i="16"/>
  <c r="L252" i="16"/>
  <c r="Q251" i="16"/>
  <c r="P251" i="16"/>
  <c r="O251" i="16"/>
  <c r="N251" i="16"/>
  <c r="M251" i="16"/>
  <c r="L251" i="16"/>
  <c r="Q250" i="16"/>
  <c r="P250" i="16"/>
  <c r="O250" i="16"/>
  <c r="N250" i="16"/>
  <c r="M250" i="16"/>
  <c r="L250" i="16"/>
  <c r="Q249" i="16"/>
  <c r="P249" i="16"/>
  <c r="O249" i="16"/>
  <c r="N249" i="16"/>
  <c r="M249" i="16"/>
  <c r="L249" i="16"/>
  <c r="Q248" i="16"/>
  <c r="P248" i="16"/>
  <c r="O248" i="16"/>
  <c r="N248" i="16"/>
  <c r="M248" i="16"/>
  <c r="L248" i="16"/>
  <c r="Q247" i="16"/>
  <c r="P247" i="16"/>
  <c r="O247" i="16"/>
  <c r="N247" i="16"/>
  <c r="M247" i="16"/>
  <c r="L247" i="16"/>
  <c r="Q246" i="16"/>
  <c r="P246" i="16"/>
  <c r="O246" i="16"/>
  <c r="N246" i="16"/>
  <c r="M246" i="16"/>
  <c r="L246" i="16"/>
  <c r="Q245" i="16"/>
  <c r="P245" i="16"/>
  <c r="O245" i="16"/>
  <c r="N245" i="16"/>
  <c r="M245" i="16"/>
  <c r="L245" i="16"/>
  <c r="Q244" i="16"/>
  <c r="P244" i="16"/>
  <c r="O244" i="16"/>
  <c r="N244" i="16"/>
  <c r="M244" i="16"/>
  <c r="L244" i="16"/>
  <c r="Q243" i="16"/>
  <c r="P243" i="16"/>
  <c r="O243" i="16"/>
  <c r="N243" i="16"/>
  <c r="M243" i="16"/>
  <c r="L243" i="16"/>
  <c r="Q242" i="16"/>
  <c r="P242" i="16"/>
  <c r="O242" i="16"/>
  <c r="N242" i="16"/>
  <c r="M242" i="16"/>
  <c r="L242" i="16"/>
  <c r="Q241" i="16"/>
  <c r="P241" i="16"/>
  <c r="O241" i="16"/>
  <c r="N241" i="16"/>
  <c r="M241" i="16"/>
  <c r="L241" i="16"/>
  <c r="Q240" i="16"/>
  <c r="P240" i="16"/>
  <c r="O240" i="16"/>
  <c r="N240" i="16"/>
  <c r="M240" i="16"/>
  <c r="L240" i="16"/>
  <c r="Q239" i="16"/>
  <c r="P239" i="16"/>
  <c r="O239" i="16"/>
  <c r="N239" i="16"/>
  <c r="M239" i="16"/>
  <c r="L239" i="16"/>
  <c r="Q238" i="16"/>
  <c r="P238" i="16"/>
  <c r="O238" i="16"/>
  <c r="N238" i="16"/>
  <c r="M238" i="16"/>
  <c r="L238" i="16"/>
  <c r="Q237" i="16"/>
  <c r="P237" i="16"/>
  <c r="O237" i="16"/>
  <c r="N237" i="16"/>
  <c r="M237" i="16"/>
  <c r="L237" i="16"/>
  <c r="Q236" i="16"/>
  <c r="P236" i="16"/>
  <c r="O236" i="16"/>
  <c r="N236" i="16"/>
  <c r="M236" i="16"/>
  <c r="L236" i="16"/>
  <c r="Q235" i="16"/>
  <c r="P235" i="16"/>
  <c r="O235" i="16"/>
  <c r="N235" i="16"/>
  <c r="M235" i="16"/>
  <c r="L235" i="16"/>
  <c r="Q234" i="16"/>
  <c r="P234" i="16"/>
  <c r="O234" i="16"/>
  <c r="N234" i="16"/>
  <c r="M234" i="16"/>
  <c r="L234" i="16"/>
  <c r="Q233" i="16"/>
  <c r="P233" i="16"/>
  <c r="O233" i="16"/>
  <c r="N233" i="16"/>
  <c r="M233" i="16"/>
  <c r="L233" i="16"/>
  <c r="Q232" i="16"/>
  <c r="P232" i="16"/>
  <c r="O232" i="16"/>
  <c r="N232" i="16"/>
  <c r="M232" i="16"/>
  <c r="L232" i="16"/>
  <c r="Q231" i="16"/>
  <c r="P231" i="16"/>
  <c r="O231" i="16"/>
  <c r="N231" i="16"/>
  <c r="M231" i="16"/>
  <c r="L231" i="16"/>
  <c r="Q230" i="16"/>
  <c r="P230" i="16"/>
  <c r="O230" i="16"/>
  <c r="N230" i="16"/>
  <c r="M230" i="16"/>
  <c r="L230" i="16"/>
  <c r="Q229" i="16"/>
  <c r="P229" i="16"/>
  <c r="O229" i="16"/>
  <c r="N229" i="16"/>
  <c r="M229" i="16"/>
  <c r="L229" i="16"/>
  <c r="Q228" i="16"/>
  <c r="P228" i="16"/>
  <c r="O228" i="16"/>
  <c r="N228" i="16"/>
  <c r="M228" i="16"/>
  <c r="L228" i="16"/>
  <c r="Q227" i="16"/>
  <c r="P227" i="16"/>
  <c r="O227" i="16"/>
  <c r="N227" i="16"/>
  <c r="M227" i="16"/>
  <c r="L227" i="16"/>
  <c r="Q226" i="16"/>
  <c r="P226" i="16"/>
  <c r="O226" i="16"/>
  <c r="N226" i="16"/>
  <c r="M226" i="16"/>
  <c r="L226" i="16"/>
  <c r="Q225" i="16"/>
  <c r="P225" i="16"/>
  <c r="O225" i="16"/>
  <c r="N225" i="16"/>
  <c r="M225" i="16"/>
  <c r="L225" i="16"/>
  <c r="Q224" i="16"/>
  <c r="P224" i="16"/>
  <c r="O224" i="16"/>
  <c r="N224" i="16"/>
  <c r="M224" i="16"/>
  <c r="L224" i="16"/>
  <c r="Q223" i="16"/>
  <c r="P223" i="16"/>
  <c r="O223" i="16"/>
  <c r="N223" i="16"/>
  <c r="M223" i="16"/>
  <c r="L223" i="16"/>
  <c r="Q222" i="16"/>
  <c r="P222" i="16"/>
  <c r="O222" i="16"/>
  <c r="N222" i="16"/>
  <c r="M222" i="16"/>
  <c r="L222" i="16"/>
  <c r="Q221" i="16"/>
  <c r="P221" i="16"/>
  <c r="O221" i="16"/>
  <c r="N221" i="16"/>
  <c r="M221" i="16"/>
  <c r="L221" i="16"/>
  <c r="Q220" i="16"/>
  <c r="P220" i="16"/>
  <c r="O220" i="16"/>
  <c r="N220" i="16"/>
  <c r="M220" i="16"/>
  <c r="L220" i="16"/>
  <c r="Q219" i="16"/>
  <c r="P219" i="16"/>
  <c r="O219" i="16"/>
  <c r="N219" i="16"/>
  <c r="M219" i="16"/>
  <c r="L219" i="16"/>
  <c r="Q218" i="16"/>
  <c r="P218" i="16"/>
  <c r="O218" i="16"/>
  <c r="N218" i="16"/>
  <c r="M218" i="16"/>
  <c r="L218" i="16"/>
  <c r="Q217" i="16"/>
  <c r="P217" i="16"/>
  <c r="O217" i="16"/>
  <c r="N217" i="16"/>
  <c r="M217" i="16"/>
  <c r="L217" i="16"/>
  <c r="Q216" i="16"/>
  <c r="P216" i="16"/>
  <c r="O216" i="16"/>
  <c r="N216" i="16"/>
  <c r="M216" i="16"/>
  <c r="L216" i="16"/>
  <c r="Q215" i="16"/>
  <c r="P215" i="16"/>
  <c r="O215" i="16"/>
  <c r="N215" i="16"/>
  <c r="M215" i="16"/>
  <c r="L215" i="16"/>
  <c r="Q214" i="16"/>
  <c r="P214" i="16"/>
  <c r="O214" i="16"/>
  <c r="N214" i="16"/>
  <c r="M214" i="16"/>
  <c r="L214" i="16"/>
  <c r="Q213" i="16"/>
  <c r="P213" i="16"/>
  <c r="O213" i="16"/>
  <c r="N213" i="16"/>
  <c r="M213" i="16"/>
  <c r="L213" i="16"/>
  <c r="Q212" i="16"/>
  <c r="P212" i="16"/>
  <c r="O212" i="16"/>
  <c r="N212" i="16"/>
  <c r="M212" i="16"/>
  <c r="L212" i="16"/>
  <c r="Q211" i="16"/>
  <c r="P211" i="16"/>
  <c r="O211" i="16"/>
  <c r="N211" i="16"/>
  <c r="M211" i="16"/>
  <c r="L211" i="16"/>
  <c r="Q210" i="16"/>
  <c r="P210" i="16"/>
  <c r="O210" i="16"/>
  <c r="N210" i="16"/>
  <c r="M210" i="16"/>
  <c r="L210" i="16"/>
  <c r="Q209" i="16"/>
  <c r="P209" i="16"/>
  <c r="O209" i="16"/>
  <c r="N209" i="16"/>
  <c r="M209" i="16"/>
  <c r="L209" i="16"/>
  <c r="Q208" i="16"/>
  <c r="P208" i="16"/>
  <c r="O208" i="16"/>
  <c r="N208" i="16"/>
  <c r="M208" i="16"/>
  <c r="L208" i="16"/>
  <c r="Q207" i="16"/>
  <c r="P207" i="16"/>
  <c r="O207" i="16"/>
  <c r="N207" i="16"/>
  <c r="M207" i="16"/>
  <c r="L207" i="16"/>
  <c r="Q206" i="16"/>
  <c r="P206" i="16"/>
  <c r="O206" i="16"/>
  <c r="N206" i="16"/>
  <c r="M206" i="16"/>
  <c r="L206" i="16"/>
  <c r="Q205" i="16"/>
  <c r="P205" i="16"/>
  <c r="O205" i="16"/>
  <c r="N205" i="16"/>
  <c r="M205" i="16"/>
  <c r="L205" i="16"/>
  <c r="Q204" i="16"/>
  <c r="P204" i="16"/>
  <c r="O204" i="16"/>
  <c r="N204" i="16"/>
  <c r="M204" i="16"/>
  <c r="L204" i="16"/>
  <c r="Q203" i="16"/>
  <c r="P203" i="16"/>
  <c r="O203" i="16"/>
  <c r="N203" i="16"/>
  <c r="M203" i="16"/>
  <c r="L203" i="16"/>
  <c r="Q202" i="16"/>
  <c r="P202" i="16"/>
  <c r="O202" i="16"/>
  <c r="N202" i="16"/>
  <c r="M202" i="16"/>
  <c r="L202" i="16"/>
  <c r="Q201" i="16"/>
  <c r="P201" i="16"/>
  <c r="O201" i="16"/>
  <c r="N201" i="16"/>
  <c r="M201" i="16"/>
  <c r="L201" i="16"/>
  <c r="Q200" i="16"/>
  <c r="P200" i="16"/>
  <c r="O200" i="16"/>
  <c r="N200" i="16"/>
  <c r="M200" i="16"/>
  <c r="L200" i="16"/>
  <c r="Q199" i="16"/>
  <c r="P199" i="16"/>
  <c r="O199" i="16"/>
  <c r="N199" i="16"/>
  <c r="M199" i="16"/>
  <c r="L199" i="16"/>
  <c r="Q198" i="16"/>
  <c r="P198" i="16"/>
  <c r="O198" i="16"/>
  <c r="N198" i="16"/>
  <c r="M198" i="16"/>
  <c r="L198" i="16"/>
  <c r="Q197" i="16"/>
  <c r="P197" i="16"/>
  <c r="O197" i="16"/>
  <c r="N197" i="16"/>
  <c r="M197" i="16"/>
  <c r="L197" i="16"/>
  <c r="Q196" i="16"/>
  <c r="P196" i="16"/>
  <c r="O196" i="16"/>
  <c r="N196" i="16"/>
  <c r="M196" i="16"/>
  <c r="L196" i="16"/>
  <c r="Q195" i="16"/>
  <c r="P195" i="16"/>
  <c r="O195" i="16"/>
  <c r="N195" i="16"/>
  <c r="M195" i="16"/>
  <c r="L195" i="16"/>
  <c r="Q194" i="16"/>
  <c r="P194" i="16"/>
  <c r="O194" i="16"/>
  <c r="N194" i="16"/>
  <c r="M194" i="16"/>
  <c r="L194" i="16"/>
  <c r="Q193" i="16"/>
  <c r="P193" i="16"/>
  <c r="O193" i="16"/>
  <c r="N193" i="16"/>
  <c r="M193" i="16"/>
  <c r="L193" i="16"/>
  <c r="Q192" i="16"/>
  <c r="P192" i="16"/>
  <c r="O192" i="16"/>
  <c r="N192" i="16"/>
  <c r="M192" i="16"/>
  <c r="L192" i="16"/>
  <c r="Q191" i="16"/>
  <c r="P191" i="16"/>
  <c r="O191" i="16"/>
  <c r="N191" i="16"/>
  <c r="M191" i="16"/>
  <c r="L191" i="16"/>
  <c r="Q190" i="16"/>
  <c r="P190" i="16"/>
  <c r="O190" i="16"/>
  <c r="N190" i="16"/>
  <c r="M190" i="16"/>
  <c r="L190" i="16"/>
  <c r="Q189" i="16"/>
  <c r="P189" i="16"/>
  <c r="O189" i="16"/>
  <c r="N189" i="16"/>
  <c r="M189" i="16"/>
  <c r="L189" i="16"/>
  <c r="Q188" i="16"/>
  <c r="P188" i="16"/>
  <c r="O188" i="16"/>
  <c r="N188" i="16"/>
  <c r="M188" i="16"/>
  <c r="L188" i="16"/>
  <c r="Q187" i="16"/>
  <c r="P187" i="16"/>
  <c r="O187" i="16"/>
  <c r="N187" i="16"/>
  <c r="M187" i="16"/>
  <c r="L187" i="16"/>
  <c r="Q186" i="16"/>
  <c r="P186" i="16"/>
  <c r="O186" i="16"/>
  <c r="N186" i="16"/>
  <c r="M186" i="16"/>
  <c r="L186" i="16"/>
  <c r="Q185" i="16"/>
  <c r="P185" i="16"/>
  <c r="O185" i="16"/>
  <c r="N185" i="16"/>
  <c r="M185" i="16"/>
  <c r="L185" i="16"/>
  <c r="Q184" i="16"/>
  <c r="P184" i="16"/>
  <c r="O184" i="16"/>
  <c r="N184" i="16"/>
  <c r="M184" i="16"/>
  <c r="L184" i="16"/>
  <c r="Q183" i="16"/>
  <c r="P183" i="16"/>
  <c r="O183" i="16"/>
  <c r="N183" i="16"/>
  <c r="M183" i="16"/>
  <c r="L183" i="16"/>
  <c r="Q182" i="16"/>
  <c r="P182" i="16"/>
  <c r="O182" i="16"/>
  <c r="N182" i="16"/>
  <c r="M182" i="16"/>
  <c r="L182" i="16"/>
  <c r="Q181" i="16"/>
  <c r="P181" i="16"/>
  <c r="O181" i="16"/>
  <c r="N181" i="16"/>
  <c r="M181" i="16"/>
  <c r="L181" i="16"/>
  <c r="Q180" i="16"/>
  <c r="P180" i="16"/>
  <c r="O180" i="16"/>
  <c r="N180" i="16"/>
  <c r="M180" i="16"/>
  <c r="L180" i="16"/>
  <c r="Q179" i="16"/>
  <c r="P179" i="16"/>
  <c r="O179" i="16"/>
  <c r="N179" i="16"/>
  <c r="M179" i="16"/>
  <c r="L179" i="16"/>
  <c r="Q178" i="16"/>
  <c r="P178" i="16"/>
  <c r="O178" i="16"/>
  <c r="N178" i="16"/>
  <c r="M178" i="16"/>
  <c r="L178" i="16"/>
  <c r="Q177" i="16"/>
  <c r="P177" i="16"/>
  <c r="O177" i="16"/>
  <c r="N177" i="16"/>
  <c r="M177" i="16"/>
  <c r="L177" i="16"/>
  <c r="Q176" i="16"/>
  <c r="P176" i="16"/>
  <c r="O176" i="16"/>
  <c r="N176" i="16"/>
  <c r="M176" i="16"/>
  <c r="L176" i="16"/>
  <c r="Q175" i="16"/>
  <c r="P175" i="16"/>
  <c r="O175" i="16"/>
  <c r="N175" i="16"/>
  <c r="M175" i="16"/>
  <c r="L175" i="16"/>
  <c r="Q174" i="16"/>
  <c r="P174" i="16"/>
  <c r="O174" i="16"/>
  <c r="N174" i="16"/>
  <c r="M174" i="16"/>
  <c r="L174" i="16"/>
  <c r="Q173" i="16"/>
  <c r="P173" i="16"/>
  <c r="O173" i="16"/>
  <c r="N173" i="16"/>
  <c r="M173" i="16"/>
  <c r="L173" i="16"/>
  <c r="Q172" i="16"/>
  <c r="P172" i="16"/>
  <c r="O172" i="16"/>
  <c r="N172" i="16"/>
  <c r="M172" i="16"/>
  <c r="L172" i="16"/>
  <c r="Q171" i="16"/>
  <c r="P171" i="16"/>
  <c r="O171" i="16"/>
  <c r="N171" i="16"/>
  <c r="M171" i="16"/>
  <c r="L171" i="16"/>
  <c r="Q170" i="16"/>
  <c r="P170" i="16"/>
  <c r="O170" i="16"/>
  <c r="N170" i="16"/>
  <c r="M170" i="16"/>
  <c r="L170" i="16"/>
  <c r="Q169" i="16"/>
  <c r="P169" i="16"/>
  <c r="O169" i="16"/>
  <c r="N169" i="16"/>
  <c r="M169" i="16"/>
  <c r="L169" i="16"/>
  <c r="Q168" i="16"/>
  <c r="P168" i="16"/>
  <c r="O168" i="16"/>
  <c r="N168" i="16"/>
  <c r="M168" i="16"/>
  <c r="L168" i="16"/>
  <c r="Q167" i="16"/>
  <c r="P167" i="16"/>
  <c r="O167" i="16"/>
  <c r="N167" i="16"/>
  <c r="M167" i="16"/>
  <c r="L167" i="16"/>
  <c r="Q166" i="16"/>
  <c r="P166" i="16"/>
  <c r="O166" i="16"/>
  <c r="N166" i="16"/>
  <c r="M166" i="16"/>
  <c r="L166" i="16"/>
  <c r="Q165" i="16"/>
  <c r="P165" i="16"/>
  <c r="O165" i="16"/>
  <c r="N165" i="16"/>
  <c r="M165" i="16"/>
  <c r="L165" i="16"/>
  <c r="Q164" i="16"/>
  <c r="P164" i="16"/>
  <c r="O164" i="16"/>
  <c r="N164" i="16"/>
  <c r="M164" i="16"/>
  <c r="L164" i="16"/>
  <c r="Q163" i="16"/>
  <c r="P163" i="16"/>
  <c r="O163" i="16"/>
  <c r="N163" i="16"/>
  <c r="M163" i="16"/>
  <c r="L163" i="16"/>
  <c r="Q162" i="16"/>
  <c r="P162" i="16"/>
  <c r="O162" i="16"/>
  <c r="N162" i="16"/>
  <c r="M162" i="16"/>
  <c r="L162" i="16"/>
  <c r="Q161" i="16"/>
  <c r="P161" i="16"/>
  <c r="O161" i="16"/>
  <c r="N161" i="16"/>
  <c r="M161" i="16"/>
  <c r="L161" i="16"/>
  <c r="Q160" i="16"/>
  <c r="P160" i="16"/>
  <c r="O160" i="16"/>
  <c r="N160" i="16"/>
  <c r="M160" i="16"/>
  <c r="L160" i="16"/>
  <c r="Q159" i="16"/>
  <c r="P159" i="16"/>
  <c r="O159" i="16"/>
  <c r="N159" i="16"/>
  <c r="M159" i="16"/>
  <c r="L159" i="16"/>
  <c r="Q158" i="16"/>
  <c r="P158" i="16"/>
  <c r="O158" i="16"/>
  <c r="N158" i="16"/>
  <c r="M158" i="16"/>
  <c r="L158" i="16"/>
  <c r="Q157" i="16"/>
  <c r="P157" i="16"/>
  <c r="O157" i="16"/>
  <c r="N157" i="16"/>
  <c r="M157" i="16"/>
  <c r="L157" i="16"/>
  <c r="Q156" i="16"/>
  <c r="P156" i="16"/>
  <c r="O156" i="16"/>
  <c r="N156" i="16"/>
  <c r="M156" i="16"/>
  <c r="L156" i="16"/>
  <c r="Q155" i="16"/>
  <c r="P155" i="16"/>
  <c r="O155" i="16"/>
  <c r="N155" i="16"/>
  <c r="M155" i="16"/>
  <c r="L155" i="16"/>
  <c r="Q154" i="16"/>
  <c r="P154" i="16"/>
  <c r="O154" i="16"/>
  <c r="N154" i="16"/>
  <c r="M154" i="16"/>
  <c r="L154" i="16"/>
  <c r="Q153" i="16"/>
  <c r="P153" i="16"/>
  <c r="O153" i="16"/>
  <c r="N153" i="16"/>
  <c r="M153" i="16"/>
  <c r="L153" i="16"/>
  <c r="Q152" i="16"/>
  <c r="P152" i="16"/>
  <c r="O152" i="16"/>
  <c r="N152" i="16"/>
  <c r="M152" i="16"/>
  <c r="L152" i="16"/>
  <c r="Q151" i="16"/>
  <c r="P151" i="16"/>
  <c r="O151" i="16"/>
  <c r="N151" i="16"/>
  <c r="M151" i="16"/>
  <c r="L151" i="16"/>
  <c r="Q150" i="16"/>
  <c r="P150" i="16"/>
  <c r="O150" i="16"/>
  <c r="N150" i="16"/>
  <c r="M150" i="16"/>
  <c r="L150" i="16"/>
  <c r="Q149" i="16"/>
  <c r="P149" i="16"/>
  <c r="O149" i="16"/>
  <c r="N149" i="16"/>
  <c r="M149" i="16"/>
  <c r="L149" i="16"/>
  <c r="Q148" i="16"/>
  <c r="P148" i="16"/>
  <c r="O148" i="16"/>
  <c r="N148" i="16"/>
  <c r="M148" i="16"/>
  <c r="L148" i="16"/>
  <c r="Q147" i="16"/>
  <c r="P147" i="16"/>
  <c r="O147" i="16"/>
  <c r="N147" i="16"/>
  <c r="M147" i="16"/>
  <c r="L147" i="16"/>
  <c r="Q146" i="16"/>
  <c r="P146" i="16"/>
  <c r="O146" i="16"/>
  <c r="N146" i="16"/>
  <c r="M146" i="16"/>
  <c r="L146" i="16"/>
  <c r="Q145" i="16"/>
  <c r="P145" i="16"/>
  <c r="O145" i="16"/>
  <c r="N145" i="16"/>
  <c r="M145" i="16"/>
  <c r="L145" i="16"/>
  <c r="Q144" i="16"/>
  <c r="P144" i="16"/>
  <c r="O144" i="16"/>
  <c r="N144" i="16"/>
  <c r="M144" i="16"/>
  <c r="L144" i="16"/>
  <c r="Q143" i="16"/>
  <c r="P143" i="16"/>
  <c r="O143" i="16"/>
  <c r="N143" i="16"/>
  <c r="M143" i="16"/>
  <c r="L143" i="16"/>
  <c r="Q142" i="16"/>
  <c r="P142" i="16"/>
  <c r="O142" i="16"/>
  <c r="N142" i="16"/>
  <c r="M142" i="16"/>
  <c r="L142" i="16"/>
  <c r="Q141" i="16"/>
  <c r="P141" i="16"/>
  <c r="O141" i="16"/>
  <c r="N141" i="16"/>
  <c r="M141" i="16"/>
  <c r="L141" i="16"/>
  <c r="Q140" i="16"/>
  <c r="P140" i="16"/>
  <c r="O140" i="16"/>
  <c r="N140" i="16"/>
  <c r="M140" i="16"/>
  <c r="L140" i="16"/>
  <c r="Q139" i="16"/>
  <c r="P139" i="16"/>
  <c r="O139" i="16"/>
  <c r="N139" i="16"/>
  <c r="M139" i="16"/>
  <c r="L139" i="16"/>
  <c r="Q138" i="16"/>
  <c r="P138" i="16"/>
  <c r="O138" i="16"/>
  <c r="N138" i="16"/>
  <c r="M138" i="16"/>
  <c r="L138" i="16"/>
  <c r="Q137" i="16"/>
  <c r="P137" i="16"/>
  <c r="O137" i="16"/>
  <c r="N137" i="16"/>
  <c r="M137" i="16"/>
  <c r="L137" i="16"/>
  <c r="Q136" i="16"/>
  <c r="P136" i="16"/>
  <c r="O136" i="16"/>
  <c r="N136" i="16"/>
  <c r="M136" i="16"/>
  <c r="L136" i="16"/>
  <c r="Q135" i="16"/>
  <c r="P135" i="16"/>
  <c r="O135" i="16"/>
  <c r="N135" i="16"/>
  <c r="M135" i="16"/>
  <c r="L135" i="16"/>
  <c r="Q134" i="16"/>
  <c r="P134" i="16"/>
  <c r="O134" i="16"/>
  <c r="N134" i="16"/>
  <c r="M134" i="16"/>
  <c r="L134" i="16"/>
  <c r="Q133" i="16"/>
  <c r="P133" i="16"/>
  <c r="O133" i="16"/>
  <c r="N133" i="16"/>
  <c r="M133" i="16"/>
  <c r="L133" i="16"/>
  <c r="Q132" i="16"/>
  <c r="P132" i="16"/>
  <c r="O132" i="16"/>
  <c r="N132" i="16"/>
  <c r="M132" i="16"/>
  <c r="L132" i="16"/>
  <c r="Q131" i="16"/>
  <c r="P131" i="16"/>
  <c r="O131" i="16"/>
  <c r="N131" i="16"/>
  <c r="M131" i="16"/>
  <c r="L131" i="16"/>
  <c r="Q130" i="16"/>
  <c r="P130" i="16"/>
  <c r="O130" i="16"/>
  <c r="N130" i="16"/>
  <c r="M130" i="16"/>
  <c r="L130" i="16"/>
  <c r="Q129" i="16"/>
  <c r="P129" i="16"/>
  <c r="O129" i="16"/>
  <c r="N129" i="16"/>
  <c r="M129" i="16"/>
  <c r="L129" i="16"/>
  <c r="Q128" i="16"/>
  <c r="P128" i="16"/>
  <c r="O128" i="16"/>
  <c r="N128" i="16"/>
  <c r="M128" i="16"/>
  <c r="L128" i="16"/>
  <c r="Q127" i="16"/>
  <c r="P127" i="16"/>
  <c r="O127" i="16"/>
  <c r="N127" i="16"/>
  <c r="M127" i="16"/>
  <c r="L127" i="16"/>
  <c r="Q126" i="16"/>
  <c r="P126" i="16"/>
  <c r="O126" i="16"/>
  <c r="N126" i="16"/>
  <c r="M126" i="16"/>
  <c r="L126" i="16"/>
  <c r="Q125" i="16"/>
  <c r="P125" i="16"/>
  <c r="O125" i="16"/>
  <c r="N125" i="16"/>
  <c r="M125" i="16"/>
  <c r="L125" i="16"/>
  <c r="Q124" i="16"/>
  <c r="P124" i="16"/>
  <c r="O124" i="16"/>
  <c r="N124" i="16"/>
  <c r="M124" i="16"/>
  <c r="L124" i="16"/>
  <c r="Q123" i="16"/>
  <c r="P123" i="16"/>
  <c r="O123" i="16"/>
  <c r="N123" i="16"/>
  <c r="M123" i="16"/>
  <c r="L123" i="16"/>
  <c r="Q122" i="16"/>
  <c r="P122" i="16"/>
  <c r="O122" i="16"/>
  <c r="N122" i="16"/>
  <c r="M122" i="16"/>
  <c r="L122" i="16"/>
  <c r="Q121" i="16"/>
  <c r="P121" i="16"/>
  <c r="O121" i="16"/>
  <c r="N121" i="16"/>
  <c r="M121" i="16"/>
  <c r="L121" i="16"/>
  <c r="Q120" i="16"/>
  <c r="P120" i="16"/>
  <c r="O120" i="16"/>
  <c r="N120" i="16"/>
  <c r="M120" i="16"/>
  <c r="L120" i="16"/>
  <c r="Q119" i="16"/>
  <c r="P119" i="16"/>
  <c r="O119" i="16"/>
  <c r="N119" i="16"/>
  <c r="M119" i="16"/>
  <c r="L119" i="16"/>
  <c r="Q118" i="16"/>
  <c r="P118" i="16"/>
  <c r="O118" i="16"/>
  <c r="N118" i="16"/>
  <c r="M118" i="16"/>
  <c r="L118" i="16"/>
  <c r="Q117" i="16"/>
  <c r="P117" i="16"/>
  <c r="O117" i="16"/>
  <c r="N117" i="16"/>
  <c r="M117" i="16"/>
  <c r="L117" i="16"/>
  <c r="Q116" i="16"/>
  <c r="P116" i="16"/>
  <c r="O116" i="16"/>
  <c r="N116" i="16"/>
  <c r="M116" i="16"/>
  <c r="L116" i="16"/>
  <c r="Q115" i="16"/>
  <c r="P115" i="16"/>
  <c r="O115" i="16"/>
  <c r="N115" i="16"/>
  <c r="M115" i="16"/>
  <c r="L115" i="16"/>
  <c r="Q114" i="16"/>
  <c r="P114" i="16"/>
  <c r="O114" i="16"/>
  <c r="N114" i="16"/>
  <c r="M114" i="16"/>
  <c r="L114" i="16"/>
  <c r="Q113" i="16"/>
  <c r="P113" i="16"/>
  <c r="O113" i="16"/>
  <c r="N113" i="16"/>
  <c r="M113" i="16"/>
  <c r="L113" i="16"/>
  <c r="Q112" i="16"/>
  <c r="P112" i="16"/>
  <c r="O112" i="16"/>
  <c r="N112" i="16"/>
  <c r="M112" i="16"/>
  <c r="L112" i="16"/>
  <c r="Q111" i="16"/>
  <c r="P111" i="16"/>
  <c r="O111" i="16"/>
  <c r="N111" i="16"/>
  <c r="M111" i="16"/>
  <c r="L111" i="16"/>
  <c r="Q110" i="16"/>
  <c r="P110" i="16"/>
  <c r="O110" i="16"/>
  <c r="N110" i="16"/>
  <c r="M110" i="16"/>
  <c r="L110" i="16"/>
  <c r="Q109" i="16"/>
  <c r="P109" i="16"/>
  <c r="O109" i="16"/>
  <c r="N109" i="16"/>
  <c r="M109" i="16"/>
  <c r="L109" i="16"/>
  <c r="Q108" i="16"/>
  <c r="P108" i="16"/>
  <c r="O108" i="16"/>
  <c r="N108" i="16"/>
  <c r="M108" i="16"/>
  <c r="L108" i="16"/>
  <c r="Q107" i="16"/>
  <c r="P107" i="16"/>
  <c r="O107" i="16"/>
  <c r="N107" i="16"/>
  <c r="M107" i="16"/>
  <c r="L107" i="16"/>
  <c r="Q106" i="16"/>
  <c r="P106" i="16"/>
  <c r="O106" i="16"/>
  <c r="N106" i="16"/>
  <c r="M106" i="16"/>
  <c r="L106" i="16"/>
  <c r="Q105" i="16"/>
  <c r="P105" i="16"/>
  <c r="O105" i="16"/>
  <c r="N105" i="16"/>
  <c r="M105" i="16"/>
  <c r="L105" i="16"/>
  <c r="Q104" i="16"/>
  <c r="P104" i="16"/>
  <c r="O104" i="16"/>
  <c r="N104" i="16"/>
  <c r="M104" i="16"/>
  <c r="L104" i="16"/>
  <c r="Q103" i="16"/>
  <c r="P103" i="16"/>
  <c r="O103" i="16"/>
  <c r="N103" i="16"/>
  <c r="M103" i="16"/>
  <c r="L103" i="16"/>
  <c r="Q102" i="16"/>
  <c r="P102" i="16"/>
  <c r="O102" i="16"/>
  <c r="N102" i="16"/>
  <c r="M102" i="16"/>
  <c r="L102" i="16"/>
  <c r="Q101" i="16"/>
  <c r="P101" i="16"/>
  <c r="O101" i="16"/>
  <c r="N101" i="16"/>
  <c r="M101" i="16"/>
  <c r="L101" i="16"/>
  <c r="Q100" i="16"/>
  <c r="P100" i="16"/>
  <c r="O100" i="16"/>
  <c r="N100" i="16"/>
  <c r="M100" i="16"/>
  <c r="L100" i="16"/>
  <c r="Q99" i="16"/>
  <c r="P99" i="16"/>
  <c r="O99" i="16"/>
  <c r="N99" i="16"/>
  <c r="M99" i="16"/>
  <c r="L99" i="16"/>
  <c r="Q98" i="16"/>
  <c r="P98" i="16"/>
  <c r="O98" i="16"/>
  <c r="N98" i="16"/>
  <c r="M98" i="16"/>
  <c r="L98" i="16"/>
  <c r="Q97" i="16"/>
  <c r="P97" i="16"/>
  <c r="O97" i="16"/>
  <c r="N97" i="16"/>
  <c r="M97" i="16"/>
  <c r="L97" i="16"/>
  <c r="Q96" i="16"/>
  <c r="P96" i="16"/>
  <c r="O96" i="16"/>
  <c r="N96" i="16"/>
  <c r="M96" i="16"/>
  <c r="L96" i="16"/>
  <c r="Q95" i="16"/>
  <c r="P95" i="16"/>
  <c r="O95" i="16"/>
  <c r="N95" i="16"/>
  <c r="M95" i="16"/>
  <c r="L95" i="16"/>
  <c r="Q94" i="16"/>
  <c r="P94" i="16"/>
  <c r="O94" i="16"/>
  <c r="N94" i="16"/>
  <c r="M94" i="16"/>
  <c r="L94" i="16"/>
  <c r="Q93" i="16"/>
  <c r="P93" i="16"/>
  <c r="O93" i="16"/>
  <c r="N93" i="16"/>
  <c r="M93" i="16"/>
  <c r="L93" i="16"/>
  <c r="Q92" i="16"/>
  <c r="P92" i="16"/>
  <c r="O92" i="16"/>
  <c r="N92" i="16"/>
  <c r="M92" i="16"/>
  <c r="L92" i="16"/>
  <c r="Q91" i="16"/>
  <c r="P91" i="16"/>
  <c r="O91" i="16"/>
  <c r="N91" i="16"/>
  <c r="M91" i="16"/>
  <c r="L91" i="16"/>
  <c r="Q90" i="16"/>
  <c r="P90" i="16"/>
  <c r="O90" i="16"/>
  <c r="N90" i="16"/>
  <c r="M90" i="16"/>
  <c r="L90" i="16"/>
  <c r="Q89" i="16"/>
  <c r="P89" i="16"/>
  <c r="O89" i="16"/>
  <c r="N89" i="16"/>
  <c r="M89" i="16"/>
  <c r="L89" i="16"/>
  <c r="Q88" i="16"/>
  <c r="P88" i="16"/>
  <c r="O88" i="16"/>
  <c r="N88" i="16"/>
  <c r="M88" i="16"/>
  <c r="L88" i="16"/>
  <c r="Q87" i="16"/>
  <c r="P87" i="16"/>
  <c r="O87" i="16"/>
  <c r="N87" i="16"/>
  <c r="M87" i="16"/>
  <c r="L87" i="16"/>
  <c r="Q86" i="16"/>
  <c r="P86" i="16"/>
  <c r="O86" i="16"/>
  <c r="N86" i="16"/>
  <c r="M86" i="16"/>
  <c r="L86" i="16"/>
  <c r="Q85" i="16"/>
  <c r="P85" i="16"/>
  <c r="O85" i="16"/>
  <c r="N85" i="16"/>
  <c r="M85" i="16"/>
  <c r="L85" i="16"/>
  <c r="Q84" i="16"/>
  <c r="P84" i="16"/>
  <c r="O84" i="16"/>
  <c r="N84" i="16"/>
  <c r="M84" i="16"/>
  <c r="L84" i="16"/>
  <c r="Q83" i="16"/>
  <c r="P83" i="16"/>
  <c r="O83" i="16"/>
  <c r="N83" i="16"/>
  <c r="M83" i="16"/>
  <c r="L83" i="16"/>
  <c r="Q82" i="16"/>
  <c r="P82" i="16"/>
  <c r="O82" i="16"/>
  <c r="N82" i="16"/>
  <c r="M82" i="16"/>
  <c r="L82" i="16"/>
  <c r="Q81" i="16"/>
  <c r="P81" i="16"/>
  <c r="O81" i="16"/>
  <c r="N81" i="16"/>
  <c r="M81" i="16"/>
  <c r="L81" i="16"/>
  <c r="Q80" i="16"/>
  <c r="P80" i="16"/>
  <c r="O80" i="16"/>
  <c r="N80" i="16"/>
  <c r="M80" i="16"/>
  <c r="L80" i="16"/>
  <c r="Q79" i="16"/>
  <c r="P79" i="16"/>
  <c r="O79" i="16"/>
  <c r="N79" i="16"/>
  <c r="M79" i="16"/>
  <c r="L79" i="16"/>
  <c r="Q78" i="16"/>
  <c r="P78" i="16"/>
  <c r="O78" i="16"/>
  <c r="N78" i="16"/>
  <c r="M78" i="16"/>
  <c r="L78" i="16"/>
  <c r="Q77" i="16"/>
  <c r="P77" i="16"/>
  <c r="O77" i="16"/>
  <c r="N77" i="16"/>
  <c r="M77" i="16"/>
  <c r="L77" i="16"/>
  <c r="Q76" i="16"/>
  <c r="P76" i="16"/>
  <c r="O76" i="16"/>
  <c r="N76" i="16"/>
  <c r="M76" i="16"/>
  <c r="L76" i="16"/>
  <c r="Q75" i="16"/>
  <c r="P75" i="16"/>
  <c r="O75" i="16"/>
  <c r="N75" i="16"/>
  <c r="M75" i="16"/>
  <c r="L75" i="16"/>
  <c r="Q74" i="16"/>
  <c r="P74" i="16"/>
  <c r="O74" i="16"/>
  <c r="N74" i="16"/>
  <c r="M74" i="16"/>
  <c r="L74" i="16"/>
  <c r="Q73" i="16"/>
  <c r="P73" i="16"/>
  <c r="O73" i="16"/>
  <c r="N73" i="16"/>
  <c r="M73" i="16"/>
  <c r="L73" i="16"/>
  <c r="Q72" i="16"/>
  <c r="P72" i="16"/>
  <c r="O72" i="16"/>
  <c r="N72" i="16"/>
  <c r="M72" i="16"/>
  <c r="L72" i="16"/>
  <c r="Q71" i="16"/>
  <c r="P71" i="16"/>
  <c r="O71" i="16"/>
  <c r="N71" i="16"/>
  <c r="M71" i="16"/>
  <c r="L71" i="16"/>
  <c r="Q70" i="16"/>
  <c r="P70" i="16"/>
  <c r="O70" i="16"/>
  <c r="N70" i="16"/>
  <c r="M70" i="16"/>
  <c r="L70" i="16"/>
  <c r="Q69" i="16"/>
  <c r="P69" i="16"/>
  <c r="O69" i="16"/>
  <c r="N69" i="16"/>
  <c r="M69" i="16"/>
  <c r="L69" i="16"/>
  <c r="Q68" i="16"/>
  <c r="P68" i="16"/>
  <c r="O68" i="16"/>
  <c r="N68" i="16"/>
  <c r="M68" i="16"/>
  <c r="L68" i="16"/>
  <c r="Q67" i="16"/>
  <c r="P67" i="16"/>
  <c r="O67" i="16"/>
  <c r="N67" i="16"/>
  <c r="M67" i="16"/>
  <c r="L67" i="16"/>
  <c r="Q66" i="16"/>
  <c r="P66" i="16"/>
  <c r="O66" i="16"/>
  <c r="N66" i="16"/>
  <c r="M66" i="16"/>
  <c r="L66" i="16"/>
  <c r="Q65" i="16"/>
  <c r="P65" i="16"/>
  <c r="O65" i="16"/>
  <c r="N65" i="16"/>
  <c r="M65" i="16"/>
  <c r="L65" i="16"/>
  <c r="Q64" i="16"/>
  <c r="P64" i="16"/>
  <c r="O64" i="16"/>
  <c r="N64" i="16"/>
  <c r="M64" i="16"/>
  <c r="L64" i="16"/>
  <c r="Q63" i="16"/>
  <c r="P63" i="16"/>
  <c r="O63" i="16"/>
  <c r="N63" i="16"/>
  <c r="M63" i="16"/>
  <c r="L63" i="16"/>
  <c r="Q62" i="16"/>
  <c r="P62" i="16"/>
  <c r="O62" i="16"/>
  <c r="N62" i="16"/>
  <c r="M62" i="16"/>
  <c r="L62" i="16"/>
  <c r="Q61" i="16"/>
  <c r="P61" i="16"/>
  <c r="O61" i="16"/>
  <c r="N61" i="16"/>
  <c r="M61" i="16"/>
  <c r="L61" i="16"/>
  <c r="Q60" i="16"/>
  <c r="P60" i="16"/>
  <c r="O60" i="16"/>
  <c r="N60" i="16"/>
  <c r="M60" i="16"/>
  <c r="L60" i="16"/>
  <c r="Q59" i="16"/>
  <c r="P59" i="16"/>
  <c r="O59" i="16"/>
  <c r="N59" i="16"/>
  <c r="M59" i="16"/>
  <c r="L59" i="16"/>
  <c r="Q58" i="16"/>
  <c r="P58" i="16"/>
  <c r="O58" i="16"/>
  <c r="N58" i="16"/>
  <c r="M58" i="16"/>
  <c r="L58" i="16"/>
  <c r="Q57" i="16"/>
  <c r="P57" i="16"/>
  <c r="O57" i="16"/>
  <c r="N57" i="16"/>
  <c r="M57" i="16"/>
  <c r="L57" i="16"/>
  <c r="Q56" i="16"/>
  <c r="P56" i="16"/>
  <c r="O56" i="16"/>
  <c r="N56" i="16"/>
  <c r="M56" i="16"/>
  <c r="L56" i="16"/>
  <c r="Q55" i="16"/>
  <c r="P55" i="16"/>
  <c r="O55" i="16"/>
  <c r="N55" i="16"/>
  <c r="M55" i="16"/>
  <c r="L55" i="16"/>
  <c r="Q54" i="16"/>
  <c r="P54" i="16"/>
  <c r="O54" i="16"/>
  <c r="N54" i="16"/>
  <c r="M54" i="16"/>
  <c r="L54" i="16"/>
  <c r="Q53" i="16"/>
  <c r="P53" i="16"/>
  <c r="O53" i="16"/>
  <c r="N53" i="16"/>
  <c r="M53" i="16"/>
  <c r="L53" i="16"/>
  <c r="Q52" i="16"/>
  <c r="P52" i="16"/>
  <c r="O52" i="16"/>
  <c r="N52" i="16"/>
  <c r="M52" i="16"/>
  <c r="L52" i="16"/>
  <c r="Q51" i="16"/>
  <c r="P51" i="16"/>
  <c r="O51" i="16"/>
  <c r="N51" i="16"/>
  <c r="M51" i="16"/>
  <c r="L51" i="16"/>
  <c r="Q50" i="16"/>
  <c r="P50" i="16"/>
  <c r="O50" i="16"/>
  <c r="N50" i="16"/>
  <c r="M50" i="16"/>
  <c r="L50" i="16"/>
  <c r="Q49" i="16"/>
  <c r="P49" i="16"/>
  <c r="O49" i="16"/>
  <c r="N49" i="16"/>
  <c r="M49" i="16"/>
  <c r="L49" i="16"/>
  <c r="Q48" i="16"/>
  <c r="P48" i="16"/>
  <c r="O48" i="16"/>
  <c r="N48" i="16"/>
  <c r="M48" i="16"/>
  <c r="L48" i="16"/>
  <c r="Q47" i="16"/>
  <c r="P47" i="16"/>
  <c r="O47" i="16"/>
  <c r="N47" i="16"/>
  <c r="M47" i="16"/>
  <c r="L47" i="16"/>
  <c r="Q46" i="16"/>
  <c r="P46" i="16"/>
  <c r="O46" i="16"/>
  <c r="N46" i="16"/>
  <c r="M46" i="16"/>
  <c r="L46" i="16"/>
  <c r="Q45" i="16"/>
  <c r="P45" i="16"/>
  <c r="O45" i="16"/>
  <c r="N45" i="16"/>
  <c r="M45" i="16"/>
  <c r="L45" i="16"/>
  <c r="Q44" i="16"/>
  <c r="P44" i="16"/>
  <c r="O44" i="16"/>
  <c r="N44" i="16"/>
  <c r="M44" i="16"/>
  <c r="L44" i="16"/>
  <c r="Q43" i="16"/>
  <c r="P43" i="16"/>
  <c r="O43" i="16"/>
  <c r="N43" i="16"/>
  <c r="M43" i="16"/>
  <c r="L43" i="16"/>
  <c r="Q42" i="16"/>
  <c r="P42" i="16"/>
  <c r="O42" i="16"/>
  <c r="N42" i="16"/>
  <c r="M42" i="16"/>
  <c r="L42" i="16"/>
  <c r="Q41" i="16"/>
  <c r="P41" i="16"/>
  <c r="O41" i="16"/>
  <c r="N41" i="16"/>
  <c r="M41" i="16"/>
  <c r="L41" i="16"/>
  <c r="Q40" i="16"/>
  <c r="P40" i="16"/>
  <c r="O40" i="16"/>
  <c r="N40" i="16"/>
  <c r="M40" i="16"/>
  <c r="L40" i="16"/>
  <c r="Q39" i="16"/>
  <c r="P39" i="16"/>
  <c r="O39" i="16"/>
  <c r="N39" i="16"/>
  <c r="M39" i="16"/>
  <c r="L39" i="16"/>
  <c r="Q38" i="16"/>
  <c r="P38" i="16"/>
  <c r="O38" i="16"/>
  <c r="N38" i="16"/>
  <c r="M38" i="16"/>
  <c r="L38" i="16"/>
  <c r="Q37" i="16"/>
  <c r="P37" i="16"/>
  <c r="O37" i="16"/>
  <c r="N37" i="16"/>
  <c r="M37" i="16"/>
  <c r="L37" i="16"/>
  <c r="Q36" i="16"/>
  <c r="P36" i="16"/>
  <c r="O36" i="16"/>
  <c r="N36" i="16"/>
  <c r="M36" i="16"/>
  <c r="L36" i="16"/>
  <c r="Q35" i="16"/>
  <c r="P35" i="16"/>
  <c r="O35" i="16"/>
  <c r="N35" i="16"/>
  <c r="M35" i="16"/>
  <c r="L35" i="16"/>
  <c r="Q34" i="16"/>
  <c r="P34" i="16"/>
  <c r="O34" i="16"/>
  <c r="N34" i="16"/>
  <c r="M34" i="16"/>
  <c r="L34" i="16"/>
  <c r="Q33" i="16"/>
  <c r="P33" i="16"/>
  <c r="O33" i="16"/>
  <c r="N33" i="16"/>
  <c r="M33" i="16"/>
  <c r="L33" i="16"/>
  <c r="Q32" i="16"/>
  <c r="P32" i="16"/>
  <c r="O32" i="16"/>
  <c r="N32" i="16"/>
  <c r="M32" i="16"/>
  <c r="L32" i="16"/>
  <c r="Q31" i="16"/>
  <c r="P31" i="16"/>
  <c r="O31" i="16"/>
  <c r="N31" i="16"/>
  <c r="M31" i="16"/>
  <c r="L31" i="16"/>
  <c r="Q30" i="16"/>
  <c r="P30" i="16"/>
  <c r="O30" i="16"/>
  <c r="N30" i="16"/>
  <c r="M30" i="16"/>
  <c r="L30" i="16"/>
  <c r="Q29" i="16"/>
  <c r="P29" i="16"/>
  <c r="O29" i="16"/>
  <c r="N29" i="16"/>
  <c r="M29" i="16"/>
  <c r="L29" i="16"/>
  <c r="Q28" i="16"/>
  <c r="P28" i="16"/>
  <c r="O28" i="16"/>
  <c r="N28" i="16"/>
  <c r="M28" i="16"/>
  <c r="L28" i="16"/>
  <c r="Q27" i="16"/>
  <c r="P27" i="16"/>
  <c r="O27" i="16"/>
  <c r="N27" i="16"/>
  <c r="M27" i="16"/>
  <c r="L27" i="16"/>
  <c r="Q26" i="16"/>
  <c r="P26" i="16"/>
  <c r="O26" i="16"/>
  <c r="N26" i="16"/>
  <c r="M26" i="16"/>
  <c r="L26" i="16"/>
  <c r="Q25" i="16"/>
  <c r="P25" i="16"/>
  <c r="O25" i="16"/>
  <c r="N25" i="16"/>
  <c r="M25" i="16"/>
  <c r="L25" i="16"/>
  <c r="Q24" i="16"/>
  <c r="P24" i="16"/>
  <c r="O24" i="16"/>
  <c r="N24" i="16"/>
  <c r="M24" i="16"/>
  <c r="L24" i="16"/>
  <c r="Q23" i="16"/>
  <c r="P23" i="16"/>
  <c r="O23" i="16"/>
  <c r="N23" i="16"/>
  <c r="M23" i="16"/>
  <c r="L23" i="16"/>
  <c r="Q22" i="16"/>
  <c r="P22" i="16"/>
  <c r="O22" i="16"/>
  <c r="N22" i="16"/>
  <c r="M22" i="16"/>
  <c r="L22" i="16"/>
  <c r="Q21" i="16"/>
  <c r="P21" i="16"/>
  <c r="O21" i="16"/>
  <c r="N21" i="16"/>
  <c r="M21" i="16"/>
  <c r="L21" i="16"/>
  <c r="Q20" i="16"/>
  <c r="P20" i="16"/>
  <c r="O20" i="16"/>
  <c r="N20" i="16"/>
  <c r="M20" i="16"/>
  <c r="L20" i="16"/>
  <c r="Q19" i="16"/>
  <c r="P19" i="16"/>
  <c r="O19" i="16"/>
  <c r="N19" i="16"/>
  <c r="M19" i="16"/>
  <c r="L19" i="16"/>
  <c r="Q18" i="16"/>
  <c r="P18" i="16"/>
  <c r="O18" i="16"/>
  <c r="N18" i="16"/>
  <c r="M18" i="16"/>
  <c r="L18" i="16"/>
  <c r="Q17" i="16"/>
  <c r="P17" i="16"/>
  <c r="O17" i="16"/>
  <c r="N17" i="16"/>
  <c r="M17" i="16"/>
  <c r="L17" i="16"/>
  <c r="Q16" i="16"/>
  <c r="P16" i="16"/>
  <c r="O16" i="16"/>
  <c r="N16" i="16"/>
  <c r="M16" i="16"/>
  <c r="L16" i="16"/>
  <c r="Q15" i="16"/>
  <c r="P15" i="16"/>
  <c r="O15" i="16"/>
  <c r="N15" i="16"/>
  <c r="M15" i="16"/>
  <c r="L15" i="16"/>
  <c r="Q14" i="16"/>
  <c r="P14" i="16"/>
  <c r="O14" i="16"/>
  <c r="N14" i="16"/>
  <c r="M14" i="16"/>
  <c r="L14" i="16"/>
  <c r="Q13" i="16"/>
  <c r="P13" i="16"/>
  <c r="O13" i="16"/>
  <c r="N13" i="16"/>
  <c r="M13" i="16"/>
  <c r="L13" i="16"/>
  <c r="Q12" i="16"/>
  <c r="P12" i="16"/>
  <c r="O12" i="16"/>
  <c r="N12" i="16"/>
  <c r="M12" i="16"/>
  <c r="L12" i="16"/>
  <c r="Q11" i="16"/>
  <c r="P11" i="16"/>
  <c r="O11" i="16"/>
  <c r="N11" i="16"/>
  <c r="M11" i="16"/>
  <c r="L11" i="16"/>
  <c r="Q10" i="16"/>
  <c r="P10" i="16"/>
  <c r="O10" i="16"/>
  <c r="N10" i="16"/>
  <c r="M10" i="16"/>
  <c r="L10" i="16"/>
  <c r="Q9" i="16"/>
  <c r="P9" i="16"/>
  <c r="O9" i="16"/>
  <c r="N9" i="16"/>
  <c r="M9" i="16"/>
  <c r="L9" i="16"/>
  <c r="Q8" i="16"/>
  <c r="P8" i="16"/>
  <c r="O8" i="16"/>
  <c r="N8" i="16"/>
  <c r="M8" i="16"/>
  <c r="L8" i="16"/>
  <c r="Q7" i="16"/>
  <c r="P7" i="16"/>
  <c r="O7" i="16"/>
  <c r="N7" i="16"/>
  <c r="M7" i="16"/>
  <c r="L7" i="16"/>
  <c r="Q6" i="16"/>
  <c r="P6" i="16"/>
  <c r="O6" i="16"/>
  <c r="N6" i="16"/>
  <c r="M6" i="16"/>
  <c r="L6" i="16"/>
  <c r="Q5" i="16"/>
  <c r="P5" i="16"/>
  <c r="O5" i="16"/>
  <c r="N5" i="16"/>
  <c r="M5" i="16"/>
  <c r="L5" i="16"/>
  <c r="N4" i="34" l="1"/>
  <c r="O4" i="34"/>
  <c r="P4" i="34"/>
  <c r="L4" i="34"/>
  <c r="M4" i="34"/>
  <c r="Q4" i="34"/>
  <c r="H4" i="34" l="1"/>
  <c r="H2" i="34" s="1"/>
  <c r="H28" i="39" s="1"/>
  <c r="G4" i="34"/>
  <c r="G2" i="34" s="1"/>
  <c r="G28" i="39" s="1"/>
  <c r="F4" i="34"/>
  <c r="F2" i="34" s="1"/>
  <c r="F28" i="39" s="1"/>
  <c r="E4" i="34"/>
  <c r="E2" i="34" s="1"/>
  <c r="E28" i="39" s="1"/>
  <c r="D4" i="34"/>
  <c r="D2" i="34" s="1"/>
  <c r="D28" i="39" s="1"/>
  <c r="C4" i="34"/>
  <c r="C2" i="34" s="1"/>
  <c r="C28" i="39" s="1"/>
  <c r="A4" i="34"/>
  <c r="I28" i="39" l="1"/>
  <c r="I30" i="39"/>
  <c r="M28" i="39"/>
  <c r="M30" i="39"/>
  <c r="N28" i="39"/>
  <c r="N30" i="39"/>
  <c r="J28" i="39"/>
  <c r="J30" i="39"/>
  <c r="K28" i="39"/>
  <c r="K30" i="39"/>
  <c r="L28" i="39"/>
  <c r="L30" i="39"/>
  <c r="M4" i="36"/>
  <c r="Q4" i="36"/>
  <c r="O4" i="35"/>
  <c r="N4" i="35"/>
  <c r="M4" i="35"/>
  <c r="L4" i="35" l="1"/>
  <c r="P4" i="35"/>
  <c r="Q4" i="35"/>
  <c r="O4" i="36"/>
  <c r="P4" i="36"/>
  <c r="L4" i="36"/>
  <c r="N4" i="36"/>
  <c r="Q4" i="16" l="1"/>
  <c r="P4" i="16"/>
  <c r="M4" i="16"/>
  <c r="N4" i="16" l="1"/>
  <c r="O4" i="16"/>
  <c r="L4" i="16"/>
  <c r="P4" i="15"/>
  <c r="Q4" i="15"/>
  <c r="O4" i="15"/>
  <c r="N4" i="15"/>
  <c r="M4" i="15"/>
  <c r="L4" i="15"/>
  <c r="H20" i="39" l="1"/>
  <c r="E20" i="39"/>
  <c r="C20" i="39"/>
  <c r="F20" i="39"/>
  <c r="G20" i="39"/>
  <c r="D20" i="39"/>
  <c r="K20" i="39" l="1"/>
  <c r="K22" i="39"/>
  <c r="M22" i="39"/>
  <c r="M20" i="39"/>
  <c r="I20" i="39"/>
  <c r="I22" i="39"/>
  <c r="N22" i="39"/>
  <c r="N20" i="39"/>
  <c r="J22" i="39"/>
  <c r="J20" i="39"/>
  <c r="L20" i="39"/>
  <c r="L22" i="39"/>
  <c r="G19" i="39" l="1"/>
  <c r="C19" i="39"/>
  <c r="D19" i="39"/>
  <c r="E19" i="39"/>
  <c r="F19" i="39"/>
  <c r="H19" i="39"/>
  <c r="I19" i="39" l="1"/>
  <c r="I21" i="39"/>
  <c r="L19" i="39"/>
  <c r="L21" i="39"/>
  <c r="J21" i="39"/>
  <c r="J19" i="39"/>
  <c r="N19" i="39"/>
  <c r="N21" i="39"/>
  <c r="M19" i="39"/>
  <c r="M21" i="39"/>
  <c r="K21" i="39"/>
  <c r="K19" i="39"/>
</calcChain>
</file>

<file path=xl/sharedStrings.xml><?xml version="1.0" encoding="utf-8"?>
<sst xmlns="http://schemas.openxmlformats.org/spreadsheetml/2006/main" count="7244" uniqueCount="380">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</sst>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49732</v>
          </cell>
          <cell r="D2">
            <v>101088.9</v>
          </cell>
          <cell r="E2">
            <v>11241</v>
          </cell>
          <cell r="F2">
            <v>24051.199999999997</v>
          </cell>
          <cell r="G2">
            <v>6164</v>
          </cell>
          <cell r="H2">
            <v>12623.2</v>
          </cell>
        </row>
      </sheetData>
      <sheetData sheetId="2">
        <row r="2">
          <cell r="C2">
            <v>49213</v>
          </cell>
          <cell r="D2">
            <v>100261.99999999999</v>
          </cell>
          <cell r="E2">
            <v>11231</v>
          </cell>
          <cell r="F2">
            <v>24038.69999999999</v>
          </cell>
          <cell r="G2">
            <v>6151</v>
          </cell>
          <cell r="H2">
            <v>12595.1</v>
          </cell>
        </row>
      </sheetData>
      <sheetData sheetId="3">
        <row r="2">
          <cell r="C2">
            <v>48589</v>
          </cell>
          <cell r="D2">
            <v>99363.299999999988</v>
          </cell>
          <cell r="E2">
            <v>11214</v>
          </cell>
          <cell r="F2">
            <v>24019.499999999996</v>
          </cell>
          <cell r="G2">
            <v>6132</v>
          </cell>
          <cell r="H2">
            <v>12566</v>
          </cell>
        </row>
      </sheetData>
      <sheetData sheetId="4">
        <row r="2">
          <cell r="C2">
            <v>47498</v>
          </cell>
          <cell r="D2">
            <v>97734.199999999983</v>
          </cell>
          <cell r="E2">
            <v>11197</v>
          </cell>
          <cell r="F2">
            <v>23988.299999999988</v>
          </cell>
          <cell r="G2">
            <v>6100</v>
          </cell>
          <cell r="H2">
            <v>12510.9</v>
          </cell>
        </row>
      </sheetData>
      <sheetData sheetId="5">
        <row r="2">
          <cell r="C2">
            <v>46219</v>
          </cell>
          <cell r="D2">
            <v>95690.89999999998</v>
          </cell>
          <cell r="E2">
            <v>11168</v>
          </cell>
          <cell r="F2">
            <v>23951.799999999996</v>
          </cell>
          <cell r="G2">
            <v>6049</v>
          </cell>
          <cell r="H2">
            <v>12439.7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53176</v>
          </cell>
          <cell r="D2">
            <v>105676.2</v>
          </cell>
          <cell r="E2">
            <v>11304</v>
          </cell>
          <cell r="F2">
            <v>24121.199999999997</v>
          </cell>
          <cell r="G2">
            <v>6199</v>
          </cell>
          <cell r="H2">
            <v>12686.5</v>
          </cell>
        </row>
      </sheetData>
      <sheetData sheetId="2">
        <row r="2">
          <cell r="C2">
            <v>51804</v>
          </cell>
          <cell r="D2">
            <v>103934.09999999998</v>
          </cell>
          <cell r="E2">
            <v>11271</v>
          </cell>
          <cell r="F2">
            <v>24091.099999999991</v>
          </cell>
          <cell r="G2">
            <v>6188</v>
          </cell>
          <cell r="H2">
            <v>12677.4</v>
          </cell>
        </row>
      </sheetData>
      <sheetData sheetId="3">
        <row r="2">
          <cell r="C2">
            <v>50727</v>
          </cell>
          <cell r="D2">
            <v>102422.5</v>
          </cell>
          <cell r="E2">
            <v>11258</v>
          </cell>
          <cell r="F2">
            <v>24073.599999999999</v>
          </cell>
          <cell r="G2">
            <v>6181</v>
          </cell>
          <cell r="H2">
            <v>12666</v>
          </cell>
        </row>
      </sheetData>
      <sheetData sheetId="4">
        <row r="2">
          <cell r="C2">
            <v>50152</v>
          </cell>
          <cell r="D2">
            <v>101701.49999999999</v>
          </cell>
          <cell r="E2">
            <v>11248</v>
          </cell>
          <cell r="F2">
            <v>24059.69999999999</v>
          </cell>
          <cell r="G2">
            <v>6176</v>
          </cell>
          <cell r="H2">
            <v>12649.6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66276</v>
          </cell>
          <cell r="D2">
            <v>120815.59999999999</v>
          </cell>
          <cell r="E2">
            <v>11430</v>
          </cell>
          <cell r="F2">
            <v>24236.899999999998</v>
          </cell>
          <cell r="G2">
            <v>6245</v>
          </cell>
          <cell r="H2">
            <v>12737.4</v>
          </cell>
        </row>
      </sheetData>
      <sheetData sheetId="2">
        <row r="2">
          <cell r="C2">
            <v>62878</v>
          </cell>
          <cell r="D2">
            <v>116448.29999999996</v>
          </cell>
          <cell r="E2">
            <v>11377</v>
          </cell>
          <cell r="F2">
            <v>24180.399999999991</v>
          </cell>
          <cell r="G2">
            <v>6218</v>
          </cell>
          <cell r="H2">
            <v>12694</v>
          </cell>
        </row>
      </sheetData>
      <sheetData sheetId="3">
        <row r="2">
          <cell r="C2">
            <v>59474</v>
          </cell>
          <cell r="D2">
            <v>112403.8</v>
          </cell>
          <cell r="E2">
            <v>11358</v>
          </cell>
          <cell r="F2">
            <v>24173.699999999997</v>
          </cell>
          <cell r="G2">
            <v>6206</v>
          </cell>
          <cell r="H2">
            <v>12692.9</v>
          </cell>
        </row>
      </sheetData>
      <sheetData sheetId="4">
        <row r="2">
          <cell r="C2">
            <v>55494</v>
          </cell>
          <cell r="D2">
            <v>108079.19999999998</v>
          </cell>
          <cell r="E2">
            <v>11317</v>
          </cell>
          <cell r="F2">
            <v>24130.19999999999</v>
          </cell>
          <cell r="G2">
            <v>6198</v>
          </cell>
          <cell r="H2">
            <v>12684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B6D5-4787-4B61-8F87-24290FE12D7C}">
  <dimension ref="A1:N45"/>
  <sheetViews>
    <sheetView tabSelected="1" topLeftCell="A10" workbookViewId="0">
      <selection activeCell="Q27" sqref="Q27"/>
    </sheetView>
  </sheetViews>
  <sheetFormatPr defaultRowHeight="15" x14ac:dyDescent="0.25"/>
  <cols>
    <col min="1" max="2" width="10.7109375" customWidth="1"/>
    <col min="3" max="14" width="10.7109375" style="5" customWidth="1"/>
    <col min="15" max="15" width="10.7109375" customWidth="1"/>
  </cols>
  <sheetData>
    <row r="1" spans="1:14" ht="60" x14ac:dyDescent="0.25">
      <c r="B1" s="6" t="s">
        <v>0</v>
      </c>
      <c r="C1" s="7" t="s">
        <v>1</v>
      </c>
      <c r="D1" s="9" t="s">
        <v>2</v>
      </c>
      <c r="E1" s="7" t="s">
        <v>3</v>
      </c>
      <c r="F1" s="9" t="s">
        <v>4</v>
      </c>
      <c r="G1" s="7" t="s">
        <v>5</v>
      </c>
      <c r="H1" s="9" t="s">
        <v>6</v>
      </c>
      <c r="I1" s="8" t="s">
        <v>363</v>
      </c>
      <c r="J1" s="9" t="s">
        <v>364</v>
      </c>
      <c r="K1" s="7" t="s">
        <v>362</v>
      </c>
      <c r="L1" s="9" t="s">
        <v>365</v>
      </c>
      <c r="M1" s="7" t="s">
        <v>361</v>
      </c>
      <c r="N1" s="9" t="s">
        <v>366</v>
      </c>
    </row>
    <row r="2" spans="1:14" x14ac:dyDescent="0.25">
      <c r="A2" t="s">
        <v>367</v>
      </c>
      <c r="B2" s="3">
        <v>43893</v>
      </c>
      <c r="C2" s="5">
        <f>'[1]E_t&amp;m3-3'!C$2</f>
        <v>123</v>
      </c>
      <c r="D2" s="5">
        <f>'[1]E_t&amp;m3-3'!D$2</f>
        <v>257</v>
      </c>
      <c r="E2" s="5">
        <f>'[1]E_t&amp;m3-3'!E$2</f>
        <v>40</v>
      </c>
      <c r="F2" s="5">
        <f>'[1]E_t&amp;m3-3'!F$2</f>
        <v>89.600000000000009</v>
      </c>
      <c r="G2" s="5">
        <f>'[1]E_t&amp;m3-3'!G$2</f>
        <v>0</v>
      </c>
      <c r="H2" s="5">
        <f>'[1]E_t&amp;m3-3'!H$2</f>
        <v>0</v>
      </c>
      <c r="I2" s="5">
        <v>119</v>
      </c>
      <c r="J2" s="5">
        <v>253.29999999999995</v>
      </c>
      <c r="K2" s="5">
        <v>40</v>
      </c>
      <c r="L2" s="5">
        <v>89.600000000000009</v>
      </c>
      <c r="M2" s="5">
        <v>0</v>
      </c>
      <c r="N2" s="5">
        <v>0</v>
      </c>
    </row>
    <row r="3" spans="1:14" x14ac:dyDescent="0.25">
      <c r="A3" t="s">
        <v>368</v>
      </c>
      <c r="B3" s="3">
        <v>43900</v>
      </c>
      <c r="C3" s="5">
        <f>'[1]O_t&amp;m10-3'!C$2</f>
        <v>571</v>
      </c>
      <c r="D3" s="5">
        <f>'[1]O_t&amp;m10-3'!D$2</f>
        <v>1165.8</v>
      </c>
      <c r="E3" s="5">
        <f>'[1]O_t&amp;m10-3'!E$2</f>
        <v>213</v>
      </c>
      <c r="F3" s="5">
        <f>'[1]O_t&amp;m10-3'!F$2</f>
        <v>455.30000000000007</v>
      </c>
      <c r="G3" s="5">
        <f>'[1]O_t&amp;m10-3'!G$2</f>
        <v>5</v>
      </c>
      <c r="H3" s="5">
        <f>'[1]O_t&amp;m10-3'!H$2</f>
        <v>9.8999999999999986</v>
      </c>
      <c r="I3" s="5">
        <v>564</v>
      </c>
      <c r="J3" s="5">
        <v>1161.2</v>
      </c>
      <c r="K3" s="5">
        <v>213</v>
      </c>
      <c r="L3" s="5">
        <v>455.3</v>
      </c>
      <c r="M3" s="5">
        <v>5</v>
      </c>
      <c r="N3" s="5">
        <v>9.9</v>
      </c>
    </row>
    <row r="4" spans="1:14" x14ac:dyDescent="0.25">
      <c r="A4" t="s">
        <v>367</v>
      </c>
      <c r="B4" s="3">
        <v>43907</v>
      </c>
      <c r="C4" s="5">
        <f>'[1]E_t&amp;m17-3'!C$2</f>
        <v>2224</v>
      </c>
      <c r="D4" s="5">
        <f>'[1]E_t&amp;m17-3'!D$2</f>
        <v>4840.9000000000005</v>
      </c>
      <c r="E4" s="5">
        <f>'[1]E_t&amp;m17-3'!E$2</f>
        <v>985</v>
      </c>
      <c r="F4" s="5">
        <f>'[1]E_t&amp;m17-3'!F$2</f>
        <v>2267.2000000000003</v>
      </c>
      <c r="G4" s="5">
        <f>'[1]E_t&amp;m17-3'!G$2</f>
        <v>87</v>
      </c>
      <c r="H4" s="5">
        <f>'[1]E_t&amp;m17-3'!H$2</f>
        <v>202.69999999999996</v>
      </c>
      <c r="I4" s="5">
        <v>2100</v>
      </c>
      <c r="J4" s="5">
        <v>4584.8</v>
      </c>
      <c r="K4" s="5">
        <v>947</v>
      </c>
      <c r="L4" s="5">
        <v>2181.8000000000002</v>
      </c>
      <c r="M4" s="5">
        <v>87</v>
      </c>
      <c r="N4" s="5">
        <v>202.69999999999996</v>
      </c>
    </row>
    <row r="5" spans="1:14" x14ac:dyDescent="0.25">
      <c r="A5" t="s">
        <v>368</v>
      </c>
      <c r="B5" s="3">
        <v>43914</v>
      </c>
      <c r="C5" s="5">
        <f>'[1]O_t&amp;m24-3'!C$2</f>
        <v>6812</v>
      </c>
      <c r="D5" s="5">
        <f>'[1]O_t&amp;m24-3'!D$2</f>
        <v>14930.400000000001</v>
      </c>
      <c r="E5" s="5">
        <f>'[1]O_t&amp;m24-3'!E$2</f>
        <v>3519</v>
      </c>
      <c r="F5" s="5">
        <f>'[1]O_t&amp;m24-3'!F$2</f>
        <v>8186.2000000000044</v>
      </c>
      <c r="G5" s="5">
        <f>'[1]O_t&amp;m24-3'!G$2</f>
        <v>498</v>
      </c>
      <c r="H5" s="5">
        <f>'[1]O_t&amp;m24-3'!H$2</f>
        <v>1151.1999999999996</v>
      </c>
      <c r="I5" s="5">
        <f t="shared" ref="I5:N5" si="0">C5-C3</f>
        <v>6241</v>
      </c>
      <c r="J5" s="5">
        <f t="shared" si="0"/>
        <v>13764.600000000002</v>
      </c>
      <c r="K5" s="5">
        <f t="shared" si="0"/>
        <v>3306</v>
      </c>
      <c r="L5" s="5">
        <f t="shared" si="0"/>
        <v>7730.9000000000042</v>
      </c>
      <c r="M5" s="5">
        <f t="shared" si="0"/>
        <v>493</v>
      </c>
      <c r="N5" s="5">
        <f t="shared" si="0"/>
        <v>1141.2999999999995</v>
      </c>
    </row>
    <row r="6" spans="1:14" x14ac:dyDescent="0.25">
      <c r="A6" t="s">
        <v>367</v>
      </c>
      <c r="B6" s="3">
        <v>43921</v>
      </c>
      <c r="C6" s="5">
        <f>'[1]E_t&amp;m31-3'!C$2</f>
        <v>13714</v>
      </c>
      <c r="D6" s="5">
        <f>'[1]E_t&amp;m31-3'!D$2</f>
        <v>30160.400000000001</v>
      </c>
      <c r="E6" s="5">
        <f>'[1]E_t&amp;m31-3'!E$2</f>
        <v>6602</v>
      </c>
      <c r="F6" s="5">
        <f>'[1]E_t&amp;m31-3'!F$2</f>
        <v>14935.099999999997</v>
      </c>
      <c r="G6" s="5">
        <f>'[1]E_t&amp;m31-3'!G$2</f>
        <v>1459</v>
      </c>
      <c r="H6" s="5">
        <f>'[1]E_t&amp;m31-3'!H$2</f>
        <v>3468.2999999999993</v>
      </c>
      <c r="I6" s="5">
        <v>11493</v>
      </c>
      <c r="J6" s="5">
        <v>25335.200000000012</v>
      </c>
      <c r="K6" s="5">
        <v>5617</v>
      </c>
      <c r="L6" s="5">
        <v>12667.899999999996</v>
      </c>
      <c r="M6" s="5">
        <v>1359</v>
      </c>
      <c r="N6" s="5">
        <v>3237.099999999999</v>
      </c>
    </row>
    <row r="7" spans="1:14" x14ac:dyDescent="0.25">
      <c r="A7" t="s">
        <v>368</v>
      </c>
      <c r="B7" s="3">
        <v>43928</v>
      </c>
      <c r="C7" s="5">
        <f>'[2]O_t&amp;m7-4'!C$2</f>
        <v>20761</v>
      </c>
      <c r="D7" s="5">
        <f>'[2]O_t&amp;m7-4'!D$2</f>
        <v>45420.900000000016</v>
      </c>
      <c r="E7" s="5">
        <f>'[2]O_t&amp;m7-4'!E$2</f>
        <v>8560</v>
      </c>
      <c r="F7" s="5">
        <f>'[2]O_t&amp;m7-4'!F$2</f>
        <v>19152.5</v>
      </c>
      <c r="G7" s="5">
        <f>'[2]O_t&amp;m7-4'!G$2</f>
        <v>2638</v>
      </c>
      <c r="H7" s="5">
        <f>'[2]O_t&amp;m7-4'!H$2</f>
        <v>6024.4</v>
      </c>
      <c r="I7" s="5">
        <f t="shared" ref="I7:N22" si="1">C7-C5</f>
        <v>13949</v>
      </c>
      <c r="J7" s="5">
        <f t="shared" si="1"/>
        <v>30490.500000000015</v>
      </c>
      <c r="K7" s="5">
        <f t="shared" si="1"/>
        <v>5041</v>
      </c>
      <c r="L7" s="5">
        <f t="shared" si="1"/>
        <v>10966.299999999996</v>
      </c>
      <c r="M7" s="5">
        <f t="shared" si="1"/>
        <v>2140</v>
      </c>
      <c r="N7" s="5">
        <f t="shared" si="1"/>
        <v>4873.2</v>
      </c>
    </row>
    <row r="8" spans="1:14" x14ac:dyDescent="0.25">
      <c r="A8" t="s">
        <v>367</v>
      </c>
      <c r="B8" s="3">
        <v>43935</v>
      </c>
      <c r="C8" s="5">
        <f>'[2]E_t&amp;m14-4'!C$2</f>
        <v>28181</v>
      </c>
      <c r="D8" s="5">
        <f>'[2]E_t&amp;m14-4'!D$2</f>
        <v>61166.80000000001</v>
      </c>
      <c r="E8" s="5">
        <f>'[2]E_t&amp;m14-4'!E$2</f>
        <v>9651</v>
      </c>
      <c r="F8" s="5">
        <f>'[2]E_t&amp;m14-4'!F$2</f>
        <v>21272.499999999993</v>
      </c>
      <c r="G8" s="5">
        <f>'[2]E_t&amp;m14-4'!G$2</f>
        <v>3609</v>
      </c>
      <c r="H8" s="5">
        <f>'[2]E_t&amp;m14-4'!H$2</f>
        <v>8044.0999999999985</v>
      </c>
      <c r="I8" s="5">
        <f t="shared" si="1"/>
        <v>14467</v>
      </c>
      <c r="J8" s="5">
        <f t="shared" si="1"/>
        <v>31006.400000000009</v>
      </c>
      <c r="K8" s="5">
        <f t="shared" si="1"/>
        <v>3049</v>
      </c>
      <c r="L8" s="5">
        <f t="shared" si="1"/>
        <v>6337.399999999996</v>
      </c>
      <c r="M8" s="5">
        <f t="shared" si="1"/>
        <v>2150</v>
      </c>
      <c r="N8" s="5">
        <f t="shared" si="1"/>
        <v>4575.7999999999993</v>
      </c>
    </row>
    <row r="9" spans="1:14" x14ac:dyDescent="0.25">
      <c r="A9" t="s">
        <v>368</v>
      </c>
      <c r="B9" s="3">
        <v>43942</v>
      </c>
      <c r="C9" s="5">
        <f>'[2]O_t&amp;m21-4'!C$2</f>
        <v>34605</v>
      </c>
      <c r="D9" s="5">
        <f>'[2]O_t&amp;m21-4'!D$2</f>
        <v>74246.099999999977</v>
      </c>
      <c r="E9" s="5">
        <f>'[2]O_t&amp;m21-4'!E$2</f>
        <v>10268</v>
      </c>
      <c r="F9" s="5">
        <f>'[2]O_t&amp;m21-4'!F$2</f>
        <v>22424.899999999994</v>
      </c>
      <c r="G9" s="5">
        <f>'[2]O_t&amp;m21-4'!G$2</f>
        <v>4454</v>
      </c>
      <c r="H9" s="5">
        <f>'[2]O_t&amp;m21-4'!H$2</f>
        <v>9737.6000000000022</v>
      </c>
      <c r="I9" s="5">
        <f t="shared" si="1"/>
        <v>13844</v>
      </c>
      <c r="J9" s="5">
        <f t="shared" si="1"/>
        <v>28825.199999999961</v>
      </c>
      <c r="K9" s="5">
        <f t="shared" si="1"/>
        <v>1708</v>
      </c>
      <c r="L9" s="5">
        <f t="shared" si="1"/>
        <v>3272.3999999999942</v>
      </c>
      <c r="M9" s="5">
        <f t="shared" si="1"/>
        <v>1816</v>
      </c>
      <c r="N9" s="5">
        <f t="shared" si="1"/>
        <v>3713.2000000000025</v>
      </c>
    </row>
    <row r="10" spans="1:14" x14ac:dyDescent="0.25">
      <c r="A10" t="s">
        <v>367</v>
      </c>
      <c r="B10" s="3">
        <v>43949</v>
      </c>
      <c r="C10" s="5">
        <f>'[2]E_t&amp;m28-4'!C$2</f>
        <v>38524</v>
      </c>
      <c r="D10" s="5">
        <f>'[2]E_t&amp;m28-4'!D$2</f>
        <v>82104.799999999988</v>
      </c>
      <c r="E10" s="5">
        <f>'[2]E_t&amp;m28-4'!E$2</f>
        <v>10627</v>
      </c>
      <c r="F10" s="5">
        <f>'[2]E_t&amp;m28-4'!F$2</f>
        <v>23110.499999999989</v>
      </c>
      <c r="G10" s="5">
        <f>'[2]E_t&amp;m28-4'!G$2</f>
        <v>5077</v>
      </c>
      <c r="H10" s="5">
        <f>'[2]E_t&amp;m28-4'!H$2</f>
        <v>10879.599999999999</v>
      </c>
      <c r="I10" s="5">
        <f t="shared" si="1"/>
        <v>10343</v>
      </c>
      <c r="J10" s="5">
        <f t="shared" si="1"/>
        <v>20937.999999999978</v>
      </c>
      <c r="K10" s="5">
        <f t="shared" si="1"/>
        <v>976</v>
      </c>
      <c r="L10" s="5">
        <f t="shared" si="1"/>
        <v>1837.9999999999964</v>
      </c>
      <c r="M10" s="5">
        <f t="shared" si="1"/>
        <v>1468</v>
      </c>
      <c r="N10" s="5">
        <f t="shared" si="1"/>
        <v>2835.5</v>
      </c>
    </row>
    <row r="11" spans="1:14" x14ac:dyDescent="0.25">
      <c r="A11" t="s">
        <v>368</v>
      </c>
      <c r="B11" s="3">
        <v>43956</v>
      </c>
      <c r="C11" s="5">
        <f>'[3]O_t&amp;m5-5'!C$2</f>
        <v>40993</v>
      </c>
      <c r="D11" s="5">
        <f>'[3]O_t&amp;m5-5'!D$2</f>
        <v>86662.999999999985</v>
      </c>
      <c r="E11" s="5">
        <f>'[3]O_t&amp;m5-5'!E$2</f>
        <v>10831</v>
      </c>
      <c r="F11" s="5">
        <f>'[3]O_t&amp;m5-5'!F$2</f>
        <v>23441.899999999994</v>
      </c>
      <c r="G11" s="5">
        <f>'[3]O_t&amp;m5-5'!G$2</f>
        <v>5448</v>
      </c>
      <c r="H11" s="5">
        <f>'[3]O_t&amp;m5-5'!H$2</f>
        <v>11544.900000000001</v>
      </c>
      <c r="I11" s="5">
        <f t="shared" si="1"/>
        <v>6388</v>
      </c>
      <c r="J11" s="5">
        <f t="shared" si="1"/>
        <v>12416.900000000009</v>
      </c>
      <c r="K11" s="5">
        <f t="shared" si="1"/>
        <v>563</v>
      </c>
      <c r="L11" s="5">
        <f t="shared" si="1"/>
        <v>1017</v>
      </c>
      <c r="M11" s="5">
        <f t="shared" si="1"/>
        <v>994</v>
      </c>
      <c r="N11" s="5">
        <f t="shared" si="1"/>
        <v>1807.2999999999993</v>
      </c>
    </row>
    <row r="12" spans="1:14" x14ac:dyDescent="0.25">
      <c r="A12" t="s">
        <v>367</v>
      </c>
      <c r="B12" s="3">
        <v>43963</v>
      </c>
      <c r="C12" s="5">
        <f>'[3]E_t&amp;m12-5'!C$2</f>
        <v>42704</v>
      </c>
      <c r="D12" s="5">
        <f>'[3]E_t&amp;m12-5'!D$2</f>
        <v>89528.699999999983</v>
      </c>
      <c r="E12" s="5">
        <f>'[3]E_t&amp;m12-5'!E$2</f>
        <v>10981</v>
      </c>
      <c r="F12" s="5">
        <f>'[3]E_t&amp;m12-5'!F$2</f>
        <v>23671.599999999988</v>
      </c>
      <c r="G12" s="5">
        <f>'[3]E_t&amp;m12-5'!G$2</f>
        <v>5716</v>
      </c>
      <c r="H12" s="5">
        <f>'[3]E_t&amp;m12-5'!H$2</f>
        <v>11974.899999999998</v>
      </c>
      <c r="I12" s="5">
        <f t="shared" si="1"/>
        <v>4180</v>
      </c>
      <c r="J12" s="5">
        <f t="shared" si="1"/>
        <v>7423.8999999999942</v>
      </c>
      <c r="K12" s="5">
        <f t="shared" si="1"/>
        <v>354</v>
      </c>
      <c r="L12" s="5">
        <f t="shared" si="1"/>
        <v>561.09999999999854</v>
      </c>
      <c r="M12" s="5">
        <f t="shared" si="1"/>
        <v>639</v>
      </c>
      <c r="N12" s="5">
        <f t="shared" si="1"/>
        <v>1095.2999999999993</v>
      </c>
    </row>
    <row r="13" spans="1:14" x14ac:dyDescent="0.25">
      <c r="A13" t="s">
        <v>368</v>
      </c>
      <c r="B13" s="3">
        <v>43970</v>
      </c>
      <c r="C13" s="5">
        <f>'[3]O_t&amp;m19-5'!C$2</f>
        <v>43924</v>
      </c>
      <c r="D13" s="5">
        <f>'[3]O_t&amp;m19-5'!D$2</f>
        <v>91616.499999999985</v>
      </c>
      <c r="E13" s="5">
        <f>'[3]O_t&amp;m19-5'!E$2</f>
        <v>11058</v>
      </c>
      <c r="F13" s="5">
        <f>'[3]O_t&amp;m19-5'!F$2</f>
        <v>23785.799999999996</v>
      </c>
      <c r="G13" s="5">
        <f>'[3]O_t&amp;m19-5'!G$2</f>
        <v>5859</v>
      </c>
      <c r="H13" s="5">
        <f>'[3]O_t&amp;m19-5'!H$2</f>
        <v>12193.1</v>
      </c>
      <c r="I13" s="5">
        <f t="shared" si="1"/>
        <v>2931</v>
      </c>
      <c r="J13" s="5">
        <f t="shared" si="1"/>
        <v>4953.5</v>
      </c>
      <c r="K13" s="5">
        <f t="shared" si="1"/>
        <v>227</v>
      </c>
      <c r="L13" s="5">
        <f t="shared" si="1"/>
        <v>343.90000000000146</v>
      </c>
      <c r="M13" s="5">
        <f t="shared" si="1"/>
        <v>411</v>
      </c>
      <c r="N13" s="5">
        <f t="shared" si="1"/>
        <v>648.19999999999891</v>
      </c>
    </row>
    <row r="14" spans="1:14" x14ac:dyDescent="0.25">
      <c r="A14" t="s">
        <v>367</v>
      </c>
      <c r="B14" s="3">
        <v>43977</v>
      </c>
      <c r="C14" s="5">
        <f>'[3]E_t&amp;m26-5'!C$2</f>
        <v>45180</v>
      </c>
      <c r="D14" s="5">
        <f>'[3]E_t&amp;m26-5'!D$2</f>
        <v>93888.099999999991</v>
      </c>
      <c r="E14" s="5">
        <f>'[3]E_t&amp;m26-5'!E$2</f>
        <v>11119</v>
      </c>
      <c r="F14" s="5">
        <f>'[3]E_t&amp;m26-5'!F$2</f>
        <v>23874.499999999989</v>
      </c>
      <c r="G14" s="5">
        <f>'[3]E_t&amp;m26-5'!G$2</f>
        <v>5977</v>
      </c>
      <c r="H14" s="5">
        <f>'[3]E_t&amp;m26-5'!H$2</f>
        <v>12339.9</v>
      </c>
      <c r="I14" s="5">
        <f t="shared" si="1"/>
        <v>2476</v>
      </c>
      <c r="J14" s="5">
        <f t="shared" si="1"/>
        <v>4359.4000000000087</v>
      </c>
      <c r="K14" s="5">
        <f t="shared" si="1"/>
        <v>138</v>
      </c>
      <c r="L14" s="5">
        <f t="shared" si="1"/>
        <v>202.90000000000146</v>
      </c>
      <c r="M14" s="5">
        <f t="shared" si="1"/>
        <v>261</v>
      </c>
      <c r="N14" s="5">
        <f t="shared" si="1"/>
        <v>365.00000000000182</v>
      </c>
    </row>
    <row r="15" spans="1:14" x14ac:dyDescent="0.25">
      <c r="A15" t="s">
        <v>368</v>
      </c>
      <c r="B15" s="3">
        <v>43984</v>
      </c>
      <c r="C15" s="5">
        <f>'[4]O_t&amp;m2-6'!C$2</f>
        <v>46219</v>
      </c>
      <c r="D15" s="5">
        <f>'[4]O_t&amp;m2-6'!D$2</f>
        <v>95690.89999999998</v>
      </c>
      <c r="E15" s="5">
        <f>'[4]O_t&amp;m2-6'!E$2</f>
        <v>11168</v>
      </c>
      <c r="F15" s="5">
        <f>'[4]O_t&amp;m2-6'!F$2</f>
        <v>23951.799999999996</v>
      </c>
      <c r="G15" s="5">
        <f>'[4]O_t&amp;m2-6'!G$2</f>
        <v>6049</v>
      </c>
      <c r="H15" s="5">
        <f>'[4]O_t&amp;m2-6'!H$2</f>
        <v>12439.7</v>
      </c>
      <c r="I15" s="5">
        <f t="shared" si="1"/>
        <v>2295</v>
      </c>
      <c r="J15" s="5">
        <f t="shared" si="1"/>
        <v>4074.3999999999942</v>
      </c>
      <c r="K15" s="5">
        <f t="shared" si="1"/>
        <v>110</v>
      </c>
      <c r="L15" s="5">
        <f t="shared" si="1"/>
        <v>166</v>
      </c>
      <c r="M15" s="5">
        <f t="shared" si="1"/>
        <v>190</v>
      </c>
      <c r="N15" s="5">
        <f t="shared" si="1"/>
        <v>246.60000000000036</v>
      </c>
    </row>
    <row r="16" spans="1:14" x14ac:dyDescent="0.25">
      <c r="A16" t="s">
        <v>367</v>
      </c>
      <c r="B16" s="3">
        <v>43991</v>
      </c>
      <c r="C16" s="5">
        <f>'[4]E_t&amp;m9-6'!C$2</f>
        <v>47498</v>
      </c>
      <c r="D16" s="5">
        <f>'[4]E_t&amp;m9-6'!D$2</f>
        <v>97734.199999999983</v>
      </c>
      <c r="E16" s="5">
        <f>'[4]E_t&amp;m9-6'!E$2</f>
        <v>11197</v>
      </c>
      <c r="F16" s="5">
        <f>'[4]E_t&amp;m9-6'!F$2</f>
        <v>23988.299999999988</v>
      </c>
      <c r="G16" s="5">
        <f>'[4]E_t&amp;m9-6'!G$2</f>
        <v>6100</v>
      </c>
      <c r="H16" s="5">
        <f>'[4]E_t&amp;m9-6'!H$2</f>
        <v>12510.9</v>
      </c>
      <c r="I16" s="5">
        <f t="shared" si="1"/>
        <v>2318</v>
      </c>
      <c r="J16" s="5">
        <f t="shared" si="1"/>
        <v>3846.0999999999913</v>
      </c>
      <c r="K16" s="5">
        <f t="shared" si="1"/>
        <v>78</v>
      </c>
      <c r="L16" s="5">
        <f t="shared" si="1"/>
        <v>113.79999999999927</v>
      </c>
      <c r="M16" s="5">
        <f t="shared" si="1"/>
        <v>123</v>
      </c>
      <c r="N16" s="5">
        <f t="shared" si="1"/>
        <v>171</v>
      </c>
    </row>
    <row r="17" spans="1:14" x14ac:dyDescent="0.25">
      <c r="A17" t="s">
        <v>368</v>
      </c>
      <c r="B17" s="3">
        <v>43998</v>
      </c>
      <c r="C17" s="5">
        <f>'[4]O_t&amp;m16-6'!C$2</f>
        <v>48589</v>
      </c>
      <c r="D17" s="5">
        <f>'[4]O_t&amp;m16-6'!D$2</f>
        <v>99363.299999999988</v>
      </c>
      <c r="E17" s="5">
        <f>'[4]O_t&amp;m16-6'!E$2</f>
        <v>11214</v>
      </c>
      <c r="F17" s="5">
        <f>'[4]O_t&amp;m16-6'!F$2</f>
        <v>24019.499999999996</v>
      </c>
      <c r="G17" s="5">
        <f>'[4]O_t&amp;m16-6'!G$2</f>
        <v>6132</v>
      </c>
      <c r="H17" s="5">
        <f>'[4]O_t&amp;m16-6'!H$2</f>
        <v>12566</v>
      </c>
      <c r="I17" s="5">
        <f t="shared" si="1"/>
        <v>2370</v>
      </c>
      <c r="J17" s="5">
        <f t="shared" si="1"/>
        <v>3672.4000000000087</v>
      </c>
      <c r="K17" s="5">
        <f t="shared" si="1"/>
        <v>46</v>
      </c>
      <c r="L17" s="5">
        <f t="shared" si="1"/>
        <v>67.700000000000728</v>
      </c>
      <c r="M17" s="5">
        <f t="shared" si="1"/>
        <v>83</v>
      </c>
      <c r="N17" s="5">
        <f t="shared" si="1"/>
        <v>126.29999999999927</v>
      </c>
    </row>
    <row r="18" spans="1:14" x14ac:dyDescent="0.25">
      <c r="A18" t="s">
        <v>367</v>
      </c>
      <c r="B18" s="3">
        <v>44005</v>
      </c>
      <c r="C18" s="5">
        <f>'[4]E_t&amp;m23-6'!C$2</f>
        <v>49213</v>
      </c>
      <c r="D18" s="5">
        <f>'[4]E_t&amp;m23-6'!D$2</f>
        <v>100261.99999999999</v>
      </c>
      <c r="E18" s="5">
        <f>'[4]E_t&amp;m23-6'!E$2</f>
        <v>11231</v>
      </c>
      <c r="F18" s="5">
        <f>'[4]E_t&amp;m23-6'!F$2</f>
        <v>24038.69999999999</v>
      </c>
      <c r="G18" s="5">
        <f>'[4]E_t&amp;m23-6'!G$2</f>
        <v>6151</v>
      </c>
      <c r="H18" s="5">
        <f>'[4]E_t&amp;m23-6'!H$2</f>
        <v>12595.1</v>
      </c>
      <c r="I18" s="5">
        <f t="shared" si="1"/>
        <v>1715</v>
      </c>
      <c r="J18" s="5">
        <f t="shared" si="1"/>
        <v>2527.8000000000029</v>
      </c>
      <c r="K18" s="5">
        <f t="shared" si="1"/>
        <v>34</v>
      </c>
      <c r="L18" s="5">
        <f t="shared" si="1"/>
        <v>50.400000000001455</v>
      </c>
      <c r="M18" s="5">
        <f t="shared" si="1"/>
        <v>51</v>
      </c>
      <c r="N18" s="5">
        <f t="shared" si="1"/>
        <v>84.200000000000728</v>
      </c>
    </row>
    <row r="19" spans="1:14" x14ac:dyDescent="0.25">
      <c r="A19" t="s">
        <v>368</v>
      </c>
      <c r="B19" s="3">
        <v>44012</v>
      </c>
      <c r="C19" s="5">
        <f>'[4]O_t&amp;m30-6'!C$2</f>
        <v>49732</v>
      </c>
      <c r="D19" s="5">
        <f>'[4]O_t&amp;m30-6'!D$2</f>
        <v>101088.9</v>
      </c>
      <c r="E19" s="5">
        <f>'[4]O_t&amp;m30-6'!E$2</f>
        <v>11241</v>
      </c>
      <c r="F19" s="5">
        <f>'[4]O_t&amp;m30-6'!F$2</f>
        <v>24051.199999999997</v>
      </c>
      <c r="G19" s="5">
        <f>'[4]O_t&amp;m30-6'!G$2</f>
        <v>6164</v>
      </c>
      <c r="H19" s="5">
        <f>'[4]O_t&amp;m30-6'!H$2</f>
        <v>12623.2</v>
      </c>
      <c r="I19" s="5">
        <f t="shared" si="1"/>
        <v>1143</v>
      </c>
      <c r="J19" s="5">
        <f t="shared" si="1"/>
        <v>1725.6000000000058</v>
      </c>
      <c r="K19" s="5">
        <f t="shared" si="1"/>
        <v>27</v>
      </c>
      <c r="L19" s="5">
        <f t="shared" si="1"/>
        <v>31.700000000000728</v>
      </c>
      <c r="M19" s="5">
        <f t="shared" si="1"/>
        <v>32</v>
      </c>
      <c r="N19" s="5">
        <f t="shared" si="1"/>
        <v>57.200000000000728</v>
      </c>
    </row>
    <row r="20" spans="1:14" x14ac:dyDescent="0.25">
      <c r="A20" t="s">
        <v>367</v>
      </c>
      <c r="B20" s="3">
        <f t="shared" ref="B20:B27" si="2">B19+7</f>
        <v>44019</v>
      </c>
      <c r="C20" s="5">
        <f>'[5]E_t&amp;m7-7'!C$2</f>
        <v>50152</v>
      </c>
      <c r="D20" s="5">
        <f>'[5]E_t&amp;m7-7'!D$2</f>
        <v>101701.49999999999</v>
      </c>
      <c r="E20" s="5">
        <f>'[5]E_t&amp;m7-7'!E$2</f>
        <v>11248</v>
      </c>
      <c r="F20" s="5">
        <f>'[5]E_t&amp;m7-7'!F$2</f>
        <v>24059.69999999999</v>
      </c>
      <c r="G20" s="5">
        <f>'[5]E_t&amp;m7-7'!G$2</f>
        <v>6176</v>
      </c>
      <c r="H20" s="5">
        <f>'[5]E_t&amp;m7-7'!H$2</f>
        <v>12649.6</v>
      </c>
      <c r="I20" s="5">
        <f t="shared" si="1"/>
        <v>939</v>
      </c>
      <c r="J20" s="5">
        <f t="shared" si="1"/>
        <v>1439.5</v>
      </c>
      <c r="K20" s="5">
        <f t="shared" si="1"/>
        <v>17</v>
      </c>
      <c r="L20" s="5">
        <f t="shared" si="1"/>
        <v>21</v>
      </c>
      <c r="M20" s="5">
        <f t="shared" si="1"/>
        <v>25</v>
      </c>
      <c r="N20" s="5">
        <f t="shared" si="1"/>
        <v>54.5</v>
      </c>
    </row>
    <row r="21" spans="1:14" x14ac:dyDescent="0.25">
      <c r="A21" t="s">
        <v>368</v>
      </c>
      <c r="B21" s="3">
        <f t="shared" si="2"/>
        <v>44026</v>
      </c>
      <c r="C21" s="5">
        <f>'[5]O_t&amp;m14-7'!C$2</f>
        <v>50727</v>
      </c>
      <c r="D21" s="5">
        <f>'[5]O_t&amp;m14-7'!D$2</f>
        <v>102422.5</v>
      </c>
      <c r="E21" s="5">
        <f>'[5]O_t&amp;m14-7'!E$2</f>
        <v>11258</v>
      </c>
      <c r="F21" s="5">
        <f>'[5]O_t&amp;m14-7'!F$2</f>
        <v>24073.599999999999</v>
      </c>
      <c r="G21" s="5">
        <f>'[5]O_t&amp;m14-7'!G$2</f>
        <v>6181</v>
      </c>
      <c r="H21" s="5">
        <f>'[5]O_t&amp;m14-7'!H$2</f>
        <v>12666</v>
      </c>
      <c r="I21" s="5">
        <f t="shared" si="1"/>
        <v>995</v>
      </c>
      <c r="J21" s="5">
        <f t="shared" si="1"/>
        <v>1333.6000000000058</v>
      </c>
      <c r="K21" s="5">
        <f t="shared" si="1"/>
        <v>17</v>
      </c>
      <c r="L21" s="5">
        <f t="shared" si="1"/>
        <v>22.400000000001455</v>
      </c>
      <c r="M21" s="5">
        <f t="shared" si="1"/>
        <v>17</v>
      </c>
      <c r="N21" s="5">
        <f t="shared" si="1"/>
        <v>42.799999999999272</v>
      </c>
    </row>
    <row r="22" spans="1:14" x14ac:dyDescent="0.25">
      <c r="A22" t="s">
        <v>367</v>
      </c>
      <c r="B22" s="3">
        <f t="shared" si="2"/>
        <v>44033</v>
      </c>
      <c r="C22" s="5">
        <f>'[5]E_t&amp;m21-7'!C$2</f>
        <v>51804</v>
      </c>
      <c r="D22" s="5">
        <f>'[5]E_t&amp;m21-7'!D$2</f>
        <v>103934.09999999998</v>
      </c>
      <c r="E22" s="5">
        <f>'[5]E_t&amp;m21-7'!E$2</f>
        <v>11271</v>
      </c>
      <c r="F22" s="5">
        <f>'[5]E_t&amp;m21-7'!F$2</f>
        <v>24091.099999999991</v>
      </c>
      <c r="G22" s="5">
        <f>'[5]E_t&amp;m21-7'!G$2</f>
        <v>6188</v>
      </c>
      <c r="H22" s="5">
        <f>'[5]E_t&amp;m21-7'!H$2</f>
        <v>12677.4</v>
      </c>
      <c r="I22" s="5">
        <f t="shared" si="1"/>
        <v>1652</v>
      </c>
      <c r="J22" s="5">
        <f t="shared" si="1"/>
        <v>2232.5999999999913</v>
      </c>
      <c r="K22" s="5">
        <f t="shared" si="1"/>
        <v>23</v>
      </c>
      <c r="L22" s="5">
        <f t="shared" si="1"/>
        <v>31.400000000001455</v>
      </c>
      <c r="M22" s="5">
        <f t="shared" si="1"/>
        <v>12</v>
      </c>
      <c r="N22" s="5">
        <f t="shared" si="1"/>
        <v>27.799999999999272</v>
      </c>
    </row>
    <row r="23" spans="1:14" x14ac:dyDescent="0.25">
      <c r="A23" t="s">
        <v>368</v>
      </c>
      <c r="B23" s="3">
        <f t="shared" si="2"/>
        <v>44040</v>
      </c>
      <c r="C23" s="5">
        <f>'[5]O_t&amp;m28-7'!C$2</f>
        <v>53176</v>
      </c>
      <c r="D23" s="5">
        <f>'[5]O_t&amp;m28-7'!D$2</f>
        <v>105676.2</v>
      </c>
      <c r="E23" s="5">
        <f>'[5]O_t&amp;m28-7'!E$2</f>
        <v>11304</v>
      </c>
      <c r="F23" s="5">
        <f>'[5]O_t&amp;m28-7'!F$2</f>
        <v>24121.199999999997</v>
      </c>
      <c r="G23" s="5">
        <f>'[5]O_t&amp;m28-7'!G$2</f>
        <v>6199</v>
      </c>
      <c r="H23" s="5">
        <f>'[5]O_t&amp;m28-7'!H$2</f>
        <v>12686.5</v>
      </c>
      <c r="I23" s="5">
        <f t="shared" ref="I23:N27" si="3">C23-C21</f>
        <v>2449</v>
      </c>
      <c r="J23" s="5">
        <f t="shared" si="3"/>
        <v>3253.6999999999971</v>
      </c>
      <c r="K23" s="5">
        <f t="shared" si="3"/>
        <v>46</v>
      </c>
      <c r="L23" s="5">
        <f t="shared" si="3"/>
        <v>47.599999999998545</v>
      </c>
      <c r="M23" s="5">
        <f t="shared" si="3"/>
        <v>18</v>
      </c>
      <c r="N23" s="5">
        <f t="shared" si="3"/>
        <v>20.5</v>
      </c>
    </row>
    <row r="24" spans="1:14" x14ac:dyDescent="0.25">
      <c r="A24" t="s">
        <v>367</v>
      </c>
      <c r="B24" s="3">
        <f t="shared" si="2"/>
        <v>44047</v>
      </c>
      <c r="C24" s="5">
        <f>'[6]E_t&amp;m4-8'!C$2</f>
        <v>55494</v>
      </c>
      <c r="D24" s="5">
        <f>'[6]E_t&amp;m4-8'!D$2</f>
        <v>108079.19999999998</v>
      </c>
      <c r="E24" s="5">
        <f>'[6]E_t&amp;m4-8'!E$2</f>
        <v>11317</v>
      </c>
      <c r="F24" s="5">
        <f>'[6]E_t&amp;m4-8'!F$2</f>
        <v>24130.19999999999</v>
      </c>
      <c r="G24" s="5">
        <f>'[6]E_t&amp;m4-8'!G$2</f>
        <v>6198</v>
      </c>
      <c r="H24" s="5">
        <f>'[6]E_t&amp;m4-8'!H$2</f>
        <v>12684</v>
      </c>
      <c r="I24" s="5">
        <f t="shared" si="3"/>
        <v>3690</v>
      </c>
      <c r="J24" s="5">
        <f t="shared" si="3"/>
        <v>4145.1000000000058</v>
      </c>
      <c r="K24" s="5">
        <f t="shared" si="3"/>
        <v>46</v>
      </c>
      <c r="L24" s="5">
        <f t="shared" si="3"/>
        <v>39.099999999998545</v>
      </c>
      <c r="M24" s="5">
        <f t="shared" si="3"/>
        <v>10</v>
      </c>
      <c r="N24" s="5">
        <f t="shared" si="3"/>
        <v>6.6000000000003638</v>
      </c>
    </row>
    <row r="25" spans="1:14" x14ac:dyDescent="0.25">
      <c r="A25" t="s">
        <v>368</v>
      </c>
      <c r="B25" s="3">
        <f t="shared" si="2"/>
        <v>44054</v>
      </c>
      <c r="C25" s="5">
        <f>'[6]O_t&amp;m11-8'!C$2</f>
        <v>59474</v>
      </c>
      <c r="D25" s="5">
        <f>'[6]O_t&amp;m11-8'!D$2</f>
        <v>112403.8</v>
      </c>
      <c r="E25" s="5">
        <f>'[6]O_t&amp;m11-8'!E$2</f>
        <v>11358</v>
      </c>
      <c r="F25" s="5">
        <f>'[6]O_t&amp;m11-8'!F$2</f>
        <v>24173.699999999997</v>
      </c>
      <c r="G25" s="5">
        <f>'[6]O_t&amp;m11-8'!G$2</f>
        <v>6206</v>
      </c>
      <c r="H25" s="5">
        <f>'[6]O_t&amp;m11-8'!H$2</f>
        <v>12692.9</v>
      </c>
      <c r="I25" s="5">
        <f t="shared" si="3"/>
        <v>6298</v>
      </c>
      <c r="J25" s="5">
        <f t="shared" si="3"/>
        <v>6727.6000000000058</v>
      </c>
      <c r="K25" s="5">
        <f t="shared" si="3"/>
        <v>54</v>
      </c>
      <c r="L25" s="5">
        <f t="shared" si="3"/>
        <v>52.5</v>
      </c>
      <c r="M25" s="5">
        <f t="shared" si="3"/>
        <v>7</v>
      </c>
      <c r="N25" s="5">
        <f t="shared" si="3"/>
        <v>6.3999999999996362</v>
      </c>
    </row>
    <row r="26" spans="1:14" x14ac:dyDescent="0.25">
      <c r="A26" t="s">
        <v>367</v>
      </c>
      <c r="B26" s="3">
        <f t="shared" si="2"/>
        <v>44061</v>
      </c>
      <c r="C26" s="5">
        <f>'[6]E_t&amp;m18-8'!C$2</f>
        <v>62878</v>
      </c>
      <c r="D26" s="5">
        <f>'[6]E_t&amp;m18-8'!D$2</f>
        <v>116448.29999999996</v>
      </c>
      <c r="E26" s="5">
        <f>'[6]E_t&amp;m18-8'!E$2</f>
        <v>11377</v>
      </c>
      <c r="F26" s="5">
        <f>'[6]E_t&amp;m18-8'!F$2</f>
        <v>24180.399999999991</v>
      </c>
      <c r="G26" s="5">
        <f>'[6]E_t&amp;m18-8'!G$2</f>
        <v>6218</v>
      </c>
      <c r="H26" s="5">
        <f>'[6]E_t&amp;m18-8'!H$2</f>
        <v>12694</v>
      </c>
      <c r="I26" s="5">
        <f t="shared" si="3"/>
        <v>7384</v>
      </c>
      <c r="J26" s="5">
        <f t="shared" si="3"/>
        <v>8369.0999999999767</v>
      </c>
      <c r="K26" s="5">
        <f t="shared" si="3"/>
        <v>60</v>
      </c>
      <c r="L26" s="5">
        <f t="shared" si="3"/>
        <v>50.200000000000728</v>
      </c>
      <c r="M26" s="5">
        <f t="shared" si="3"/>
        <v>20</v>
      </c>
      <c r="N26" s="5">
        <f t="shared" si="3"/>
        <v>10</v>
      </c>
    </row>
    <row r="27" spans="1:14" x14ac:dyDescent="0.25">
      <c r="A27" t="s">
        <v>368</v>
      </c>
      <c r="B27" s="3">
        <f t="shared" si="2"/>
        <v>44068</v>
      </c>
      <c r="C27" s="5">
        <f>'[6]O_t&amp;m25-8'!C$2</f>
        <v>66276</v>
      </c>
      <c r="D27" s="5">
        <f>'[6]O_t&amp;m25-8'!D$2</f>
        <v>120815.59999999999</v>
      </c>
      <c r="E27" s="5">
        <f>'[6]O_t&amp;m25-8'!E$2</f>
        <v>11430</v>
      </c>
      <c r="F27" s="5">
        <f>'[6]O_t&amp;m25-8'!F$2</f>
        <v>24236.899999999998</v>
      </c>
      <c r="G27" s="5">
        <f>'[6]O_t&amp;m25-8'!G$2</f>
        <v>6245</v>
      </c>
      <c r="H27" s="5">
        <f>'[6]O_t&amp;m25-8'!H$2</f>
        <v>12737.4</v>
      </c>
      <c r="I27" s="5">
        <f t="shared" si="3"/>
        <v>6802</v>
      </c>
      <c r="J27" s="5">
        <f t="shared" si="3"/>
        <v>8411.7999999999884</v>
      </c>
      <c r="K27" s="5">
        <f t="shared" si="3"/>
        <v>72</v>
      </c>
      <c r="L27" s="5">
        <f t="shared" si="3"/>
        <v>63.200000000000728</v>
      </c>
      <c r="M27" s="5">
        <f t="shared" si="3"/>
        <v>39</v>
      </c>
      <c r="N27" s="5">
        <f t="shared" si="3"/>
        <v>44.5</v>
      </c>
    </row>
    <row r="28" spans="1:14" x14ac:dyDescent="0.25">
      <c r="A28" t="s">
        <v>367</v>
      </c>
      <c r="B28" s="3">
        <f t="shared" ref="B28:B45" si="4">B27+7</f>
        <v>44075</v>
      </c>
      <c r="C28" s="5">
        <f>'E_t&amp;m1-9'!C$2</f>
        <v>70250</v>
      </c>
      <c r="D28" s="5">
        <f>'E_t&amp;m1-9'!D$2</f>
        <v>126129.99999999997</v>
      </c>
      <c r="E28" s="5">
        <f>'E_t&amp;m1-9'!E$2</f>
        <v>11470</v>
      </c>
      <c r="F28" s="5">
        <f>'E_t&amp;m1-9'!F$2</f>
        <v>24268.19999999999</v>
      </c>
      <c r="G28" s="5">
        <f>'E_t&amp;m1-9'!G$2</f>
        <v>6266</v>
      </c>
      <c r="H28" s="5">
        <f>'E_t&amp;m1-9'!H$2</f>
        <v>12769.4</v>
      </c>
      <c r="I28" s="5">
        <f t="shared" ref="I28:I32" si="5">C28-C26</f>
        <v>7372</v>
      </c>
      <c r="J28" s="5">
        <f t="shared" ref="J28:J32" si="6">D28-D26</f>
        <v>9681.7000000000116</v>
      </c>
      <c r="K28" s="5">
        <f t="shared" ref="K28:K32" si="7">E28-E26</f>
        <v>93</v>
      </c>
      <c r="L28" s="5">
        <f t="shared" ref="L28:L32" si="8">F28-F26</f>
        <v>87.799999999999272</v>
      </c>
      <c r="M28" s="5">
        <f t="shared" ref="M28:M32" si="9">G28-G26</f>
        <v>48</v>
      </c>
      <c r="N28" s="5">
        <f t="shared" ref="N28:N32" si="10">H28-H26</f>
        <v>75.399999999999636</v>
      </c>
    </row>
    <row r="29" spans="1:14" x14ac:dyDescent="0.25">
      <c r="A29" t="s">
        <v>368</v>
      </c>
      <c r="B29" s="3">
        <f t="shared" si="4"/>
        <v>44082</v>
      </c>
      <c r="C29" s="5">
        <f>'O_t&amp;m8-9'!C$2</f>
        <v>75982</v>
      </c>
      <c r="D29" s="5">
        <f>'O_t&amp;m8-9'!D$2</f>
        <v>133057.4</v>
      </c>
      <c r="E29" s="5">
        <f>'O_t&amp;m8-9'!E$2</f>
        <v>11531</v>
      </c>
      <c r="F29" s="5">
        <f>'O_t&amp;m8-9'!F$2</f>
        <v>24322.499999999996</v>
      </c>
      <c r="G29" s="5">
        <f>'O_t&amp;m8-9'!G$2</f>
        <v>6282</v>
      </c>
      <c r="H29" s="5">
        <f>'O_t&amp;m8-9'!H$2</f>
        <v>12784.199999999999</v>
      </c>
      <c r="I29" s="5">
        <f t="shared" si="5"/>
        <v>9706</v>
      </c>
      <c r="J29" s="5">
        <f t="shared" si="6"/>
        <v>12241.800000000003</v>
      </c>
      <c r="K29" s="5">
        <f t="shared" si="7"/>
        <v>101</v>
      </c>
      <c r="L29" s="5">
        <f t="shared" si="8"/>
        <v>85.599999999998545</v>
      </c>
      <c r="M29" s="5">
        <f t="shared" si="9"/>
        <v>37</v>
      </c>
      <c r="N29" s="5">
        <f t="shared" si="10"/>
        <v>46.799999999999272</v>
      </c>
    </row>
    <row r="30" spans="1:14" x14ac:dyDescent="0.25">
      <c r="A30" t="s">
        <v>367</v>
      </c>
      <c r="B30" s="3">
        <f t="shared" si="4"/>
        <v>44089</v>
      </c>
      <c r="C30" s="5">
        <f>'E_t&amp;m15-9'!C$2</f>
        <v>85278</v>
      </c>
      <c r="D30" s="5">
        <f>'E_t&amp;m15-9'!D$2</f>
        <v>145351.09999999995</v>
      </c>
      <c r="E30" s="5">
        <f>'E_t&amp;m15-9'!E$2</f>
        <v>11648</v>
      </c>
      <c r="F30" s="5">
        <f>'E_t&amp;m15-9'!F$2</f>
        <v>24452.999999999989</v>
      </c>
      <c r="G30" s="5">
        <f>'E_t&amp;m15-9'!G$2</f>
        <v>6297</v>
      </c>
      <c r="H30" s="5">
        <f>'E_t&amp;m15-9'!H$2</f>
        <v>12809.2</v>
      </c>
      <c r="I30" s="5">
        <f t="shared" si="5"/>
        <v>15028</v>
      </c>
      <c r="J30" s="5">
        <f t="shared" si="6"/>
        <v>19221.099999999977</v>
      </c>
      <c r="K30" s="5">
        <f t="shared" si="7"/>
        <v>178</v>
      </c>
      <c r="L30" s="5">
        <f t="shared" si="8"/>
        <v>184.79999999999927</v>
      </c>
      <c r="M30" s="5">
        <f t="shared" si="9"/>
        <v>31</v>
      </c>
      <c r="N30" s="5">
        <f t="shared" si="10"/>
        <v>39.800000000001091</v>
      </c>
    </row>
    <row r="31" spans="1:14" x14ac:dyDescent="0.25">
      <c r="A31" t="s">
        <v>368</v>
      </c>
      <c r="B31" s="3">
        <f t="shared" si="4"/>
        <v>44096</v>
      </c>
      <c r="C31" s="5">
        <f>'O_t&amp;m22-9'!C$2</f>
        <v>100359</v>
      </c>
      <c r="D31" s="5">
        <f>'O_t&amp;m22-9'!D$2</f>
        <v>166430.6</v>
      </c>
      <c r="E31" s="5">
        <f>'O_t&amp;m22-9'!E$2</f>
        <v>11869</v>
      </c>
      <c r="F31" s="5">
        <f>'O_t&amp;m22-9'!F$2</f>
        <v>24718.199999999997</v>
      </c>
      <c r="G31" s="5">
        <f>'O_t&amp;m22-9'!G$2</f>
        <v>6362</v>
      </c>
      <c r="H31" s="5">
        <f>'O_t&amp;m22-9'!H$2</f>
        <v>12887.1</v>
      </c>
      <c r="I31" s="5">
        <f t="shared" si="5"/>
        <v>24377</v>
      </c>
      <c r="J31" s="5">
        <f t="shared" si="6"/>
        <v>33373.200000000012</v>
      </c>
      <c r="K31" s="5">
        <f t="shared" si="7"/>
        <v>338</v>
      </c>
      <c r="L31" s="5">
        <f t="shared" si="8"/>
        <v>395.70000000000073</v>
      </c>
      <c r="M31" s="5">
        <f t="shared" si="9"/>
        <v>80</v>
      </c>
      <c r="N31" s="5">
        <f t="shared" si="10"/>
        <v>102.90000000000146</v>
      </c>
    </row>
    <row r="32" spans="1:14" x14ac:dyDescent="0.25">
      <c r="A32" t="s">
        <v>367</v>
      </c>
      <c r="B32" s="3">
        <f t="shared" si="4"/>
        <v>44103</v>
      </c>
      <c r="C32" s="5">
        <f>'E_t&amp;m29-9'!C$2</f>
        <v>121109</v>
      </c>
      <c r="D32" s="5">
        <f>'E_t&amp;m29-9'!D$2</f>
        <v>198959</v>
      </c>
      <c r="E32" s="5">
        <f>'E_t&amp;m29-9'!E$2</f>
        <v>12167</v>
      </c>
      <c r="F32" s="5">
        <f>'E_t&amp;m29-9'!F$2</f>
        <v>25134.19999999999</v>
      </c>
      <c r="G32" s="5">
        <f>'E_t&amp;m29-9'!G$2</f>
        <v>6452</v>
      </c>
      <c r="H32" s="5">
        <f>'E_t&amp;m29-9'!H$2</f>
        <v>13051.3</v>
      </c>
      <c r="I32" s="5">
        <f t="shared" si="5"/>
        <v>35831</v>
      </c>
      <c r="J32" s="5">
        <f t="shared" si="6"/>
        <v>53607.900000000052</v>
      </c>
      <c r="K32" s="5">
        <f t="shared" si="7"/>
        <v>519</v>
      </c>
      <c r="L32" s="5">
        <f t="shared" si="8"/>
        <v>681.20000000000073</v>
      </c>
      <c r="M32" s="5">
        <f t="shared" si="9"/>
        <v>155</v>
      </c>
      <c r="N32" s="5">
        <f t="shared" si="10"/>
        <v>242.09999999999854</v>
      </c>
    </row>
    <row r="33" spans="1:2" x14ac:dyDescent="0.25">
      <c r="A33" t="s">
        <v>368</v>
      </c>
      <c r="B33" s="3">
        <f t="shared" si="4"/>
        <v>44110</v>
      </c>
    </row>
    <row r="34" spans="1:2" x14ac:dyDescent="0.25">
      <c r="A34" t="s">
        <v>367</v>
      </c>
      <c r="B34" s="3">
        <f t="shared" si="4"/>
        <v>44117</v>
      </c>
    </row>
    <row r="35" spans="1:2" x14ac:dyDescent="0.25">
      <c r="A35" t="s">
        <v>368</v>
      </c>
      <c r="B35" s="3">
        <f t="shared" si="4"/>
        <v>44124</v>
      </c>
    </row>
    <row r="36" spans="1:2" x14ac:dyDescent="0.25">
      <c r="A36" t="s">
        <v>367</v>
      </c>
      <c r="B36" s="3">
        <f t="shared" si="4"/>
        <v>44131</v>
      </c>
    </row>
    <row r="37" spans="1:2" x14ac:dyDescent="0.25">
      <c r="A37" t="s">
        <v>368</v>
      </c>
      <c r="B37" s="3">
        <f t="shared" si="4"/>
        <v>44138</v>
      </c>
    </row>
    <row r="38" spans="1:2" x14ac:dyDescent="0.25">
      <c r="A38" t="s">
        <v>367</v>
      </c>
      <c r="B38" s="3">
        <f t="shared" si="4"/>
        <v>44145</v>
      </c>
    </row>
    <row r="39" spans="1:2" x14ac:dyDescent="0.25">
      <c r="A39" t="s">
        <v>368</v>
      </c>
      <c r="B39" s="3">
        <f t="shared" si="4"/>
        <v>44152</v>
      </c>
    </row>
    <row r="40" spans="1:2" x14ac:dyDescent="0.25">
      <c r="A40" t="s">
        <v>367</v>
      </c>
      <c r="B40" s="3">
        <f t="shared" si="4"/>
        <v>44159</v>
      </c>
    </row>
    <row r="41" spans="1:2" x14ac:dyDescent="0.25">
      <c r="A41" t="s">
        <v>368</v>
      </c>
      <c r="B41" s="3">
        <f t="shared" si="4"/>
        <v>44166</v>
      </c>
    </row>
    <row r="42" spans="1:2" x14ac:dyDescent="0.25">
      <c r="A42" t="s">
        <v>367</v>
      </c>
      <c r="B42" s="3">
        <f t="shared" si="4"/>
        <v>44173</v>
      </c>
    </row>
    <row r="43" spans="1:2" x14ac:dyDescent="0.25">
      <c r="A43" t="s">
        <v>368</v>
      </c>
      <c r="B43" s="3">
        <f t="shared" si="4"/>
        <v>44180</v>
      </c>
    </row>
    <row r="44" spans="1:2" x14ac:dyDescent="0.25">
      <c r="A44" t="s">
        <v>367</v>
      </c>
      <c r="B44" s="3">
        <f t="shared" si="4"/>
        <v>44187</v>
      </c>
    </row>
    <row r="45" spans="1:2" x14ac:dyDescent="0.25">
      <c r="A45" t="s">
        <v>368</v>
      </c>
      <c r="B45" s="3">
        <f t="shared" si="4"/>
        <v>44194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3A-DBEC-49A9-9DD0-A7571E265F2D}">
  <dimension ref="A1:Q5684"/>
  <sheetViews>
    <sheetView workbookViewId="0">
      <selection activeCell="C5" sqref="C5:H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121109</v>
      </c>
      <c r="D2">
        <f t="shared" ref="D2:H2" si="0">SUM(D3:D4)</f>
        <v>198959</v>
      </c>
      <c r="E2">
        <f t="shared" si="0"/>
        <v>12167</v>
      </c>
      <c r="F2">
        <f t="shared" si="0"/>
        <v>25134.19999999999</v>
      </c>
      <c r="G2">
        <f t="shared" si="0"/>
        <v>6452</v>
      </c>
      <c r="H2">
        <f t="shared" si="0"/>
        <v>13051.3</v>
      </c>
    </row>
    <row r="3" spans="1:17" x14ac:dyDescent="0.25">
      <c r="A3" t="s">
        <v>370</v>
      </c>
      <c r="C3">
        <f>'[6]E_t&amp;m18-8'!C$2</f>
        <v>62878</v>
      </c>
      <c r="D3">
        <f>'[6]E_t&amp;m18-8'!D$2</f>
        <v>116448.29999999996</v>
      </c>
      <c r="E3">
        <f>'[6]E_t&amp;m18-8'!E$2</f>
        <v>11377</v>
      </c>
      <c r="F3">
        <f>'[6]E_t&amp;m18-8'!F$2</f>
        <v>24180.399999999991</v>
      </c>
      <c r="G3">
        <f>'[6]E_t&amp;m18-8'!G$2</f>
        <v>6218</v>
      </c>
      <c r="H3">
        <f>'[6]E_t&amp;m18-8'!H$2</f>
        <v>12694</v>
      </c>
    </row>
    <row r="4" spans="1:17" x14ac:dyDescent="0.25">
      <c r="A4">
        <f>3*355+4</f>
        <v>1069</v>
      </c>
      <c r="B4" t="s">
        <v>354</v>
      </c>
      <c r="C4">
        <f>SUM(C5:C1069)</f>
        <v>58231</v>
      </c>
      <c r="D4">
        <f t="shared" ref="D4:H4" si="1">SUM(D5:D1069)</f>
        <v>82510.700000000041</v>
      </c>
      <c r="E4">
        <f t="shared" si="1"/>
        <v>790</v>
      </c>
      <c r="F4">
        <f t="shared" si="1"/>
        <v>953.80000000000052</v>
      </c>
      <c r="G4">
        <f t="shared" si="1"/>
        <v>234</v>
      </c>
      <c r="H4">
        <f t="shared" si="1"/>
        <v>357.30000000000018</v>
      </c>
      <c r="L4">
        <f>SUM(L$5:L359)</f>
        <v>58231</v>
      </c>
      <c r="M4">
        <f>SUM(M$5:M359)</f>
        <v>82510.699999999953</v>
      </c>
      <c r="N4">
        <f>SUM(N$5:N359)</f>
        <v>790</v>
      </c>
      <c r="O4">
        <f>SUM(O$5:O359)</f>
        <v>953.8</v>
      </c>
      <c r="P4">
        <f>SUM(P$5:P359)</f>
        <v>234</v>
      </c>
      <c r="Q4">
        <f>SUM(Q$5:Q359)</f>
        <v>357.30000000000013</v>
      </c>
    </row>
    <row r="5" spans="1:17" x14ac:dyDescent="0.25">
      <c r="A5" s="1">
        <v>44103</v>
      </c>
      <c r="B5" t="s">
        <v>7</v>
      </c>
      <c r="C5">
        <v>31</v>
      </c>
      <c r="D5">
        <v>121.8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34</v>
      </c>
      <c r="M5">
        <f>SUMIF($B5:$B715,$K5,D5:$D715)</f>
        <v>133.6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44103</v>
      </c>
      <c r="B6" t="s">
        <v>8</v>
      </c>
      <c r="C6">
        <v>63</v>
      </c>
      <c r="D6">
        <v>197.7</v>
      </c>
      <c r="E6">
        <v>1</v>
      </c>
      <c r="F6">
        <v>3.1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SUMIF($B6:$B716,$K6,C6:$C716)</f>
        <v>104</v>
      </c>
      <c r="M6">
        <f>SUMIF($B6:$B716,$K6,D6:$D716)</f>
        <v>326.39999999999998</v>
      </c>
      <c r="N6">
        <f>SUMIF($B6:$B716,$K6,E6:$E716)</f>
        <v>1</v>
      </c>
      <c r="O6">
        <f>SUMIF($B6:$B716,$K6,F6:$F716)</f>
        <v>3.1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">
        <v>44103</v>
      </c>
      <c r="B7" t="s">
        <v>9</v>
      </c>
      <c r="C7">
        <v>21</v>
      </c>
      <c r="D7">
        <v>77.400000000000006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SUMIF($B7:$B717,$K7,C7:$C717)</f>
        <v>43</v>
      </c>
      <c r="M7">
        <f>SUMIF($B7:$B717,$K7,D7:$D717)</f>
        <v>158.5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44103</v>
      </c>
      <c r="B8" t="s">
        <v>10</v>
      </c>
      <c r="C8">
        <v>15</v>
      </c>
      <c r="D8">
        <v>53.9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SUMIF($B8:$B718,$K8,C8:$C718)</f>
        <v>19</v>
      </c>
      <c r="M8">
        <f>SUMIF($B8:$B718,$K8,D8:$D718)</f>
        <v>68.3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44103</v>
      </c>
      <c r="B9" t="s">
        <v>11</v>
      </c>
      <c r="C9">
        <v>75</v>
      </c>
      <c r="D9">
        <v>371.9</v>
      </c>
      <c r="E9">
        <v>3</v>
      </c>
      <c r="F9">
        <v>14.9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SUMIF($B9:$B719,$K9,C9:$C719)</f>
        <v>97</v>
      </c>
      <c r="M9">
        <f>SUMIF($B9:$B719,$K9,D9:$D719)</f>
        <v>481</v>
      </c>
      <c r="N9">
        <f>SUMIF($B9:$B719,$K9,E9:$E719)</f>
        <v>3</v>
      </c>
      <c r="O9">
        <f>SUMIF($B9:$B719,$K9,F9:$F719)</f>
        <v>14.9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44103</v>
      </c>
      <c r="B10" t="s">
        <v>12</v>
      </c>
      <c r="C10">
        <v>76</v>
      </c>
      <c r="D10">
        <v>297</v>
      </c>
      <c r="E10">
        <v>2</v>
      </c>
      <c r="F10">
        <v>7.8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SUMIF($B10:$B720,$K10,C10:$C720)</f>
        <v>121</v>
      </c>
      <c r="M10">
        <f>SUMIF($B10:$B720,$K10,D10:$D720)</f>
        <v>472.9</v>
      </c>
      <c r="N10">
        <f>SUMIF($B10:$B720,$K10,E10:$E720)</f>
        <v>2</v>
      </c>
      <c r="O10">
        <f>SUMIF($B10:$B720,$K10,F10:$F720)</f>
        <v>7.8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44103</v>
      </c>
      <c r="B11" t="s">
        <v>13</v>
      </c>
      <c r="C11">
        <v>143</v>
      </c>
      <c r="D11">
        <v>130.69999999999999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SUMIF($B11:$B721,$K11,C11:$C721)</f>
        <v>216</v>
      </c>
      <c r="M11">
        <f>SUMIF($B11:$B721,$K11,D11:$D721)</f>
        <v>197.4</v>
      </c>
      <c r="N11">
        <f>SUMIF($B11:$B721,$K11,E11:$E721)</f>
        <v>3</v>
      </c>
      <c r="O11">
        <f>SUMIF($B11:$B721,$K11,F11:$F721)</f>
        <v>2.7</v>
      </c>
      <c r="P11">
        <f>SUMIF($B11:$B721,$K11,G11:$G721)</f>
        <v>0</v>
      </c>
      <c r="Q11">
        <f>SUMIF($B11:$B721,$K11,H11:$H721)</f>
        <v>0</v>
      </c>
    </row>
    <row r="12" spans="1:17" x14ac:dyDescent="0.25">
      <c r="A12" s="1">
        <v>44103</v>
      </c>
      <c r="B12" t="s">
        <v>14</v>
      </c>
      <c r="C12">
        <v>90</v>
      </c>
      <c r="D12">
        <v>123.1</v>
      </c>
      <c r="E12">
        <v>3</v>
      </c>
      <c r="F12">
        <v>4.0999999999999996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SUMIF($B12:$B722,$K12,C12:$C722)</f>
        <v>128</v>
      </c>
      <c r="M12">
        <f>SUMIF($B12:$B722,$K12,D12:$D722)</f>
        <v>175.09999999999997</v>
      </c>
      <c r="N12">
        <f>SUMIF($B12:$B722,$K12,E12:$E722)</f>
        <v>4</v>
      </c>
      <c r="O12">
        <f>SUMIF($B12:$B722,$K12,F12:$F722)</f>
        <v>5.5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44103</v>
      </c>
      <c r="B13" t="s">
        <v>15</v>
      </c>
      <c r="C13">
        <v>393</v>
      </c>
      <c r="D13">
        <v>185.5</v>
      </c>
      <c r="E13">
        <v>6</v>
      </c>
      <c r="F13">
        <v>2.8</v>
      </c>
      <c r="G13">
        <v>3</v>
      </c>
      <c r="H13">
        <v>1.4</v>
      </c>
      <c r="J13" t="b">
        <f t="shared" si="2"/>
        <v>1</v>
      </c>
      <c r="K13" t="s">
        <v>15</v>
      </c>
      <c r="L13">
        <f>SUMIF($B13:$B723,$K13,C13:$C723)</f>
        <v>783</v>
      </c>
      <c r="M13">
        <f>SUMIF($B13:$B723,$K13,D13:$D723)</f>
        <v>369.6</v>
      </c>
      <c r="N13">
        <f>SUMIF($B13:$B723,$K13,E13:$E723)</f>
        <v>9</v>
      </c>
      <c r="O13">
        <f>SUMIF($B13:$B723,$K13,F13:$F723)</f>
        <v>4.1999999999999993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44103</v>
      </c>
      <c r="B14" t="s">
        <v>16</v>
      </c>
      <c r="C14">
        <v>278</v>
      </c>
      <c r="D14">
        <v>248.4</v>
      </c>
      <c r="E14">
        <v>3</v>
      </c>
      <c r="F14">
        <v>2.7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SUMIF($B14:$B724,$K14,C14:$C724)</f>
        <v>425</v>
      </c>
      <c r="M14">
        <f>SUMIF($B14:$B724,$K14,D14:$D724)</f>
        <v>379.8</v>
      </c>
      <c r="N14">
        <f>SUMIF($B14:$B724,$K14,E14:$E724)</f>
        <v>4</v>
      </c>
      <c r="O14">
        <f>SUMIF($B14:$B724,$K14,F14:$F724)</f>
        <v>3.6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44103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SUMIF($B15:$B725,$K15,C15:$C725)</f>
        <v>16</v>
      </c>
      <c r="M15">
        <f>SUMIF($B15:$B725,$K15,D15:$D725)</f>
        <v>156.79999999999998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44103</v>
      </c>
      <c r="B16" t="s">
        <v>18</v>
      </c>
      <c r="C16">
        <v>50</v>
      </c>
      <c r="D16">
        <v>89.3</v>
      </c>
      <c r="E16">
        <v>1</v>
      </c>
      <c r="F16">
        <v>1.8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SUMIF($B16:$B726,$K16,C16:$C726)</f>
        <v>71</v>
      </c>
      <c r="M16">
        <f>SUMIF($B16:$B726,$K16,D16:$D726)</f>
        <v>126.80000000000001</v>
      </c>
      <c r="N16">
        <f>SUMIF($B16:$B726,$K16,E16:$E726)</f>
        <v>2</v>
      </c>
      <c r="O16">
        <f>SUMIF($B16:$B726,$K16,F16:$F726)</f>
        <v>3.6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44103</v>
      </c>
      <c r="B17" t="s">
        <v>19</v>
      </c>
      <c r="C17">
        <v>3</v>
      </c>
      <c r="D17">
        <v>80.7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SUMIF($B17:$B727,$K17,C17:$C727)</f>
        <v>3</v>
      </c>
      <c r="M17">
        <f>SUMIF($B17:$B727,$K17,D17:$D727)</f>
        <v>80.7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44103</v>
      </c>
      <c r="B18" t="s">
        <v>20</v>
      </c>
      <c r="C18">
        <v>290</v>
      </c>
      <c r="D18">
        <v>184.4</v>
      </c>
      <c r="E18">
        <v>11</v>
      </c>
      <c r="F18">
        <v>7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SUMIF($B18:$B728,$K18,C18:$C728)</f>
        <v>472</v>
      </c>
      <c r="M18">
        <f>SUMIF($B18:$B728,$K18,D18:$D728)</f>
        <v>300.10000000000002</v>
      </c>
      <c r="N18">
        <f>SUMIF($B18:$B728,$K18,E18:$E728)</f>
        <v>16</v>
      </c>
      <c r="O18">
        <f>SUMIF($B18:$B728,$K18,F18:$F728)</f>
        <v>10.199999999999999</v>
      </c>
      <c r="P18">
        <f>SUMIF($B18:$B728,$K18,G18:$G728)</f>
        <v>2</v>
      </c>
      <c r="Q18">
        <f>SUMIF($B18:$B728,$K18,H18:$H728)</f>
        <v>1.2</v>
      </c>
    </row>
    <row r="19" spans="1:17" x14ac:dyDescent="0.25">
      <c r="A19" s="1">
        <v>44103</v>
      </c>
      <c r="B19" t="s">
        <v>21</v>
      </c>
      <c r="C19">
        <v>304</v>
      </c>
      <c r="D19">
        <v>331.6</v>
      </c>
      <c r="E19">
        <v>8</v>
      </c>
      <c r="F19">
        <v>8.6999999999999993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SUMIF($B19:$B729,$K19,C19:$C729)</f>
        <v>488</v>
      </c>
      <c r="M19">
        <f>SUMIF($B19:$B729,$K19,D19:$D729)</f>
        <v>532.30000000000007</v>
      </c>
      <c r="N19">
        <f>SUMIF($B19:$B729,$K19,E19:$E729)</f>
        <v>9</v>
      </c>
      <c r="O19">
        <f>SUMIF($B19:$B729,$K19,F19:$F729)</f>
        <v>9.7999999999999989</v>
      </c>
      <c r="P19">
        <f>SUMIF($B19:$B729,$K19,G19:$G729)</f>
        <v>7</v>
      </c>
      <c r="Q19">
        <f>SUMIF($B19:$B729,$K19,H19:$H729)</f>
        <v>7.6</v>
      </c>
    </row>
    <row r="20" spans="1:17" x14ac:dyDescent="0.25">
      <c r="A20" s="1">
        <v>44103</v>
      </c>
      <c r="B20" t="s">
        <v>22</v>
      </c>
      <c r="C20">
        <v>4441</v>
      </c>
      <c r="D20">
        <v>508.8</v>
      </c>
      <c r="E20">
        <v>62</v>
      </c>
      <c r="F20">
        <v>7.1</v>
      </c>
      <c r="G20">
        <v>6</v>
      </c>
      <c r="H20">
        <v>0.7</v>
      </c>
      <c r="J20" t="b">
        <f t="shared" si="2"/>
        <v>1</v>
      </c>
      <c r="K20" t="s">
        <v>22</v>
      </c>
      <c r="L20">
        <f>SUMIF($B20:$B730,$K20,C20:$C730)</f>
        <v>7974</v>
      </c>
      <c r="M20">
        <f>SUMIF($B20:$B730,$K20,D20:$D730)</f>
        <v>913.60000000000014</v>
      </c>
      <c r="N20">
        <f>SUMIF($B20:$B730,$K20,E20:$E730)</f>
        <v>112</v>
      </c>
      <c r="O20">
        <f>SUMIF($B20:$B730,$K20,F20:$F730)</f>
        <v>12.9</v>
      </c>
      <c r="P20">
        <f>SUMIF($B20:$B730,$K20,G20:$G730)</f>
        <v>13</v>
      </c>
      <c r="Q20">
        <f>SUMIF($B20:$B730,$K20,H20:$H730)</f>
        <v>1.5</v>
      </c>
    </row>
    <row r="21" spans="1:17" x14ac:dyDescent="0.25">
      <c r="A21" s="1">
        <v>44103</v>
      </c>
      <c r="B21" t="s">
        <v>23</v>
      </c>
      <c r="C21">
        <v>212</v>
      </c>
      <c r="D21">
        <v>129.4</v>
      </c>
      <c r="E21">
        <v>5</v>
      </c>
      <c r="F21">
        <v>3.1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SUMIF($B21:$B731,$K21,C21:$C731)</f>
        <v>279</v>
      </c>
      <c r="M21">
        <f>SUMIF($B21:$B731,$K21,D21:$D731)</f>
        <v>170.3</v>
      </c>
      <c r="N21">
        <f>SUMIF($B21:$B731,$K21,E21:$E731)</f>
        <v>6</v>
      </c>
      <c r="O21">
        <f>SUMIF($B21:$B731,$K21,F21:$F731)</f>
        <v>3.7</v>
      </c>
      <c r="P21">
        <f>SUMIF($B21:$B731,$K21,G21:$G731)</f>
        <v>1</v>
      </c>
      <c r="Q21">
        <f>SUMIF($B21:$B731,$K21,H21:$H731)</f>
        <v>0.6</v>
      </c>
    </row>
    <row r="22" spans="1:17" x14ac:dyDescent="0.25">
      <c r="A22" s="1">
        <v>44103</v>
      </c>
      <c r="B22" t="s">
        <v>24</v>
      </c>
      <c r="C22">
        <v>8</v>
      </c>
      <c r="D22">
        <v>68.7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SUMIF($B22:$B732,$K22,C22:$C732)</f>
        <v>12</v>
      </c>
      <c r="M22">
        <f>SUMIF($B22:$B732,$K22,D22:$D732)</f>
        <v>103.1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44103</v>
      </c>
      <c r="B23" t="s">
        <v>25</v>
      </c>
      <c r="C23">
        <v>244</v>
      </c>
      <c r="D23">
        <v>151.19999999999999</v>
      </c>
      <c r="E23">
        <v>4</v>
      </c>
      <c r="F23">
        <v>2.5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SUMIF($B23:$B733,$K23,C23:$C733)</f>
        <v>408</v>
      </c>
      <c r="M23">
        <f>SUMIF($B23:$B733,$K23,D23:$D733)</f>
        <v>252.89999999999998</v>
      </c>
      <c r="N23">
        <f>SUMIF($B23:$B733,$K23,E23:$E733)</f>
        <v>5</v>
      </c>
      <c r="O23">
        <f>SUMIF($B23:$B733,$K23,F23:$F733)</f>
        <v>3.1</v>
      </c>
      <c r="P23">
        <f>SUMIF($B23:$B733,$K23,G23:$G733)</f>
        <v>2</v>
      </c>
      <c r="Q23">
        <f>SUMIF($B23:$B733,$K23,H23:$H733)</f>
        <v>1.2</v>
      </c>
    </row>
    <row r="24" spans="1:17" x14ac:dyDescent="0.25">
      <c r="A24" s="1">
        <v>44103</v>
      </c>
      <c r="B24" t="s">
        <v>26</v>
      </c>
      <c r="C24">
        <v>66</v>
      </c>
      <c r="D24">
        <v>96.2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SUMIF($B24:$B734,$K24,C24:$C734)</f>
        <v>89</v>
      </c>
      <c r="M24">
        <f>SUMIF($B24:$B734,$K24,D24:$D734)</f>
        <v>129.69999999999999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44103</v>
      </c>
      <c r="B25" t="s">
        <v>27</v>
      </c>
      <c r="C25">
        <v>7</v>
      </c>
      <c r="D25">
        <v>41.9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SUMIF($B25:$B735,$K25,C25:$C735)</f>
        <v>19</v>
      </c>
      <c r="M25">
        <f>SUMIF($B25:$B735,$K25,D25:$D735)</f>
        <v>113.69999999999999</v>
      </c>
      <c r="N25">
        <f>SUMIF($B25:$B735,$K25,E25:$E735)</f>
        <v>1</v>
      </c>
      <c r="O25">
        <f>SUMIF($B25:$B735,$K25,F25:$F735)</f>
        <v>6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44103</v>
      </c>
      <c r="B26" t="s">
        <v>28</v>
      </c>
      <c r="C26">
        <v>10</v>
      </c>
      <c r="D26">
        <v>145.80000000000001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SUMIF($B26:$B736,$K26,C26:$C736)</f>
        <v>17</v>
      </c>
      <c r="M26">
        <f>SUMIF($B26:$B736,$K26,D26:$D736)</f>
        <v>247.9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44103</v>
      </c>
      <c r="B27" t="s">
        <v>29</v>
      </c>
      <c r="C27">
        <v>30</v>
      </c>
      <c r="D27">
        <v>120.6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SUMIF($B27:$B737,$K27,C27:$C737)</f>
        <v>50</v>
      </c>
      <c r="M27">
        <f>SUMIF($B27:$B737,$K27,D27:$D737)</f>
        <v>200.99999999999997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44103</v>
      </c>
      <c r="B28" t="s">
        <v>30</v>
      </c>
      <c r="C28">
        <v>201</v>
      </c>
      <c r="D28">
        <v>412.6</v>
      </c>
      <c r="E28">
        <v>2</v>
      </c>
      <c r="F28">
        <v>4.0999999999999996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SUMIF($B28:$B738,$K28,C28:$C738)</f>
        <v>304</v>
      </c>
      <c r="M28">
        <f>SUMIF($B28:$B738,$K28,D28:$D738)</f>
        <v>624.00000000000011</v>
      </c>
      <c r="N28">
        <f>SUMIF($B28:$B738,$K28,E28:$E738)</f>
        <v>2</v>
      </c>
      <c r="O28">
        <f>SUMIF($B28:$B738,$K28,F28:$F738)</f>
        <v>4.0999999999999996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44103</v>
      </c>
      <c r="B29" t="s">
        <v>31</v>
      </c>
      <c r="C29">
        <v>48</v>
      </c>
      <c r="D29">
        <v>81.2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SUMIF($B29:$B739,$K29,C29:$C739)</f>
        <v>71</v>
      </c>
      <c r="M29">
        <f>SUMIF($B29:$B739,$K29,D29:$D739)</f>
        <v>120.10000000000001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2</v>
      </c>
      <c r="Q29">
        <f>SUMIF($B29:$B739,$K29,H29:$H739)</f>
        <v>3.4</v>
      </c>
    </row>
    <row r="30" spans="1:17" x14ac:dyDescent="0.25">
      <c r="A30" s="1">
        <v>44103</v>
      </c>
      <c r="B30" t="s">
        <v>371</v>
      </c>
      <c r="C30">
        <v>6</v>
      </c>
      <c r="D30">
        <v>37.799999999999997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371</v>
      </c>
      <c r="L30">
        <f>SUMIF($B30:$B740,$K30,C30:$C740)</f>
        <v>13</v>
      </c>
      <c r="M30">
        <f>SUMIF($B30:$B740,$K30,D30:$D740)</f>
        <v>81.900000000000006</v>
      </c>
      <c r="N30">
        <f>SUMIF($B30:$B740,$K30,E30:$E740)</f>
        <v>0</v>
      </c>
      <c r="O30">
        <f>SUMIF($B30:$B740,$K30,F30:$F740)</f>
        <v>0</v>
      </c>
      <c r="P30">
        <f>SUMIF($B30:$B740,$K30,G30:$G740)</f>
        <v>0</v>
      </c>
      <c r="Q30">
        <f>SUMIF($B30:$B740,$K30,H30:$H740)</f>
        <v>0</v>
      </c>
    </row>
    <row r="31" spans="1:17" x14ac:dyDescent="0.25">
      <c r="A31" s="1">
        <v>44103</v>
      </c>
      <c r="B31" t="s">
        <v>32</v>
      </c>
      <c r="C31">
        <v>25</v>
      </c>
      <c r="D31">
        <v>69.599999999999994</v>
      </c>
      <c r="E31">
        <v>1</v>
      </c>
      <c r="F31">
        <v>2.8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SUMIF($B31:$B741,$K31,C31:$C741)</f>
        <v>43</v>
      </c>
      <c r="M31">
        <f>SUMIF($B31:$B741,$K31,D31:$D741)</f>
        <v>119.7</v>
      </c>
      <c r="N31">
        <f>SUMIF($B31:$B741,$K31,E31:$E741)</f>
        <v>1</v>
      </c>
      <c r="O31">
        <f>SUMIF($B31:$B741,$K31,F31:$F741)</f>
        <v>2.8</v>
      </c>
      <c r="P31">
        <f>SUMIF($B31:$B741,$K31,G31:$G741)</f>
        <v>0</v>
      </c>
      <c r="Q31">
        <f>SUMIF($B31:$B741,$K31,H31:$H741)</f>
        <v>0</v>
      </c>
    </row>
    <row r="32" spans="1:17" x14ac:dyDescent="0.25">
      <c r="A32" s="1">
        <v>44103</v>
      </c>
      <c r="B32" t="s">
        <v>33</v>
      </c>
      <c r="C32">
        <v>10</v>
      </c>
      <c r="D32">
        <v>99.8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SUMIF($B32:$B742,$K32,C32:$C742)</f>
        <v>16</v>
      </c>
      <c r="M32">
        <f>SUMIF($B32:$B742,$K32,D32:$D742)</f>
        <v>159.69999999999999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44103</v>
      </c>
      <c r="B33" t="s">
        <v>34</v>
      </c>
      <c r="C33">
        <v>7</v>
      </c>
      <c r="D33">
        <v>51.9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SUMIF($B33:$B743,$K33,C33:$C743)</f>
        <v>9</v>
      </c>
      <c r="M33">
        <f>SUMIF($B33:$B743,$K33,D33:$D743)</f>
        <v>66.7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44103</v>
      </c>
      <c r="B34" t="s">
        <v>35</v>
      </c>
      <c r="C34">
        <v>67</v>
      </c>
      <c r="D34">
        <v>191.5</v>
      </c>
      <c r="E34">
        <v>0</v>
      </c>
      <c r="F34">
        <v>0</v>
      </c>
      <c r="G34">
        <v>3</v>
      </c>
      <c r="H34">
        <v>8.6</v>
      </c>
      <c r="J34" t="b">
        <f t="shared" si="2"/>
        <v>1</v>
      </c>
      <c r="K34" t="s">
        <v>35</v>
      </c>
      <c r="L34">
        <f>SUMIF($B34:$B744,$K34,C34:$C744)</f>
        <v>89</v>
      </c>
      <c r="M34">
        <f>SUMIF($B34:$B744,$K34,D34:$D744)</f>
        <v>254.3</v>
      </c>
      <c r="N34">
        <f>SUMIF($B34:$B744,$K34,E34:$E744)</f>
        <v>2</v>
      </c>
      <c r="O34">
        <f>SUMIF($B34:$B744,$K34,F34:$F744)</f>
        <v>5.7</v>
      </c>
      <c r="P34">
        <f>SUMIF($B34:$B744,$K34,G34:$G744)</f>
        <v>3</v>
      </c>
      <c r="Q34">
        <f>SUMIF($B34:$B744,$K34,H34:$H744)</f>
        <v>8.6</v>
      </c>
    </row>
    <row r="35" spans="1:17" x14ac:dyDescent="0.25">
      <c r="A35" s="1">
        <v>44103</v>
      </c>
      <c r="B35" t="s">
        <v>36</v>
      </c>
      <c r="C35">
        <v>61</v>
      </c>
      <c r="D35">
        <v>327.3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SUMIF($B35:$B745,$K35,C35:$C745)</f>
        <v>119</v>
      </c>
      <c r="M35">
        <f>SUMIF($B35:$B745,$K35,D35:$D745)</f>
        <v>638.6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44103</v>
      </c>
      <c r="B36" t="s">
        <v>37</v>
      </c>
      <c r="C36">
        <v>17</v>
      </c>
      <c r="D36">
        <v>129.9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SUMIF($B36:$B746,$K36,C36:$C746)</f>
        <v>23</v>
      </c>
      <c r="M36">
        <f>SUMIF($B36:$B746,$K36,D36:$D746)</f>
        <v>175.8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44103</v>
      </c>
      <c r="B37" t="s">
        <v>38</v>
      </c>
      <c r="C37">
        <v>79</v>
      </c>
      <c r="D37">
        <v>264.8</v>
      </c>
      <c r="E37">
        <v>3</v>
      </c>
      <c r="F37">
        <v>10.1</v>
      </c>
      <c r="G37">
        <v>1</v>
      </c>
      <c r="H37">
        <v>3.4</v>
      </c>
      <c r="J37" t="b">
        <f t="shared" si="2"/>
        <v>1</v>
      </c>
      <c r="K37" t="s">
        <v>38</v>
      </c>
      <c r="L37">
        <f>SUMIF($B37:$B747,$K37,C37:$C747)</f>
        <v>94</v>
      </c>
      <c r="M37">
        <f>SUMIF($B37:$B747,$K37,D37:$D747)</f>
        <v>315.10000000000002</v>
      </c>
      <c r="N37">
        <f>SUMIF($B37:$B747,$K37,E37:$E747)</f>
        <v>3</v>
      </c>
      <c r="O37">
        <f>SUMIF($B37:$B747,$K37,F37:$F747)</f>
        <v>10.1</v>
      </c>
      <c r="P37">
        <f>SUMIF($B37:$B747,$K37,G37:$G747)</f>
        <v>1</v>
      </c>
      <c r="Q37">
        <f>SUMIF($B37:$B747,$K37,H37:$H747)</f>
        <v>3.4</v>
      </c>
    </row>
    <row r="38" spans="1:17" x14ac:dyDescent="0.25">
      <c r="A38" s="1">
        <v>44103</v>
      </c>
      <c r="B38" t="s">
        <v>39</v>
      </c>
      <c r="C38">
        <v>154</v>
      </c>
      <c r="D38">
        <v>228.2</v>
      </c>
      <c r="E38">
        <v>3</v>
      </c>
      <c r="F38">
        <v>4.4000000000000004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SUMIF($B38:$B748,$K38,C38:$C748)</f>
        <v>212</v>
      </c>
      <c r="M38">
        <f>SUMIF($B38:$B748,$K38,D38:$D748)</f>
        <v>314.2</v>
      </c>
      <c r="N38">
        <f>SUMIF($B38:$B748,$K38,E38:$E748)</f>
        <v>4</v>
      </c>
      <c r="O38">
        <f>SUMIF($B38:$B748,$K38,F38:$F748)</f>
        <v>5.9</v>
      </c>
      <c r="P38">
        <f>SUMIF($B38:$B748,$K38,G38:$G748)</f>
        <v>0</v>
      </c>
      <c r="Q38">
        <f>SUMIF($B38:$B748,$K38,H38:$H748)</f>
        <v>0</v>
      </c>
    </row>
    <row r="39" spans="1:17" x14ac:dyDescent="0.25">
      <c r="A39" s="1">
        <v>44103</v>
      </c>
      <c r="B39" t="s">
        <v>40</v>
      </c>
      <c r="C39">
        <v>50</v>
      </c>
      <c r="D39">
        <v>114.3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SUMIF($B39:$B749,$K39,C39:$C749)</f>
        <v>67</v>
      </c>
      <c r="M39">
        <f>SUMIF($B39:$B749,$K39,D39:$D749)</f>
        <v>153.20000000000002</v>
      </c>
      <c r="N39">
        <f>SUMIF($B39:$B749,$K39,E39:$E749)</f>
        <v>2</v>
      </c>
      <c r="O39">
        <f>SUMIF($B39:$B749,$K39,F39:$F749)</f>
        <v>4.5999999999999996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44103</v>
      </c>
      <c r="B40" t="s">
        <v>41</v>
      </c>
      <c r="C40">
        <v>32</v>
      </c>
      <c r="D40">
        <v>102.4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SUMIF($B40:$B750,$K40,C40:$C750)</f>
        <v>58</v>
      </c>
      <c r="M40">
        <f>SUMIF($B40:$B750,$K40,D40:$D750)</f>
        <v>185.6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0</v>
      </c>
      <c r="Q40">
        <f>SUMIF($B40:$B750,$K40,H40:$H750)</f>
        <v>0</v>
      </c>
    </row>
    <row r="41" spans="1:17" x14ac:dyDescent="0.25">
      <c r="A41" s="1">
        <v>44103</v>
      </c>
      <c r="B41" t="s">
        <v>42</v>
      </c>
      <c r="C41">
        <v>29</v>
      </c>
      <c r="D41">
        <v>96.7</v>
      </c>
      <c r="E41">
        <v>0</v>
      </c>
      <c r="F41">
        <v>0</v>
      </c>
      <c r="G41">
        <v>1</v>
      </c>
      <c r="H41">
        <v>3.3</v>
      </c>
      <c r="J41" t="b">
        <f t="shared" si="2"/>
        <v>1</v>
      </c>
      <c r="K41" t="s">
        <v>42</v>
      </c>
      <c r="L41">
        <f>SUMIF($B41:$B751,$K41,C41:$C751)</f>
        <v>58</v>
      </c>
      <c r="M41">
        <f>SUMIF($B41:$B751,$K41,D41:$D751)</f>
        <v>193.4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1</v>
      </c>
      <c r="Q41">
        <f>SUMIF($B41:$B751,$K41,H41:$H751)</f>
        <v>3.3</v>
      </c>
    </row>
    <row r="42" spans="1:17" x14ac:dyDescent="0.25">
      <c r="A42" s="1">
        <v>44103</v>
      </c>
      <c r="B42" t="s">
        <v>43</v>
      </c>
      <c r="C42">
        <v>57</v>
      </c>
      <c r="D42">
        <v>220.2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SUMIF($B42:$B752,$K42,C42:$C752)</f>
        <v>85</v>
      </c>
      <c r="M42">
        <f>SUMIF($B42:$B752,$K42,D42:$D752)</f>
        <v>328.40000000000003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44103</v>
      </c>
      <c r="B43" t="s">
        <v>44</v>
      </c>
      <c r="C43">
        <v>83</v>
      </c>
      <c r="D43">
        <v>199.4</v>
      </c>
      <c r="E43">
        <v>1</v>
      </c>
      <c r="F43">
        <v>2.4</v>
      </c>
      <c r="G43">
        <v>2</v>
      </c>
      <c r="H43">
        <v>4.8</v>
      </c>
      <c r="J43" t="b">
        <f t="shared" si="2"/>
        <v>1</v>
      </c>
      <c r="K43" t="s">
        <v>44</v>
      </c>
      <c r="L43">
        <f>SUMIF($B43:$B753,$K43,C43:$C753)</f>
        <v>143</v>
      </c>
      <c r="M43">
        <f>SUMIF($B43:$B753,$K43,D43:$D753)</f>
        <v>343.5</v>
      </c>
      <c r="N43">
        <f>SUMIF($B43:$B753,$K43,E43:$E753)</f>
        <v>1</v>
      </c>
      <c r="O43">
        <f>SUMIF($B43:$B753,$K43,F43:$F753)</f>
        <v>2.4</v>
      </c>
      <c r="P43">
        <f>SUMIF($B43:$B753,$K43,G43:$G753)</f>
        <v>2</v>
      </c>
      <c r="Q43">
        <f>SUMIF($B43:$B753,$K43,H43:$H753)</f>
        <v>4.8</v>
      </c>
    </row>
    <row r="44" spans="1:17" x14ac:dyDescent="0.25">
      <c r="A44" s="1">
        <v>44103</v>
      </c>
      <c r="B44" t="s">
        <v>45</v>
      </c>
      <c r="C44">
        <v>93</v>
      </c>
      <c r="D44">
        <v>456.1</v>
      </c>
      <c r="E44">
        <v>0</v>
      </c>
      <c r="F44">
        <v>0</v>
      </c>
      <c r="G44">
        <v>1</v>
      </c>
      <c r="H44">
        <v>4.9000000000000004</v>
      </c>
      <c r="J44" t="b">
        <f t="shared" si="2"/>
        <v>1</v>
      </c>
      <c r="K44" t="s">
        <v>45</v>
      </c>
      <c r="L44">
        <f>SUMIF($B44:$B754,$K44,C44:$C754)</f>
        <v>115</v>
      </c>
      <c r="M44">
        <f>SUMIF($B44:$B754,$K44,D44:$D754)</f>
        <v>564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1</v>
      </c>
      <c r="Q44">
        <f>SUMIF($B44:$B754,$K44,H44:$H754)</f>
        <v>4.9000000000000004</v>
      </c>
    </row>
    <row r="45" spans="1:17" x14ac:dyDescent="0.25">
      <c r="A45" s="1">
        <v>44103</v>
      </c>
      <c r="B45" t="s">
        <v>46</v>
      </c>
      <c r="C45">
        <v>18</v>
      </c>
      <c r="D45">
        <v>156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SUMIF($B45:$B755,$K45,C45:$C755)</f>
        <v>31</v>
      </c>
      <c r="M45">
        <f>SUMIF($B45:$B755,$K45,D45:$D755)</f>
        <v>268.7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44103</v>
      </c>
      <c r="B46" t="s">
        <v>47</v>
      </c>
      <c r="C46">
        <v>55</v>
      </c>
      <c r="D46">
        <v>233.3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SUMIF($B46:$B756,$K46,C46:$C756)</f>
        <v>96</v>
      </c>
      <c r="M46">
        <f>SUMIF($B46:$B756,$K46,D46:$D756)</f>
        <v>407.3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44103</v>
      </c>
      <c r="B47" t="s">
        <v>48</v>
      </c>
      <c r="C47">
        <v>84</v>
      </c>
      <c r="D47">
        <v>240.9</v>
      </c>
      <c r="E47">
        <v>1</v>
      </c>
      <c r="F47">
        <v>2.9</v>
      </c>
      <c r="G47">
        <v>6</v>
      </c>
      <c r="H47">
        <v>17.2</v>
      </c>
      <c r="J47" t="b">
        <f t="shared" si="2"/>
        <v>1</v>
      </c>
      <c r="K47" t="s">
        <v>48</v>
      </c>
      <c r="L47">
        <f>SUMIF($B47:$B757,$K47,C47:$C757)</f>
        <v>136</v>
      </c>
      <c r="M47">
        <f>SUMIF($B47:$B757,$K47,D47:$D757)</f>
        <v>390</v>
      </c>
      <c r="N47">
        <f>SUMIF($B47:$B757,$K47,E47:$E757)</f>
        <v>1</v>
      </c>
      <c r="O47">
        <f>SUMIF($B47:$B757,$K47,F47:$F757)</f>
        <v>2.9</v>
      </c>
      <c r="P47">
        <f>SUMIF($B47:$B757,$K47,G47:$G757)</f>
        <v>6</v>
      </c>
      <c r="Q47">
        <f>SUMIF($B47:$B757,$K47,H47:$H757)</f>
        <v>17.2</v>
      </c>
    </row>
    <row r="48" spans="1:17" x14ac:dyDescent="0.25">
      <c r="A48" s="1">
        <v>44103</v>
      </c>
      <c r="B48" t="s">
        <v>49</v>
      </c>
      <c r="C48">
        <v>5</v>
      </c>
      <c r="D48">
        <v>46.4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SUMIF($B48:$B758,$K48,C48:$C758)</f>
        <v>10</v>
      </c>
      <c r="M48">
        <f>SUMIF($B48:$B758,$K48,D48:$D758)</f>
        <v>92.8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44103</v>
      </c>
      <c r="B49" t="s">
        <v>50</v>
      </c>
      <c r="C49">
        <v>27</v>
      </c>
      <c r="D49">
        <v>105.6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SUMIF($B49:$B759,$K49,C49:$C759)</f>
        <v>28</v>
      </c>
      <c r="M49">
        <f>SUMIF($B49:$B759,$K49,D49:$D759)</f>
        <v>109.5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44103</v>
      </c>
      <c r="B50" t="s">
        <v>51</v>
      </c>
      <c r="C50">
        <v>13</v>
      </c>
      <c r="D50">
        <v>55.8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SUMIF($B50:$B760,$K50,C50:$C760)</f>
        <v>21</v>
      </c>
      <c r="M50">
        <f>SUMIF($B50:$B760,$K50,D50:$D760)</f>
        <v>90.1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44103</v>
      </c>
      <c r="B51" t="s">
        <v>52</v>
      </c>
      <c r="C51">
        <v>16</v>
      </c>
      <c r="D51">
        <v>70.400000000000006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SUMIF($B51:$B761,$K51,C51:$C761)</f>
        <v>27</v>
      </c>
      <c r="M51">
        <f>SUMIF($B51:$B761,$K51,D51:$D761)</f>
        <v>118.80000000000001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">
        <v>44103</v>
      </c>
      <c r="B52" t="s">
        <v>53</v>
      </c>
      <c r="C52">
        <v>40</v>
      </c>
      <c r="D52">
        <v>136.19999999999999</v>
      </c>
      <c r="E52">
        <v>0</v>
      </c>
      <c r="F52">
        <v>0</v>
      </c>
      <c r="G52">
        <v>1</v>
      </c>
      <c r="H52">
        <v>3.4</v>
      </c>
      <c r="J52" t="b">
        <f t="shared" si="2"/>
        <v>1</v>
      </c>
      <c r="K52" t="s">
        <v>53</v>
      </c>
      <c r="L52">
        <f>SUMIF($B52:$B762,$K52,C52:$C762)</f>
        <v>53</v>
      </c>
      <c r="M52">
        <f>SUMIF($B52:$B762,$K52,D52:$D762)</f>
        <v>180.39999999999998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1</v>
      </c>
      <c r="Q52">
        <f>SUMIF($B52:$B762,$K52,H52:$H762)</f>
        <v>3.4</v>
      </c>
    </row>
    <row r="53" spans="1:17" x14ac:dyDescent="0.25">
      <c r="A53" s="1">
        <v>44103</v>
      </c>
      <c r="B53" t="s">
        <v>54</v>
      </c>
      <c r="C53">
        <v>20</v>
      </c>
      <c r="D53">
        <v>64.900000000000006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SUMIF($B53:$B763,$K53,C53:$C763)</f>
        <v>41</v>
      </c>
      <c r="M53">
        <f>SUMIF($B53:$B763,$K53,D53:$D763)</f>
        <v>133.10000000000002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0</v>
      </c>
      <c r="Q53">
        <f>SUMIF($B53:$B763,$K53,H53:$H763)</f>
        <v>0</v>
      </c>
    </row>
    <row r="54" spans="1:17" x14ac:dyDescent="0.25">
      <c r="A54" s="1">
        <v>44103</v>
      </c>
      <c r="B54" t="s">
        <v>55</v>
      </c>
      <c r="C54">
        <v>285</v>
      </c>
      <c r="D54">
        <v>154.80000000000001</v>
      </c>
      <c r="E54">
        <v>5</v>
      </c>
      <c r="F54">
        <v>2.7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SUMIF($B54:$B764,$K54,C54:$C764)</f>
        <v>459</v>
      </c>
      <c r="M54">
        <f>SUMIF($B54:$B764,$K54,D54:$D764)</f>
        <v>249.3</v>
      </c>
      <c r="N54">
        <f>SUMIF($B54:$B764,$K54,E54:$E764)</f>
        <v>6</v>
      </c>
      <c r="O54">
        <f>SUMIF($B54:$B764,$K54,F54:$F764)</f>
        <v>3.2</v>
      </c>
      <c r="P54">
        <f>SUMIF($B54:$B764,$K54,G54:$G764)</f>
        <v>0</v>
      </c>
      <c r="Q54">
        <f>SUMIF($B54:$B764,$K54,H54:$H764)</f>
        <v>0</v>
      </c>
    </row>
    <row r="55" spans="1:17" x14ac:dyDescent="0.25">
      <c r="A55" s="1">
        <v>44103</v>
      </c>
      <c r="B55" t="s">
        <v>56</v>
      </c>
      <c r="C55">
        <v>31</v>
      </c>
      <c r="D55">
        <v>179.5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SUMIF($B55:$B765,$K55,C55:$C765)</f>
        <v>43</v>
      </c>
      <c r="M55">
        <f>SUMIF($B55:$B765,$K55,D55:$D765)</f>
        <v>249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44103</v>
      </c>
      <c r="B56" t="s">
        <v>57</v>
      </c>
      <c r="C56">
        <v>24</v>
      </c>
      <c r="D56">
        <v>66.599999999999994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SUMIF($B56:$B766,$K56,C56:$C766)</f>
        <v>39</v>
      </c>
      <c r="M56">
        <f>SUMIF($B56:$B766,$K56,D56:$D766)</f>
        <v>108.19999999999999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44103</v>
      </c>
      <c r="B57" t="s">
        <v>58</v>
      </c>
      <c r="C57">
        <v>27</v>
      </c>
      <c r="D57">
        <v>130.30000000000001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SUMIF($B57:$B767,$K57,C57:$C767)</f>
        <v>36</v>
      </c>
      <c r="M57">
        <f>SUMIF($B57:$B767,$K57,D57:$D767)</f>
        <v>173.70000000000002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44103</v>
      </c>
      <c r="B58" t="s">
        <v>59</v>
      </c>
      <c r="C58">
        <v>22</v>
      </c>
      <c r="D58">
        <v>79.099999999999994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SUMIF($B58:$B768,$K58,C58:$C768)</f>
        <v>53</v>
      </c>
      <c r="M58">
        <f>SUMIF($B58:$B768,$K58,D58:$D768)</f>
        <v>190.5</v>
      </c>
      <c r="N58">
        <f>SUMIF($B58:$B768,$K58,E58:$E768)</f>
        <v>2</v>
      </c>
      <c r="O58">
        <f>SUMIF($B58:$B768,$K58,F58:$F768)</f>
        <v>7.2</v>
      </c>
      <c r="P58">
        <f>SUMIF($B58:$B768,$K58,G58:$G768)</f>
        <v>0</v>
      </c>
      <c r="Q58">
        <f>SUMIF($B58:$B768,$K58,H58:$H768)</f>
        <v>0</v>
      </c>
    </row>
    <row r="59" spans="1:17" x14ac:dyDescent="0.25">
      <c r="A59" s="1">
        <v>44103</v>
      </c>
      <c r="B59" t="s">
        <v>60</v>
      </c>
      <c r="C59">
        <v>20</v>
      </c>
      <c r="D59">
        <v>131.69999999999999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SUMIF($B59:$B769,$K59,C59:$C769)</f>
        <v>42</v>
      </c>
      <c r="M59">
        <f>SUMIF($B59:$B769,$K59,D59:$D769)</f>
        <v>276.5</v>
      </c>
      <c r="N59">
        <f>SUMIF($B59:$B769,$K59,E59:$E769)</f>
        <v>1</v>
      </c>
      <c r="O59">
        <f>SUMIF($B59:$B769,$K59,F59:$F769)</f>
        <v>6.6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44103</v>
      </c>
      <c r="B60" t="s">
        <v>61</v>
      </c>
      <c r="C60">
        <v>23</v>
      </c>
      <c r="D60">
        <v>105.2</v>
      </c>
      <c r="E60">
        <v>2</v>
      </c>
      <c r="F60">
        <v>9.1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SUMIF($B60:$B770,$K60,C60:$C770)</f>
        <v>53</v>
      </c>
      <c r="M60">
        <f>SUMIF($B60:$B770,$K60,D60:$D770)</f>
        <v>242.4</v>
      </c>
      <c r="N60">
        <f>SUMIF($B60:$B770,$K60,E60:$E770)</f>
        <v>2</v>
      </c>
      <c r="O60">
        <f>SUMIF($B60:$B770,$K60,F60:$F770)</f>
        <v>9.1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44103</v>
      </c>
      <c r="B61" t="s">
        <v>62</v>
      </c>
      <c r="C61">
        <v>16</v>
      </c>
      <c r="D61">
        <v>59.8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SUMIF($B61:$B771,$K61,C61:$C771)</f>
        <v>24</v>
      </c>
      <c r="M61">
        <f>SUMIF($B61:$B771,$K61,D61:$D771)</f>
        <v>89.699999999999989</v>
      </c>
      <c r="N61">
        <f>SUMIF($B61:$B771,$K61,E61:$E771)</f>
        <v>0</v>
      </c>
      <c r="O61">
        <f>SUMIF($B61:$B771,$K61,F61:$F771)</f>
        <v>0</v>
      </c>
      <c r="P61">
        <f>SUMIF($B61:$B771,$K61,G61:$G771)</f>
        <v>0</v>
      </c>
      <c r="Q61">
        <f>SUMIF($B61:$B771,$K61,H61:$H771)</f>
        <v>0</v>
      </c>
    </row>
    <row r="62" spans="1:17" x14ac:dyDescent="0.25">
      <c r="A62" s="1">
        <v>44103</v>
      </c>
      <c r="B62" t="s">
        <v>63</v>
      </c>
      <c r="C62">
        <v>229</v>
      </c>
      <c r="D62">
        <v>341.2</v>
      </c>
      <c r="E62">
        <v>2</v>
      </c>
      <c r="F62">
        <v>3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SUMIF($B62:$B772,$K62,C62:$C772)</f>
        <v>333</v>
      </c>
      <c r="M62">
        <f>SUMIF($B62:$B772,$K62,D62:$D772)</f>
        <v>496.2</v>
      </c>
      <c r="N62">
        <f>SUMIF($B62:$B772,$K62,E62:$E772)</f>
        <v>3</v>
      </c>
      <c r="O62">
        <f>SUMIF($B62:$B772,$K62,F62:$F772)</f>
        <v>4.5</v>
      </c>
      <c r="P62">
        <f>SUMIF($B62:$B772,$K62,G62:$G772)</f>
        <v>6</v>
      </c>
      <c r="Q62">
        <f>SUMIF($B62:$B772,$K62,H62:$H772)</f>
        <v>9</v>
      </c>
    </row>
    <row r="63" spans="1:17" x14ac:dyDescent="0.25">
      <c r="A63" s="1">
        <v>44103</v>
      </c>
      <c r="B63" t="s">
        <v>64</v>
      </c>
      <c r="C63">
        <v>39</v>
      </c>
      <c r="D63">
        <v>108.4</v>
      </c>
      <c r="E63">
        <v>1</v>
      </c>
      <c r="F63">
        <v>2.8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SUMIF($B63:$B773,$K63,C63:$C773)</f>
        <v>55</v>
      </c>
      <c r="M63">
        <f>SUMIF($B63:$B773,$K63,D63:$D773)</f>
        <v>152.9</v>
      </c>
      <c r="N63">
        <f>SUMIF($B63:$B773,$K63,E63:$E773)</f>
        <v>1</v>
      </c>
      <c r="O63">
        <f>SUMIF($B63:$B773,$K63,F63:$F773)</f>
        <v>2.8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44103</v>
      </c>
      <c r="B64" t="s">
        <v>65</v>
      </c>
      <c r="C64">
        <v>27</v>
      </c>
      <c r="D64">
        <v>76.5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SUMIF($B64:$B774,$K64,C64:$C774)</f>
        <v>30</v>
      </c>
      <c r="M64">
        <f>SUMIF($B64:$B774,$K64,D64:$D774)</f>
        <v>85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44103</v>
      </c>
      <c r="B65" t="s">
        <v>66</v>
      </c>
      <c r="C65">
        <v>45</v>
      </c>
      <c r="D65">
        <v>212.9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SUMIF($B65:$B775,$K65,C65:$C775)</f>
        <v>50</v>
      </c>
      <c r="M65">
        <f>SUMIF($B65:$B775,$K65,D65:$D775)</f>
        <v>236.5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44103</v>
      </c>
      <c r="B66" t="s">
        <v>67</v>
      </c>
      <c r="C66">
        <v>32</v>
      </c>
      <c r="D66">
        <v>127.3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SUMIF($B66:$B776,$K66,C66:$C776)</f>
        <v>47</v>
      </c>
      <c r="M66">
        <f>SUMIF($B66:$B776,$K66,D66:$D776)</f>
        <v>187</v>
      </c>
      <c r="N66">
        <f>SUMIF($B66:$B776,$K66,E66:$E776)</f>
        <v>1</v>
      </c>
      <c r="O66">
        <f>SUMIF($B66:$B776,$K66,F66:$F776)</f>
        <v>4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44103</v>
      </c>
      <c r="B67" t="s">
        <v>68</v>
      </c>
      <c r="C67">
        <v>71</v>
      </c>
      <c r="D67">
        <v>245.2</v>
      </c>
      <c r="E67">
        <v>2</v>
      </c>
      <c r="F67">
        <v>6.9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SUMIF($B67:$B777,$K67,C67:$C777)</f>
        <v>103</v>
      </c>
      <c r="M67">
        <f>SUMIF($B67:$B777,$K67,D67:$D777)</f>
        <v>355.70000000000005</v>
      </c>
      <c r="N67">
        <f>SUMIF($B67:$B777,$K67,E67:$E777)</f>
        <v>2</v>
      </c>
      <c r="O67">
        <f>SUMIF($B67:$B777,$K67,F67:$F777)</f>
        <v>6.9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44103</v>
      </c>
      <c r="B68" t="s">
        <v>69</v>
      </c>
      <c r="C68">
        <v>34</v>
      </c>
      <c r="D68">
        <v>118.9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SUMIF($B68:$B778,$K68,C68:$C778)</f>
        <v>50</v>
      </c>
      <c r="M68">
        <f>SUMIF($B68:$B778,$K68,D68:$D778)</f>
        <v>174.9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44103</v>
      </c>
      <c r="B69" t="s">
        <v>70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SUMIF($B69:$B779,$K69,C69:$C779)</f>
        <v>38</v>
      </c>
      <c r="M69">
        <f>SUMIF($B69:$B779,$K69,D69:$D779)</f>
        <v>200.9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44103</v>
      </c>
      <c r="B70" t="s">
        <v>71</v>
      </c>
      <c r="C70">
        <v>66</v>
      </c>
      <c r="D70">
        <v>153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SUMIF($B70:$B780,$K70,C70:$C780)</f>
        <v>98</v>
      </c>
      <c r="M70">
        <f>SUMIF($B70:$B780,$K70,D70:$D780)</f>
        <v>227.2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0</v>
      </c>
      <c r="Q70">
        <f>SUMIF($B70:$B780,$K70,H70:$H780)</f>
        <v>0</v>
      </c>
    </row>
    <row r="71" spans="1:17" x14ac:dyDescent="0.25">
      <c r="A71" s="1">
        <v>44103</v>
      </c>
      <c r="B71" t="s">
        <v>72</v>
      </c>
      <c r="C71">
        <v>70</v>
      </c>
      <c r="D71">
        <v>135.80000000000001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SUMIF($B71:$B781,$K71,C71:$C781)</f>
        <v>75</v>
      </c>
      <c r="M71">
        <f>SUMIF($B71:$B781,$K71,D71:$D781)</f>
        <v>145.50000000000003</v>
      </c>
      <c r="N71">
        <f>SUMIF($B71:$B781,$K71,E71:$E781)</f>
        <v>2</v>
      </c>
      <c r="O71">
        <f>SUMIF($B71:$B781,$K71,F71:$F781)</f>
        <v>3.8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44103</v>
      </c>
      <c r="B72" t="s">
        <v>73</v>
      </c>
      <c r="C72">
        <v>94</v>
      </c>
      <c r="D72">
        <v>211.4</v>
      </c>
      <c r="E72">
        <v>3</v>
      </c>
      <c r="F72">
        <v>6.7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SUMIF($B72:$B782,$K72,C72:$C782)</f>
        <v>153</v>
      </c>
      <c r="M72">
        <f>SUMIF($B72:$B782,$K72,D72:$D782)</f>
        <v>344.1</v>
      </c>
      <c r="N72">
        <f>SUMIF($B72:$B782,$K72,E72:$E782)</f>
        <v>4</v>
      </c>
      <c r="O72">
        <f>SUMIF($B72:$B782,$K72,F72:$F782)</f>
        <v>8.9</v>
      </c>
      <c r="P72">
        <f>SUMIF($B72:$B782,$K72,G72:$G782)</f>
        <v>0</v>
      </c>
      <c r="Q72">
        <f>SUMIF($B72:$B782,$K72,H72:$H782)</f>
        <v>0</v>
      </c>
    </row>
    <row r="73" spans="1:17" x14ac:dyDescent="0.25">
      <c r="A73" s="1">
        <v>44103</v>
      </c>
      <c r="B73" t="s">
        <v>74</v>
      </c>
      <c r="C73">
        <v>11</v>
      </c>
      <c r="D73">
        <v>45.2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SUMIF($B73:$B783,$K73,C73:$C783)</f>
        <v>19</v>
      </c>
      <c r="M73">
        <f>SUMIF($B73:$B783,$K73,D73:$D783)</f>
        <v>78.099999999999994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44103</v>
      </c>
      <c r="B74" t="s">
        <v>75</v>
      </c>
      <c r="C74">
        <v>379</v>
      </c>
      <c r="D74">
        <v>365.8</v>
      </c>
      <c r="E74">
        <v>3</v>
      </c>
      <c r="F74">
        <v>2.9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SUMIF($B74:$B784,$K74,C74:$C784)</f>
        <v>768</v>
      </c>
      <c r="M74">
        <f>SUMIF($B74:$B784,$K74,D74:$D784)</f>
        <v>741.30000000000007</v>
      </c>
      <c r="N74">
        <f>SUMIF($B74:$B784,$K74,E74:$E784)</f>
        <v>3</v>
      </c>
      <c r="O74">
        <f>SUMIF($B74:$B784,$K74,F74:$F784)</f>
        <v>2.9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44103</v>
      </c>
      <c r="B75" t="s">
        <v>76</v>
      </c>
      <c r="C75">
        <v>4</v>
      </c>
      <c r="D75">
        <v>16.2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SUMIF($B75:$B785,$K75,C75:$C785)</f>
        <v>30</v>
      </c>
      <c r="M75">
        <f>SUMIF($B75:$B785,$K75,D75:$D785)</f>
        <v>121.6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44103</v>
      </c>
      <c r="B76" t="s">
        <v>77</v>
      </c>
      <c r="C76">
        <v>32</v>
      </c>
      <c r="D76">
        <v>56.8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SUMIF($B76:$B786,$K76,C76:$C786)</f>
        <v>44</v>
      </c>
      <c r="M76">
        <f>SUMIF($B76:$B786,$K76,D76:$D786)</f>
        <v>78.2</v>
      </c>
      <c r="N76">
        <f>SUMIF($B76:$B786,$K76,E76:$E786)</f>
        <v>1</v>
      </c>
      <c r="O76">
        <f>SUMIF($B76:$B786,$K76,F76:$F786)</f>
        <v>1.8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44103</v>
      </c>
      <c r="B77" t="s">
        <v>78</v>
      </c>
      <c r="C77">
        <v>38</v>
      </c>
      <c r="D77">
        <v>117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SUMIF($B77:$B787,$K77,C77:$C787)</f>
        <v>76</v>
      </c>
      <c r="M77">
        <f>SUMIF($B77:$B787,$K77,D77:$D787)</f>
        <v>234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44103</v>
      </c>
      <c r="B78" t="s">
        <v>79</v>
      </c>
      <c r="C78">
        <v>127</v>
      </c>
      <c r="D78">
        <v>126.1</v>
      </c>
      <c r="E78">
        <v>1</v>
      </c>
      <c r="F78">
        <v>1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SUMIF($B78:$B788,$K78,C78:$C788)</f>
        <v>180</v>
      </c>
      <c r="M78">
        <f>SUMIF($B78:$B788,$K78,D78:$D788)</f>
        <v>178.70000000000002</v>
      </c>
      <c r="N78">
        <f>SUMIF($B78:$B788,$K78,E78:$E788)</f>
        <v>1</v>
      </c>
      <c r="O78">
        <f>SUMIF($B78:$B788,$K78,F78:$F788)</f>
        <v>1</v>
      </c>
      <c r="P78">
        <f>SUMIF($B78:$B788,$K78,G78:$G788)</f>
        <v>0</v>
      </c>
      <c r="Q78">
        <f>SUMIF($B78:$B788,$K78,H78:$H788)</f>
        <v>0</v>
      </c>
    </row>
    <row r="79" spans="1:17" x14ac:dyDescent="0.25">
      <c r="A79" s="1">
        <v>44103</v>
      </c>
      <c r="B79" t="s">
        <v>80</v>
      </c>
      <c r="C79">
        <v>158</v>
      </c>
      <c r="D79">
        <v>513.29999999999995</v>
      </c>
      <c r="E79">
        <v>3</v>
      </c>
      <c r="F79">
        <v>9.6999999999999993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SUMIF($B79:$B789,$K79,C79:$C789)</f>
        <v>239</v>
      </c>
      <c r="M79">
        <f>SUMIF($B79:$B789,$K79,D79:$D789)</f>
        <v>776.4</v>
      </c>
      <c r="N79">
        <f>SUMIF($B79:$B789,$K79,E79:$E789)</f>
        <v>3</v>
      </c>
      <c r="O79">
        <f>SUMIF($B79:$B789,$K79,F79:$F789)</f>
        <v>9.6999999999999993</v>
      </c>
      <c r="P79">
        <f>SUMIF($B79:$B789,$K79,G79:$G789)</f>
        <v>1</v>
      </c>
      <c r="Q79">
        <f>SUMIF($B79:$B789,$K79,H79:$H789)</f>
        <v>3.2</v>
      </c>
    </row>
    <row r="80" spans="1:17" x14ac:dyDescent="0.25">
      <c r="A80" s="1">
        <v>44103</v>
      </c>
      <c r="B80" t="s">
        <v>81</v>
      </c>
      <c r="C80">
        <v>26</v>
      </c>
      <c r="D80">
        <v>98.3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SUMIF($B80:$B790,$K80,C80:$C790)</f>
        <v>35</v>
      </c>
      <c r="M80">
        <f>SUMIF($B80:$B790,$K80,D80:$D790)</f>
        <v>132.29999999999998</v>
      </c>
      <c r="N80">
        <f>SUMIF($B80:$B790,$K80,E80:$E790)</f>
        <v>0</v>
      </c>
      <c r="O80">
        <f>SUMIF($B80:$B790,$K80,F80:$F790)</f>
        <v>0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44103</v>
      </c>
      <c r="B81" t="s">
        <v>82</v>
      </c>
      <c r="C81">
        <v>8</v>
      </c>
      <c r="D81">
        <v>72.2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SUMIF($B81:$B791,$K81,C81:$C791)</f>
        <v>18</v>
      </c>
      <c r="M81">
        <f>SUMIF($B81:$B791,$K81,D81:$D791)</f>
        <v>162.4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44103</v>
      </c>
      <c r="B82" t="s">
        <v>83</v>
      </c>
      <c r="C82">
        <v>69</v>
      </c>
      <c r="D82">
        <v>119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SUMIF($B82:$B792,$K82,C82:$C792)</f>
        <v>117</v>
      </c>
      <c r="M82">
        <f>SUMIF($B82:$B792,$K82,D82:$D792)</f>
        <v>201.7</v>
      </c>
      <c r="N82">
        <f>SUMIF($B82:$B792,$K82,E82:$E792)</f>
        <v>1</v>
      </c>
      <c r="O82">
        <f>SUMIF($B82:$B792,$K82,F82:$F792)</f>
        <v>1.7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44103</v>
      </c>
      <c r="B83" t="s">
        <v>84</v>
      </c>
      <c r="C83">
        <v>22</v>
      </c>
      <c r="D83">
        <v>83.9</v>
      </c>
      <c r="E83">
        <v>1</v>
      </c>
      <c r="F83">
        <v>3.8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SUMIF($B83:$B793,$K83,C83:$C793)</f>
        <v>40</v>
      </c>
      <c r="M83">
        <f>SUMIF($B83:$B793,$K83,D83:$D793)</f>
        <v>152.6</v>
      </c>
      <c r="N83">
        <f>SUMIF($B83:$B793,$K83,E83:$E793)</f>
        <v>1</v>
      </c>
      <c r="O83">
        <f>SUMIF($B83:$B793,$K83,F83:$F793)</f>
        <v>3.8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44103</v>
      </c>
      <c r="B84" t="s">
        <v>85</v>
      </c>
      <c r="C84">
        <v>217</v>
      </c>
      <c r="D84">
        <v>181.9</v>
      </c>
      <c r="E84">
        <v>1</v>
      </c>
      <c r="F84">
        <v>0.8</v>
      </c>
      <c r="G84">
        <v>3</v>
      </c>
      <c r="H84">
        <v>2.5</v>
      </c>
      <c r="J84" t="b">
        <f t="shared" si="3"/>
        <v>1</v>
      </c>
      <c r="K84" t="s">
        <v>85</v>
      </c>
      <c r="L84">
        <f>SUMIF($B84:$B794,$K84,C84:$C794)</f>
        <v>385</v>
      </c>
      <c r="M84">
        <f>SUMIF($B84:$B794,$K84,D84:$D794)</f>
        <v>322.7</v>
      </c>
      <c r="N84">
        <f>SUMIF($B84:$B794,$K84,E84:$E794)</f>
        <v>3</v>
      </c>
      <c r="O84">
        <f>SUMIF($B84:$B794,$K84,F84:$F794)</f>
        <v>2.5</v>
      </c>
      <c r="P84">
        <f>SUMIF($B84:$B794,$K84,G84:$G794)</f>
        <v>5</v>
      </c>
      <c r="Q84">
        <f>SUMIF($B84:$B794,$K84,H84:$H794)</f>
        <v>4.2</v>
      </c>
    </row>
    <row r="85" spans="1:17" x14ac:dyDescent="0.25">
      <c r="A85" s="1">
        <v>44103</v>
      </c>
      <c r="B85" t="s">
        <v>86</v>
      </c>
      <c r="C85">
        <v>21</v>
      </c>
      <c r="D85">
        <v>106.5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SUMIF($B85:$B795,$K85,C85:$C795)</f>
        <v>33</v>
      </c>
      <c r="M85">
        <f>SUMIF($B85:$B795,$K85,D85:$D795)</f>
        <v>167.29999999999998</v>
      </c>
      <c r="N85">
        <f>SUMIF($B85:$B795,$K85,E85:$E795)</f>
        <v>0</v>
      </c>
      <c r="O85">
        <f>SUMIF($B85:$B795,$K85,F85:$F795)</f>
        <v>0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44103</v>
      </c>
      <c r="B86" t="s">
        <v>87</v>
      </c>
      <c r="C86">
        <v>33</v>
      </c>
      <c r="D86">
        <v>121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SUMIF($B86:$B796,$K86,C86:$C796)</f>
        <v>51</v>
      </c>
      <c r="M86">
        <f>SUMIF($B86:$B796,$K86,D86:$D796)</f>
        <v>187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44103</v>
      </c>
      <c r="B87" t="s">
        <v>88</v>
      </c>
      <c r="C87">
        <v>20</v>
      </c>
      <c r="D87">
        <v>48.1</v>
      </c>
      <c r="E87">
        <v>1</v>
      </c>
      <c r="F87">
        <v>2.4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SUMIF($B87:$B797,$K87,C87:$C797)</f>
        <v>33</v>
      </c>
      <c r="M87">
        <f>SUMIF($B87:$B797,$K87,D87:$D797)</f>
        <v>79.399999999999991</v>
      </c>
      <c r="N87">
        <f>SUMIF($B87:$B797,$K87,E87:$E797)</f>
        <v>1</v>
      </c>
      <c r="O87">
        <f>SUMIF($B87:$B797,$K87,F87:$F797)</f>
        <v>2.4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">
        <v>44103</v>
      </c>
      <c r="B88" t="s">
        <v>89</v>
      </c>
      <c r="C88">
        <v>22</v>
      </c>
      <c r="D88">
        <v>116.2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SUMIF($B88:$B798,$K88,C88:$C798)</f>
        <v>30</v>
      </c>
      <c r="M88">
        <f>SUMIF($B88:$B798,$K88,D88:$D798)</f>
        <v>158.4</v>
      </c>
      <c r="N88">
        <f>SUMIF($B88:$B798,$K88,E88:$E798)</f>
        <v>0</v>
      </c>
      <c r="O88">
        <f>SUMIF($B88:$B798,$K88,F88:$F798)</f>
        <v>0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44103</v>
      </c>
      <c r="B89" t="s">
        <v>90</v>
      </c>
      <c r="C89">
        <v>30</v>
      </c>
      <c r="D89">
        <v>119.4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SUMIF($B89:$B799,$K89,C89:$C799)</f>
        <v>47</v>
      </c>
      <c r="M89">
        <f>SUMIF($B89:$B799,$K89,D89:$D799)</f>
        <v>187.00000000000003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44103</v>
      </c>
      <c r="B90" t="s">
        <v>91</v>
      </c>
      <c r="C90">
        <v>6</v>
      </c>
      <c r="D90">
        <v>19</v>
      </c>
      <c r="E90">
        <v>1</v>
      </c>
      <c r="F90">
        <v>3.2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SUMIF($B90:$B800,$K90,C90:$C800)</f>
        <v>15</v>
      </c>
      <c r="M90">
        <f>SUMIF($B90:$B800,$K90,D90:$D800)</f>
        <v>47.4</v>
      </c>
      <c r="N90">
        <f>SUMIF($B90:$B800,$K90,E90:$E800)</f>
        <v>1</v>
      </c>
      <c r="O90">
        <f>SUMIF($B90:$B800,$K90,F90:$F800)</f>
        <v>3.2</v>
      </c>
      <c r="P90">
        <f>SUMIF($B90:$B800,$K90,G90:$G800)</f>
        <v>2</v>
      </c>
      <c r="Q90">
        <f>SUMIF($B90:$B800,$K90,H90:$H800)</f>
        <v>6.3</v>
      </c>
    </row>
    <row r="91" spans="1:17" x14ac:dyDescent="0.25">
      <c r="A91" s="1">
        <v>44103</v>
      </c>
      <c r="B91" t="s">
        <v>92</v>
      </c>
      <c r="C91">
        <v>103</v>
      </c>
      <c r="D91">
        <v>284.60000000000002</v>
      </c>
      <c r="E91">
        <v>3</v>
      </c>
      <c r="F91">
        <v>8.3000000000000007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SUMIF($B91:$B801,$K91,C91:$C801)</f>
        <v>134</v>
      </c>
      <c r="M91">
        <f>SUMIF($B91:$B801,$K91,D91:$D801)</f>
        <v>370.3</v>
      </c>
      <c r="N91">
        <f>SUMIF($B91:$B801,$K91,E91:$E801)</f>
        <v>3</v>
      </c>
      <c r="O91">
        <f>SUMIF($B91:$B801,$K91,F91:$F801)</f>
        <v>8.3000000000000007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44103</v>
      </c>
      <c r="B92" t="s">
        <v>93</v>
      </c>
      <c r="C92">
        <v>173</v>
      </c>
      <c r="D92">
        <v>147.69999999999999</v>
      </c>
      <c r="E92">
        <v>1</v>
      </c>
      <c r="F92">
        <v>0.9</v>
      </c>
      <c r="G92">
        <v>1</v>
      </c>
      <c r="H92">
        <v>0.9</v>
      </c>
      <c r="J92" t="b">
        <f t="shared" si="3"/>
        <v>1</v>
      </c>
      <c r="K92" t="s">
        <v>93</v>
      </c>
      <c r="L92">
        <f>SUMIF($B92:$B802,$K92,C92:$C802)</f>
        <v>301</v>
      </c>
      <c r="M92">
        <f>SUMIF($B92:$B802,$K92,D92:$D802)</f>
        <v>256.89999999999998</v>
      </c>
      <c r="N92">
        <f>SUMIF($B92:$B802,$K92,E92:$E802)</f>
        <v>3</v>
      </c>
      <c r="O92">
        <f>SUMIF($B92:$B802,$K92,F92:$F802)</f>
        <v>2.7</v>
      </c>
      <c r="P92">
        <f>SUMIF($B92:$B802,$K92,G92:$G802)</f>
        <v>3</v>
      </c>
      <c r="Q92">
        <f>SUMIF($B92:$B802,$K92,H92:$H802)</f>
        <v>2.6</v>
      </c>
    </row>
    <row r="93" spans="1:17" x14ac:dyDescent="0.25">
      <c r="A93" s="1">
        <v>44103</v>
      </c>
      <c r="B93" t="s">
        <v>94</v>
      </c>
      <c r="C93">
        <v>10</v>
      </c>
      <c r="D93">
        <v>108.1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SUMIF($B93:$B803,$K93,C93:$C803)</f>
        <v>19</v>
      </c>
      <c r="M93">
        <f>SUMIF($B93:$B803,$K93,D93:$D803)</f>
        <v>205.4</v>
      </c>
      <c r="N93">
        <f>SUMIF($B93:$B803,$K93,E93:$E803)</f>
        <v>1</v>
      </c>
      <c r="O93">
        <f>SUMIF($B93:$B803,$K93,F93:$F803)</f>
        <v>10.8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44103</v>
      </c>
      <c r="B94" t="s">
        <v>95</v>
      </c>
      <c r="C94">
        <v>61</v>
      </c>
      <c r="D94">
        <v>315.8</v>
      </c>
      <c r="E94">
        <v>1</v>
      </c>
      <c r="F94">
        <v>5.2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SUMIF($B94:$B804,$K94,C94:$C804)</f>
        <v>103</v>
      </c>
      <c r="M94">
        <f>SUMIF($B94:$B804,$K94,D94:$D804)</f>
        <v>533.29999999999995</v>
      </c>
      <c r="N94">
        <f>SUMIF($B94:$B804,$K94,E94:$E804)</f>
        <v>2</v>
      </c>
      <c r="O94">
        <f>SUMIF($B94:$B804,$K94,F94:$F804)</f>
        <v>10.4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44103</v>
      </c>
      <c r="B95" t="s">
        <v>96</v>
      </c>
      <c r="C95">
        <v>14</v>
      </c>
      <c r="D95">
        <v>54.3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SUMIF($B95:$B805,$K95,C95:$C805)</f>
        <v>24</v>
      </c>
      <c r="M95">
        <f>SUMIF($B95:$B805,$K95,D95:$D805)</f>
        <v>93.1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44103</v>
      </c>
      <c r="B96" t="s">
        <v>97</v>
      </c>
      <c r="C96">
        <v>452</v>
      </c>
      <c r="D96">
        <v>192.8</v>
      </c>
      <c r="E96">
        <v>10</v>
      </c>
      <c r="F96">
        <v>4.3</v>
      </c>
      <c r="G96">
        <v>2</v>
      </c>
      <c r="H96">
        <v>0.9</v>
      </c>
      <c r="J96" t="b">
        <f t="shared" si="3"/>
        <v>1</v>
      </c>
      <c r="K96" t="s">
        <v>97</v>
      </c>
      <c r="L96">
        <f>SUMIF($B96:$B806,$K96,C96:$C806)</f>
        <v>738</v>
      </c>
      <c r="M96">
        <f>SUMIF($B96:$B806,$K96,D96:$D806)</f>
        <v>314.79999999999995</v>
      </c>
      <c r="N96">
        <f>SUMIF($B96:$B806,$K96,E96:$E806)</f>
        <v>11</v>
      </c>
      <c r="O96">
        <f>SUMIF($B96:$B806,$K96,F96:$F806)</f>
        <v>4.7</v>
      </c>
      <c r="P96">
        <f>SUMIF($B96:$B806,$K96,G96:$G806)</f>
        <v>2</v>
      </c>
      <c r="Q96">
        <f>SUMIF($B96:$B806,$K96,H96:$H806)</f>
        <v>0.9</v>
      </c>
    </row>
    <row r="97" spans="1:17" x14ac:dyDescent="0.25">
      <c r="A97" s="1">
        <v>44103</v>
      </c>
      <c r="B97" t="s">
        <v>98</v>
      </c>
      <c r="C97">
        <v>10</v>
      </c>
      <c r="D97">
        <v>43.2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SUMIF($B97:$B807,$K97,C97:$C807)</f>
        <v>26</v>
      </c>
      <c r="M97">
        <f>SUMIF($B97:$B807,$K97,D97:$D807)</f>
        <v>112.30000000000001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44103</v>
      </c>
      <c r="B98" t="s">
        <v>99</v>
      </c>
      <c r="C98">
        <v>242</v>
      </c>
      <c r="D98">
        <v>226.1</v>
      </c>
      <c r="E98">
        <v>3</v>
      </c>
      <c r="F98">
        <v>2.8</v>
      </c>
      <c r="G98">
        <v>1</v>
      </c>
      <c r="H98">
        <v>0.9</v>
      </c>
      <c r="J98" t="b">
        <f t="shared" si="3"/>
        <v>1</v>
      </c>
      <c r="K98" t="s">
        <v>99</v>
      </c>
      <c r="L98">
        <f>SUMIF($B98:$B808,$K98,C98:$C808)</f>
        <v>269</v>
      </c>
      <c r="M98">
        <f>SUMIF($B98:$B808,$K98,D98:$D808)</f>
        <v>251.3</v>
      </c>
      <c r="N98">
        <f>SUMIF($B98:$B808,$K98,E98:$E808)</f>
        <v>4</v>
      </c>
      <c r="O98">
        <f>SUMIF($B98:$B808,$K98,F98:$F808)</f>
        <v>3.6999999999999997</v>
      </c>
      <c r="P98">
        <f>SUMIF($B98:$B808,$K98,G98:$G808)</f>
        <v>1</v>
      </c>
      <c r="Q98">
        <f>SUMIF($B98:$B808,$K98,H98:$H808)</f>
        <v>0.9</v>
      </c>
    </row>
    <row r="99" spans="1:17" x14ac:dyDescent="0.25">
      <c r="A99" s="1">
        <v>44103</v>
      </c>
      <c r="B99" t="s">
        <v>100</v>
      </c>
      <c r="C99">
        <v>10</v>
      </c>
      <c r="D99">
        <v>53.8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SUMIF($B99:$B809,$K99,C99:$C809)</f>
        <v>16</v>
      </c>
      <c r="M99">
        <f>SUMIF($B99:$B809,$K99,D99:$D809)</f>
        <v>86.1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44103</v>
      </c>
      <c r="B100" t="s">
        <v>101</v>
      </c>
      <c r="C100">
        <v>136</v>
      </c>
      <c r="D100">
        <v>85.2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SUMIF($B100:$B810,$K100,C100:$C810)</f>
        <v>228</v>
      </c>
      <c r="M100">
        <f>SUMIF($B100:$B810,$K100,D100:$D810)</f>
        <v>142.9</v>
      </c>
      <c r="N100">
        <f>SUMIF($B100:$B810,$K100,E100:$E810)</f>
        <v>2</v>
      </c>
      <c r="O100">
        <f>SUMIF($B100:$B810,$K100,F100:$F810)</f>
        <v>1.2</v>
      </c>
      <c r="P100">
        <f>SUMIF($B100:$B810,$K100,G100:$G810)</f>
        <v>0</v>
      </c>
      <c r="Q100">
        <f>SUMIF($B100:$B810,$K100,H100:$H810)</f>
        <v>0</v>
      </c>
    </row>
    <row r="101" spans="1:17" x14ac:dyDescent="0.25">
      <c r="A101" s="1">
        <v>44103</v>
      </c>
      <c r="B101" t="s">
        <v>102</v>
      </c>
      <c r="C101">
        <v>31</v>
      </c>
      <c r="D101">
        <v>93.4</v>
      </c>
      <c r="E101">
        <v>3</v>
      </c>
      <c r="F101">
        <v>9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SUMIF($B101:$B811,$K101,C101:$C811)</f>
        <v>43</v>
      </c>
      <c r="M101">
        <f>SUMIF($B101:$B811,$K101,D101:$D811)</f>
        <v>129.60000000000002</v>
      </c>
      <c r="N101">
        <f>SUMIF($B101:$B811,$K101,E101:$E811)</f>
        <v>3</v>
      </c>
      <c r="O101">
        <f>SUMIF($B101:$B811,$K101,F101:$F811)</f>
        <v>9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44103</v>
      </c>
      <c r="B102" t="s">
        <v>103</v>
      </c>
      <c r="C102">
        <v>28</v>
      </c>
      <c r="D102">
        <v>103.7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SUMIF($B102:$B812,$K102,C102:$C812)</f>
        <v>59</v>
      </c>
      <c r="M102">
        <f>SUMIF($B102:$B812,$K102,D102:$D812)</f>
        <v>218.4</v>
      </c>
      <c r="N102">
        <f>SUMIF($B102:$B812,$K102,E102:$E812)</f>
        <v>0</v>
      </c>
      <c r="O102">
        <f>SUMIF($B102:$B812,$K102,F102:$F812)</f>
        <v>0</v>
      </c>
      <c r="P102">
        <f>SUMIF($B102:$B812,$K102,G102:$G812)</f>
        <v>0</v>
      </c>
      <c r="Q102">
        <f>SUMIF($B102:$B812,$K102,H102:$H812)</f>
        <v>0</v>
      </c>
    </row>
    <row r="103" spans="1:17" x14ac:dyDescent="0.25">
      <c r="A103" s="1">
        <v>44103</v>
      </c>
      <c r="B103" t="s">
        <v>104</v>
      </c>
      <c r="C103">
        <v>71</v>
      </c>
      <c r="D103">
        <v>161.80000000000001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SUMIF($B103:$B813,$K103,C103:$C813)</f>
        <v>93</v>
      </c>
      <c r="M103">
        <f>SUMIF($B103:$B813,$K103,D103:$D813)</f>
        <v>212</v>
      </c>
      <c r="N103">
        <f>SUMIF($B103:$B813,$K103,E103:$E813)</f>
        <v>2</v>
      </c>
      <c r="O103">
        <f>SUMIF($B103:$B813,$K103,F103:$F813)</f>
        <v>4.5999999999999996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44103</v>
      </c>
      <c r="B104" t="s">
        <v>105</v>
      </c>
      <c r="C104">
        <v>22</v>
      </c>
      <c r="D104">
        <v>102.1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SUMIF($B104:$B814,$K104,C104:$C814)</f>
        <v>38</v>
      </c>
      <c r="M104">
        <f>SUMIF($B104:$B814,$K104,D104:$D814)</f>
        <v>176.4</v>
      </c>
      <c r="N104">
        <f>SUMIF($B104:$B814,$K104,E104:$E814)</f>
        <v>1</v>
      </c>
      <c r="O104">
        <f>SUMIF($B104:$B814,$K104,F104:$F814)</f>
        <v>4.5999999999999996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44103</v>
      </c>
      <c r="B105" t="s">
        <v>106</v>
      </c>
      <c r="C105">
        <v>43</v>
      </c>
      <c r="D105">
        <v>108.2</v>
      </c>
      <c r="E105">
        <v>1</v>
      </c>
      <c r="F105">
        <v>2.5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SUMIF($B105:$B815,$K105,C105:$C815)</f>
        <v>60</v>
      </c>
      <c r="M105">
        <f>SUMIF($B105:$B815,$K105,D105:$D815)</f>
        <v>151</v>
      </c>
      <c r="N105">
        <f>SUMIF($B105:$B815,$K105,E105:$E815)</f>
        <v>2</v>
      </c>
      <c r="O105">
        <f>SUMIF($B105:$B815,$K105,F105:$F815)</f>
        <v>5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44103</v>
      </c>
      <c r="B106" t="s">
        <v>107</v>
      </c>
      <c r="C106">
        <v>20</v>
      </c>
      <c r="D106">
        <v>65.099999999999994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SUMIF($B106:$B816,$K106,C106:$C816)</f>
        <v>44</v>
      </c>
      <c r="M106">
        <f>SUMIF($B106:$B816,$K106,D106:$D816)</f>
        <v>143.19999999999999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">
        <v>44103</v>
      </c>
      <c r="B107" t="s">
        <v>108</v>
      </c>
      <c r="C107">
        <v>19</v>
      </c>
      <c r="D107">
        <v>112.3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SUMIF($B107:$B817,$K107,C107:$C817)</f>
        <v>44</v>
      </c>
      <c r="M107">
        <f>SUMIF($B107:$B817,$K107,D107:$D817)</f>
        <v>260.10000000000002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44103</v>
      </c>
      <c r="B108" t="s">
        <v>109</v>
      </c>
      <c r="C108">
        <v>24</v>
      </c>
      <c r="D108">
        <v>90.8</v>
      </c>
      <c r="E108">
        <v>1</v>
      </c>
      <c r="F108">
        <v>3.8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SUMIF($B108:$B818,$K108,C108:$C818)</f>
        <v>53</v>
      </c>
      <c r="M108">
        <f>SUMIF($B108:$B818,$K108,D108:$D818)</f>
        <v>200.6</v>
      </c>
      <c r="N108">
        <f>SUMIF($B108:$B818,$K108,E108:$E818)</f>
        <v>1</v>
      </c>
      <c r="O108">
        <f>SUMIF($B108:$B818,$K108,F108:$F818)</f>
        <v>3.8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44103</v>
      </c>
      <c r="B109" t="s">
        <v>110</v>
      </c>
      <c r="C109">
        <v>105</v>
      </c>
      <c r="D109">
        <v>209.8</v>
      </c>
      <c r="E109">
        <v>2</v>
      </c>
      <c r="F109">
        <v>4</v>
      </c>
      <c r="G109">
        <v>1</v>
      </c>
      <c r="H109">
        <v>2</v>
      </c>
      <c r="J109" t="b">
        <f t="shared" si="3"/>
        <v>1</v>
      </c>
      <c r="K109" t="s">
        <v>110</v>
      </c>
      <c r="L109">
        <f>SUMIF($B109:$B819,$K109,C109:$C819)</f>
        <v>150</v>
      </c>
      <c r="M109">
        <f>SUMIF($B109:$B819,$K109,D109:$D819)</f>
        <v>299.7</v>
      </c>
      <c r="N109">
        <f>SUMIF($B109:$B819,$K109,E109:$E819)</f>
        <v>2</v>
      </c>
      <c r="O109">
        <f>SUMIF($B109:$B819,$K109,F109:$F819)</f>
        <v>4</v>
      </c>
      <c r="P109">
        <f>SUMIF($B109:$B819,$K109,G109:$G819)</f>
        <v>1</v>
      </c>
      <c r="Q109">
        <f>SUMIF($B109:$B819,$K109,H109:$H819)</f>
        <v>2</v>
      </c>
    </row>
    <row r="110" spans="1:17" x14ac:dyDescent="0.25">
      <c r="A110" s="1">
        <v>44103</v>
      </c>
      <c r="B110" t="s">
        <v>111</v>
      </c>
      <c r="C110">
        <v>27</v>
      </c>
      <c r="D110">
        <v>70.900000000000006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SUMIF($B110:$B820,$K110,C110:$C820)</f>
        <v>52</v>
      </c>
      <c r="M110">
        <f>SUMIF($B110:$B820,$K110,D110:$D820)</f>
        <v>136.5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2</v>
      </c>
      <c r="Q110">
        <f>SUMIF($B110:$B820,$K110,H110:$H820)</f>
        <v>5.3</v>
      </c>
    </row>
    <row r="111" spans="1:17" x14ac:dyDescent="0.25">
      <c r="A111" s="1">
        <v>44103</v>
      </c>
      <c r="B111" t="s">
        <v>112</v>
      </c>
      <c r="C111">
        <v>49</v>
      </c>
      <c r="D111">
        <v>205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SUMIF($B111:$B821,$K111,C111:$C821)</f>
        <v>89</v>
      </c>
      <c r="M111">
        <f>SUMIF($B111:$B821,$K111,D111:$D821)</f>
        <v>372.40000000000003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">
        <v>44103</v>
      </c>
      <c r="B112" t="s">
        <v>113</v>
      </c>
      <c r="C112">
        <v>121</v>
      </c>
      <c r="D112">
        <v>208.4</v>
      </c>
      <c r="E112">
        <v>1</v>
      </c>
      <c r="F112">
        <v>1.7</v>
      </c>
      <c r="G112">
        <v>7</v>
      </c>
      <c r="H112">
        <v>12.1</v>
      </c>
      <c r="J112" t="b">
        <f t="shared" si="3"/>
        <v>1</v>
      </c>
      <c r="K112" t="s">
        <v>113</v>
      </c>
      <c r="L112">
        <f>SUMIF($B112:$B822,$K112,C112:$C822)</f>
        <v>212</v>
      </c>
      <c r="M112">
        <f>SUMIF($B112:$B822,$K112,D112:$D822)</f>
        <v>365.2</v>
      </c>
      <c r="N112">
        <f>SUMIF($B112:$B822,$K112,E112:$E822)</f>
        <v>1</v>
      </c>
      <c r="O112">
        <f>SUMIF($B112:$B822,$K112,F112:$F822)</f>
        <v>1.7</v>
      </c>
      <c r="P112">
        <f>SUMIF($B112:$B822,$K112,G112:$G822)</f>
        <v>7</v>
      </c>
      <c r="Q112">
        <f>SUMIF($B112:$B822,$K112,H112:$H822)</f>
        <v>12.1</v>
      </c>
    </row>
    <row r="113" spans="1:17" x14ac:dyDescent="0.25">
      <c r="A113" s="1">
        <v>44103</v>
      </c>
      <c r="B113" t="s">
        <v>114</v>
      </c>
      <c r="C113">
        <v>76</v>
      </c>
      <c r="D113">
        <v>205.3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SUMIF($B113:$B823,$K113,C113:$C823)</f>
        <v>118</v>
      </c>
      <c r="M113">
        <f>SUMIF($B113:$B823,$K113,D113:$D823)</f>
        <v>318.70000000000005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1</v>
      </c>
      <c r="Q113">
        <f>SUMIF($B113:$B823,$K113,H113:$H823)</f>
        <v>2.7</v>
      </c>
    </row>
    <row r="114" spans="1:17" x14ac:dyDescent="0.25">
      <c r="A114" s="1">
        <v>44103</v>
      </c>
      <c r="B114" t="s">
        <v>115</v>
      </c>
      <c r="C114">
        <v>195</v>
      </c>
      <c r="D114">
        <v>265.60000000000002</v>
      </c>
      <c r="E114">
        <v>3</v>
      </c>
      <c r="F114">
        <v>4.0999999999999996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SUMIF($B114:$B824,$K114,C114:$C824)</f>
        <v>303</v>
      </c>
      <c r="M114">
        <f>SUMIF($B114:$B824,$K114,D114:$D824)</f>
        <v>412.70000000000005</v>
      </c>
      <c r="N114">
        <f>SUMIF($B114:$B824,$K114,E114:$E824)</f>
        <v>3</v>
      </c>
      <c r="O114">
        <f>SUMIF($B114:$B824,$K114,F114:$F824)</f>
        <v>4.0999999999999996</v>
      </c>
      <c r="P114">
        <f>SUMIF($B114:$B824,$K114,G114:$G824)</f>
        <v>2</v>
      </c>
      <c r="Q114">
        <f>SUMIF($B114:$B824,$K114,H114:$H824)</f>
        <v>2.8</v>
      </c>
    </row>
    <row r="115" spans="1:17" x14ac:dyDescent="0.25">
      <c r="A115" s="1">
        <v>44103</v>
      </c>
      <c r="B115" t="s">
        <v>116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SUMIF($B115:$B825,$K115,C115:$C825)</f>
        <v>26</v>
      </c>
      <c r="M115">
        <f>SUMIF($B115:$B825,$K115,D115:$D825)</f>
        <v>209.1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44103</v>
      </c>
      <c r="B116" t="s">
        <v>372</v>
      </c>
      <c r="C116">
        <v>791</v>
      </c>
      <c r="D116">
        <v>339.7</v>
      </c>
      <c r="E116">
        <v>1</v>
      </c>
      <c r="F116">
        <v>0.4</v>
      </c>
      <c r="G116">
        <v>0</v>
      </c>
      <c r="H116">
        <v>0</v>
      </c>
      <c r="J116" t="b">
        <f t="shared" si="3"/>
        <v>1</v>
      </c>
      <c r="K116" t="s">
        <v>372</v>
      </c>
      <c r="L116">
        <f>SUMIF($B116:$B826,$K116,C116:$C826)</f>
        <v>1045</v>
      </c>
      <c r="M116">
        <f>SUMIF($B116:$B826,$K116,D116:$D826)</f>
        <v>448.7</v>
      </c>
      <c r="N116">
        <f>SUMIF($B116:$B826,$K116,E116:$E826)</f>
        <v>1</v>
      </c>
      <c r="O116">
        <f>SUMIF($B116:$B826,$K116,F116:$F826)</f>
        <v>0.4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44103</v>
      </c>
      <c r="B117" t="s">
        <v>117</v>
      </c>
      <c r="C117">
        <v>16</v>
      </c>
      <c r="D117">
        <v>112.9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SUMIF($B117:$B827,$K117,C117:$C827)</f>
        <v>21</v>
      </c>
      <c r="M117">
        <f>SUMIF($B117:$B827,$K117,D117:$D827)</f>
        <v>148.19999999999999</v>
      </c>
      <c r="N117">
        <f>SUMIF($B117:$B827,$K117,E117:$E827)</f>
        <v>1</v>
      </c>
      <c r="O117">
        <f>SUMIF($B117:$B827,$K117,F117:$F827)</f>
        <v>7.1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44103</v>
      </c>
      <c r="B118" t="s">
        <v>118</v>
      </c>
      <c r="C118">
        <v>119</v>
      </c>
      <c r="D118">
        <v>489.5</v>
      </c>
      <c r="E118">
        <v>1</v>
      </c>
      <c r="F118">
        <v>4.0999999999999996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SUMIF($B118:$B828,$K118,C118:$C828)</f>
        <v>135</v>
      </c>
      <c r="M118">
        <f>SUMIF($B118:$B828,$K118,D118:$D828)</f>
        <v>555.30000000000007</v>
      </c>
      <c r="N118">
        <f>SUMIF($B118:$B828,$K118,E118:$E828)</f>
        <v>1</v>
      </c>
      <c r="O118">
        <f>SUMIF($B118:$B828,$K118,F118:$F828)</f>
        <v>4.0999999999999996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44103</v>
      </c>
      <c r="B119" t="s">
        <v>119</v>
      </c>
      <c r="C119">
        <v>11</v>
      </c>
      <c r="D119">
        <v>76.5</v>
      </c>
      <c r="E119">
        <v>1</v>
      </c>
      <c r="F119">
        <v>7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SUMIF($B119:$B829,$K119,C119:$C829)</f>
        <v>22</v>
      </c>
      <c r="M119">
        <f>SUMIF($B119:$B829,$K119,D119:$D829)</f>
        <v>153</v>
      </c>
      <c r="N119">
        <f>SUMIF($B119:$B829,$K119,E119:$E829)</f>
        <v>1</v>
      </c>
      <c r="O119">
        <f>SUMIF($B119:$B829,$K119,F119:$F829)</f>
        <v>7</v>
      </c>
      <c r="P119">
        <f>SUMIF($B119:$B829,$K119,G119:$G829)</f>
        <v>0</v>
      </c>
      <c r="Q119">
        <f>SUMIF($B119:$B829,$K119,H119:$H829)</f>
        <v>0</v>
      </c>
    </row>
    <row r="120" spans="1:17" x14ac:dyDescent="0.25">
      <c r="A120" s="1">
        <v>44103</v>
      </c>
      <c r="B120" t="s">
        <v>120</v>
      </c>
      <c r="C120">
        <v>366</v>
      </c>
      <c r="D120">
        <v>224.7</v>
      </c>
      <c r="E120">
        <v>6</v>
      </c>
      <c r="F120">
        <v>3.7</v>
      </c>
      <c r="G120">
        <v>2</v>
      </c>
      <c r="H120">
        <v>1.2</v>
      </c>
      <c r="J120" t="b">
        <f t="shared" si="3"/>
        <v>1</v>
      </c>
      <c r="K120" t="s">
        <v>120</v>
      </c>
      <c r="L120">
        <f>SUMIF($B120:$B830,$K120,C120:$C830)</f>
        <v>624</v>
      </c>
      <c r="M120">
        <f>SUMIF($B120:$B830,$K120,D120:$D830)</f>
        <v>383.09999999999997</v>
      </c>
      <c r="N120">
        <f>SUMIF($B120:$B830,$K120,E120:$E830)</f>
        <v>11</v>
      </c>
      <c r="O120">
        <f>SUMIF($B120:$B830,$K120,F120:$F830)</f>
        <v>6.8</v>
      </c>
      <c r="P120">
        <f>SUMIF($B120:$B830,$K120,G120:$G830)</f>
        <v>4</v>
      </c>
      <c r="Q120">
        <f>SUMIF($B120:$B830,$K120,H120:$H830)</f>
        <v>2.4</v>
      </c>
    </row>
    <row r="121" spans="1:17" x14ac:dyDescent="0.25">
      <c r="A121" s="1">
        <v>44103</v>
      </c>
      <c r="B121" t="s">
        <v>121</v>
      </c>
      <c r="C121">
        <v>386</v>
      </c>
      <c r="D121">
        <v>247.4</v>
      </c>
      <c r="E121">
        <v>3</v>
      </c>
      <c r="F121">
        <v>1.9</v>
      </c>
      <c r="G121">
        <v>2</v>
      </c>
      <c r="H121">
        <v>1.3</v>
      </c>
      <c r="J121" t="b">
        <f t="shared" si="3"/>
        <v>1</v>
      </c>
      <c r="K121" t="s">
        <v>121</v>
      </c>
      <c r="L121">
        <f>SUMIF($B121:$B831,$K121,C121:$C831)</f>
        <v>648</v>
      </c>
      <c r="M121">
        <f>SUMIF($B121:$B831,$K121,D121:$D831)</f>
        <v>415.4</v>
      </c>
      <c r="N121">
        <f>SUMIF($B121:$B831,$K121,E121:$E831)</f>
        <v>7</v>
      </c>
      <c r="O121">
        <f>SUMIF($B121:$B831,$K121,F121:$F831)</f>
        <v>4.3999999999999995</v>
      </c>
      <c r="P121">
        <f>SUMIF($B121:$B831,$K121,G121:$G831)</f>
        <v>2</v>
      </c>
      <c r="Q121">
        <f>SUMIF($B121:$B831,$K121,H121:$H831)</f>
        <v>1.3</v>
      </c>
    </row>
    <row r="122" spans="1:17" x14ac:dyDescent="0.25">
      <c r="A122" s="1">
        <v>44103</v>
      </c>
      <c r="B122" t="s">
        <v>122</v>
      </c>
      <c r="C122">
        <v>47</v>
      </c>
      <c r="D122">
        <v>155.19999999999999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SUMIF($B122:$B832,$K122,C122:$C832)</f>
        <v>79</v>
      </c>
      <c r="M122">
        <f>SUMIF($B122:$B832,$K122,D122:$D832)</f>
        <v>260.8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2</v>
      </c>
      <c r="Q122">
        <f>SUMIF($B122:$B832,$K122,H122:$H832)</f>
        <v>6.6</v>
      </c>
    </row>
    <row r="123" spans="1:17" x14ac:dyDescent="0.25">
      <c r="A123" s="1">
        <v>44103</v>
      </c>
      <c r="B123" t="s">
        <v>123</v>
      </c>
      <c r="C123">
        <v>19</v>
      </c>
      <c r="D123">
        <v>31.2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SUMIF($B123:$B833,$K123,C123:$C833)</f>
        <v>27</v>
      </c>
      <c r="M123">
        <f>SUMIF($B123:$B833,$K123,D123:$D833)</f>
        <v>44.4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44103</v>
      </c>
      <c r="B124" t="s">
        <v>124</v>
      </c>
      <c r="C124">
        <v>68</v>
      </c>
      <c r="D124">
        <v>140.5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SUMIF($B124:$B834,$K124,C124:$C834)</f>
        <v>128</v>
      </c>
      <c r="M124">
        <f>SUMIF($B124:$B834,$K124,D124:$D834)</f>
        <v>264.39999999999998</v>
      </c>
      <c r="N124">
        <f>SUMIF($B124:$B834,$K124,E124:$E834)</f>
        <v>1</v>
      </c>
      <c r="O124">
        <f>SUMIF($B124:$B834,$K124,F124:$F834)</f>
        <v>2.1</v>
      </c>
      <c r="P124">
        <f>SUMIF($B124:$B834,$K124,G124:$G834)</f>
        <v>0</v>
      </c>
      <c r="Q124">
        <f>SUMIF($B124:$B834,$K124,H124:$H834)</f>
        <v>0</v>
      </c>
    </row>
    <row r="125" spans="1:17" x14ac:dyDescent="0.25">
      <c r="A125" s="1">
        <v>44103</v>
      </c>
      <c r="B125" t="s">
        <v>125</v>
      </c>
      <c r="C125">
        <v>21</v>
      </c>
      <c r="D125">
        <v>114.8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SUMIF($B125:$B835,$K125,C125:$C835)</f>
        <v>33</v>
      </c>
      <c r="M125">
        <f>SUMIF($B125:$B835,$K125,D125:$D835)</f>
        <v>180.39999999999998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44103</v>
      </c>
      <c r="B126" t="s">
        <v>126</v>
      </c>
      <c r="C126">
        <v>6</v>
      </c>
      <c r="D126">
        <v>38.200000000000003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SUMIF($B126:$B836,$K126,C126:$C836)</f>
        <v>10</v>
      </c>
      <c r="M126">
        <f>SUMIF($B126:$B836,$K126,D126:$D836)</f>
        <v>63.7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44103</v>
      </c>
      <c r="B127" t="s">
        <v>127</v>
      </c>
      <c r="C127">
        <v>14</v>
      </c>
      <c r="D127">
        <v>114.7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SUMIF($B127:$B837,$K127,C127:$C837)</f>
        <v>24</v>
      </c>
      <c r="M127">
        <f>SUMIF($B127:$B837,$K127,D127:$D837)</f>
        <v>196.6</v>
      </c>
      <c r="N127">
        <f>SUMIF($B127:$B837,$K127,E127:$E837)</f>
        <v>2</v>
      </c>
      <c r="O127">
        <f>SUMIF($B127:$B837,$K127,F127:$F837)</f>
        <v>16.399999999999999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44103</v>
      </c>
      <c r="B128" t="s">
        <v>128</v>
      </c>
      <c r="C128">
        <v>49</v>
      </c>
      <c r="D128">
        <v>125.1</v>
      </c>
      <c r="E128">
        <v>1</v>
      </c>
      <c r="F128">
        <v>2.6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SUMIF($B128:$B838,$K128,C128:$C838)</f>
        <v>79</v>
      </c>
      <c r="M128">
        <f>SUMIF($B128:$B838,$K128,D128:$D838)</f>
        <v>201.6</v>
      </c>
      <c r="N128">
        <f>SUMIF($B128:$B838,$K128,E128:$E838)</f>
        <v>2</v>
      </c>
      <c r="O128">
        <f>SUMIF($B128:$B838,$K128,F128:$F838)</f>
        <v>5.2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44103</v>
      </c>
      <c r="B129" t="s">
        <v>129</v>
      </c>
      <c r="C129">
        <v>73</v>
      </c>
      <c r="D129">
        <v>268</v>
      </c>
      <c r="E129">
        <v>2</v>
      </c>
      <c r="F129">
        <v>7.3</v>
      </c>
      <c r="G129">
        <v>1</v>
      </c>
      <c r="H129">
        <v>3.7</v>
      </c>
      <c r="J129" t="b">
        <f t="shared" si="3"/>
        <v>1</v>
      </c>
      <c r="K129" t="s">
        <v>129</v>
      </c>
      <c r="L129">
        <f>SUMIF($B129:$B839,$K129,C129:$C839)</f>
        <v>111</v>
      </c>
      <c r="M129">
        <f>SUMIF($B129:$B839,$K129,D129:$D839)</f>
        <v>407.6</v>
      </c>
      <c r="N129">
        <f>SUMIF($B129:$B839,$K129,E129:$E839)</f>
        <v>2</v>
      </c>
      <c r="O129">
        <f>SUMIF($B129:$B839,$K129,F129:$F839)</f>
        <v>7.3</v>
      </c>
      <c r="P129">
        <f>SUMIF($B129:$B839,$K129,G129:$G839)</f>
        <v>1</v>
      </c>
      <c r="Q129">
        <f>SUMIF($B129:$B839,$K129,H129:$H839)</f>
        <v>3.7</v>
      </c>
    </row>
    <row r="130" spans="1:17" x14ac:dyDescent="0.25">
      <c r="A130" s="1">
        <v>44103</v>
      </c>
      <c r="B130" t="s">
        <v>130</v>
      </c>
      <c r="C130">
        <v>33</v>
      </c>
      <c r="D130">
        <v>177.5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SUMIF($B130:$B840,$K130,C130:$C840)</f>
        <v>48</v>
      </c>
      <c r="M130">
        <f>SUMIF($B130:$B840,$K130,D130:$D840)</f>
        <v>258.2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44103</v>
      </c>
      <c r="B131" t="s">
        <v>131</v>
      </c>
      <c r="C131">
        <v>33</v>
      </c>
      <c r="D131">
        <v>65.400000000000006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SUMIF($B131:$B841,$K131,C131:$C841)</f>
        <v>53</v>
      </c>
      <c r="M131">
        <f>SUMIF($B131:$B841,$K131,D131:$D841)</f>
        <v>105.00000000000001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0</v>
      </c>
      <c r="Q131">
        <f>SUMIF($B131:$B841,$K131,H131:$H841)</f>
        <v>0</v>
      </c>
    </row>
    <row r="132" spans="1:17" x14ac:dyDescent="0.25">
      <c r="A132" s="1">
        <v>44103</v>
      </c>
      <c r="B132" t="s">
        <v>132</v>
      </c>
      <c r="C132">
        <v>69</v>
      </c>
      <c r="D132">
        <v>119.8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SUMIF($B132:$B842,$K132,C132:$C842)</f>
        <v>136</v>
      </c>
      <c r="M132">
        <f>SUMIF($B132:$B842,$K132,D132:$D842)</f>
        <v>236.20000000000002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0</v>
      </c>
      <c r="Q132">
        <f>SUMIF($B132:$B842,$K132,H132:$H842)</f>
        <v>0</v>
      </c>
    </row>
    <row r="133" spans="1:17" x14ac:dyDescent="0.25">
      <c r="A133" s="1">
        <v>44103</v>
      </c>
      <c r="B133" t="s">
        <v>133</v>
      </c>
      <c r="C133">
        <v>43</v>
      </c>
      <c r="D133">
        <v>49.4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SUMIF($B133:$B843,$K133,C133:$C843)</f>
        <v>144</v>
      </c>
      <c r="M133">
        <f>SUMIF($B133:$B843,$K133,D133:$D843)</f>
        <v>165.29999999999998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0</v>
      </c>
      <c r="Q133">
        <f>SUMIF($B133:$B843,$K133,H133:$H843)</f>
        <v>0</v>
      </c>
    </row>
    <row r="134" spans="1:17" x14ac:dyDescent="0.25">
      <c r="A134" s="1">
        <v>44103</v>
      </c>
      <c r="B134" t="s">
        <v>134</v>
      </c>
      <c r="C134">
        <v>9</v>
      </c>
      <c r="D134">
        <v>55.7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SUMIF($B134:$B844,$K134,C134:$C844)</f>
        <v>13</v>
      </c>
      <c r="M134">
        <f>SUMIF($B134:$B844,$K134,D134:$D844)</f>
        <v>80.5</v>
      </c>
      <c r="N134">
        <f>SUMIF($B134:$B844,$K134,E134:$E844)</f>
        <v>0</v>
      </c>
      <c r="O134">
        <f>SUMIF($B134:$B844,$K134,F134:$F844)</f>
        <v>0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44103</v>
      </c>
      <c r="B135" t="s">
        <v>135</v>
      </c>
      <c r="C135">
        <v>17</v>
      </c>
      <c r="D135">
        <v>70.900000000000006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SUMIF($B135:$B845,$K135,C135:$C845)</f>
        <v>31</v>
      </c>
      <c r="M135">
        <f>SUMIF($B135:$B845,$K135,D135:$D845)</f>
        <v>129.30000000000001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44103</v>
      </c>
      <c r="B136" t="s">
        <v>136</v>
      </c>
      <c r="C136">
        <v>8</v>
      </c>
      <c r="D136">
        <v>22.3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SUMIF($B136:$B846,$K136,C136:$C846)</f>
        <v>8</v>
      </c>
      <c r="M136">
        <f>SUMIF($B136:$B846,$K136,D136:$D846)</f>
        <v>22.3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44103</v>
      </c>
      <c r="B137" t="s">
        <v>137</v>
      </c>
      <c r="C137">
        <v>113</v>
      </c>
      <c r="D137">
        <v>281.5</v>
      </c>
      <c r="E137">
        <v>2</v>
      </c>
      <c r="F137">
        <v>5</v>
      </c>
      <c r="G137">
        <v>1</v>
      </c>
      <c r="H137">
        <v>2.5</v>
      </c>
      <c r="J137" t="b">
        <f t="shared" si="4"/>
        <v>1</v>
      </c>
      <c r="K137" t="s">
        <v>137</v>
      </c>
      <c r="L137">
        <f>SUMIF($B137:$B847,$K137,C137:$C847)</f>
        <v>145</v>
      </c>
      <c r="M137">
        <f>SUMIF($B137:$B847,$K137,D137:$D847)</f>
        <v>361.2</v>
      </c>
      <c r="N137">
        <f>SUMIF($B137:$B847,$K137,E137:$E847)</f>
        <v>2</v>
      </c>
      <c r="O137">
        <f>SUMIF($B137:$B847,$K137,F137:$F847)</f>
        <v>5</v>
      </c>
      <c r="P137">
        <f>SUMIF($B137:$B847,$K137,G137:$G847)</f>
        <v>2</v>
      </c>
      <c r="Q137">
        <f>SUMIF($B137:$B847,$K137,H137:$H847)</f>
        <v>5</v>
      </c>
    </row>
    <row r="138" spans="1:17" x14ac:dyDescent="0.25">
      <c r="A138" s="1">
        <v>44103</v>
      </c>
      <c r="B138" t="s">
        <v>138</v>
      </c>
      <c r="C138">
        <v>207</v>
      </c>
      <c r="D138">
        <v>224</v>
      </c>
      <c r="E138">
        <v>0</v>
      </c>
      <c r="F138">
        <v>0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SUMIF($B138:$B848,$K138,C138:$C848)</f>
        <v>306</v>
      </c>
      <c r="M138">
        <f>SUMIF($B138:$B848,$K138,D138:$D848)</f>
        <v>331.1</v>
      </c>
      <c r="N138">
        <f>SUMIF($B138:$B848,$K138,E138:$E848)</f>
        <v>1</v>
      </c>
      <c r="O138">
        <f>SUMIF($B138:$B848,$K138,F138:$F848)</f>
        <v>1.1000000000000001</v>
      </c>
      <c r="P138">
        <f>SUMIF($B138:$B848,$K138,G138:$G848)</f>
        <v>2</v>
      </c>
      <c r="Q138">
        <f>SUMIF($B138:$B848,$K138,H138:$H848)</f>
        <v>2.2000000000000002</v>
      </c>
    </row>
    <row r="139" spans="1:17" x14ac:dyDescent="0.25">
      <c r="A139" s="1">
        <v>44103</v>
      </c>
      <c r="B139" t="s">
        <v>139</v>
      </c>
      <c r="C139">
        <v>96</v>
      </c>
      <c r="D139">
        <v>307.7</v>
      </c>
      <c r="E139">
        <v>1</v>
      </c>
      <c r="F139">
        <v>3.2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SUMIF($B139:$B849,$K139,C139:$C849)</f>
        <v>146</v>
      </c>
      <c r="M139">
        <f>SUMIF($B139:$B849,$K139,D139:$D849)</f>
        <v>468</v>
      </c>
      <c r="N139">
        <f>SUMIF($B139:$B849,$K139,E139:$E849)</f>
        <v>2</v>
      </c>
      <c r="O139">
        <f>SUMIF($B139:$B849,$K139,F139:$F849)</f>
        <v>6.4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44103</v>
      </c>
      <c r="B140" t="s">
        <v>373</v>
      </c>
      <c r="C140">
        <v>131</v>
      </c>
      <c r="D140">
        <v>161.4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373</v>
      </c>
      <c r="L140">
        <f>SUMIF($B140:$B850,$K140,C140:$C850)</f>
        <v>183</v>
      </c>
      <c r="M140">
        <f>SUMIF($B140:$B850,$K140,D140:$D850)</f>
        <v>225.5</v>
      </c>
      <c r="N140">
        <f>SUMIF($B140:$B850,$K140,E140:$E850)</f>
        <v>2</v>
      </c>
      <c r="O140">
        <f>SUMIF($B140:$B850,$K140,F140:$F850)</f>
        <v>2.4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44103</v>
      </c>
      <c r="B141" t="s">
        <v>140</v>
      </c>
      <c r="C141">
        <v>60</v>
      </c>
      <c r="D141">
        <v>125.5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SUMIF($B141:$B851,$K141,C141:$C851)</f>
        <v>91</v>
      </c>
      <c r="M141">
        <f>SUMIF($B141:$B851,$K141,D141:$D851)</f>
        <v>190.4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44103</v>
      </c>
      <c r="B142" t="s">
        <v>141</v>
      </c>
      <c r="C142">
        <v>44</v>
      </c>
      <c r="D142">
        <v>267.39999999999998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SUMIF($B142:$B852,$K142,C142:$C852)</f>
        <v>57</v>
      </c>
      <c r="M142">
        <f>SUMIF($B142:$B852,$K142,D142:$D852)</f>
        <v>346.4</v>
      </c>
      <c r="N142">
        <f>SUMIF($B142:$B852,$K142,E142:$E852)</f>
        <v>1</v>
      </c>
      <c r="O142">
        <f>SUMIF($B142:$B852,$K142,F142:$F852)</f>
        <v>6.1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44103</v>
      </c>
      <c r="B143" t="s">
        <v>142</v>
      </c>
      <c r="C143">
        <v>55</v>
      </c>
      <c r="D143">
        <v>123.1</v>
      </c>
      <c r="E143">
        <v>0</v>
      </c>
      <c r="F143">
        <v>0</v>
      </c>
      <c r="G143">
        <v>2</v>
      </c>
      <c r="H143">
        <v>4.5</v>
      </c>
      <c r="J143" t="b">
        <f t="shared" si="4"/>
        <v>1</v>
      </c>
      <c r="K143" t="s">
        <v>142</v>
      </c>
      <c r="L143">
        <f>SUMIF($B143:$B853,$K143,C143:$C853)</f>
        <v>88</v>
      </c>
      <c r="M143">
        <f>SUMIF($B143:$B853,$K143,D143:$D853)</f>
        <v>196.9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2</v>
      </c>
      <c r="Q143">
        <f>SUMIF($B143:$B853,$K143,H143:$H853)</f>
        <v>4.5</v>
      </c>
    </row>
    <row r="144" spans="1:17" x14ac:dyDescent="0.25">
      <c r="A144" s="1">
        <v>44103</v>
      </c>
      <c r="B144" t="s">
        <v>143</v>
      </c>
      <c r="C144">
        <v>35</v>
      </c>
      <c r="D144">
        <v>157.6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SUMIF($B144:$B854,$K144,C144:$C854)</f>
        <v>66</v>
      </c>
      <c r="M144">
        <f>SUMIF($B144:$B854,$K144,D144:$D854)</f>
        <v>297.2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44103</v>
      </c>
      <c r="B145" t="s">
        <v>144</v>
      </c>
      <c r="C145">
        <v>35</v>
      </c>
      <c r="D145">
        <v>225.5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SUMIF($B145:$B855,$K145,C145:$C855)</f>
        <v>58</v>
      </c>
      <c r="M145">
        <f>SUMIF($B145:$B855,$K145,D145:$D855)</f>
        <v>373.7</v>
      </c>
      <c r="N145">
        <f>SUMIF($B145:$B855,$K145,E145:$E855)</f>
        <v>1</v>
      </c>
      <c r="O145">
        <f>SUMIF($B145:$B855,$K145,F145:$F855)</f>
        <v>6.4</v>
      </c>
      <c r="P145">
        <f>SUMIF($B145:$B855,$K145,G145:$G855)</f>
        <v>1</v>
      </c>
      <c r="Q145">
        <f>SUMIF($B145:$B855,$K145,H145:$H855)</f>
        <v>6.4</v>
      </c>
    </row>
    <row r="146" spans="1:17" x14ac:dyDescent="0.25">
      <c r="A146" s="1">
        <v>44103</v>
      </c>
      <c r="B146" t="s">
        <v>145</v>
      </c>
      <c r="C146">
        <v>159</v>
      </c>
      <c r="D146">
        <v>175.1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4"/>
        <v>1</v>
      </c>
      <c r="K146" t="s">
        <v>145</v>
      </c>
      <c r="L146">
        <f>SUMIF($B146:$B856,$K146,C146:$C856)</f>
        <v>306</v>
      </c>
      <c r="M146">
        <f>SUMIF($B146:$B856,$K146,D146:$D856)</f>
        <v>337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1</v>
      </c>
      <c r="Q146">
        <f>SUMIF($B146:$B856,$K146,H146:$H856)</f>
        <v>1.1000000000000001</v>
      </c>
    </row>
    <row r="147" spans="1:17" x14ac:dyDescent="0.25">
      <c r="A147" s="1">
        <v>44103</v>
      </c>
      <c r="B147" t="s">
        <v>146</v>
      </c>
      <c r="C147">
        <v>190</v>
      </c>
      <c r="D147">
        <v>217.4</v>
      </c>
      <c r="E147">
        <v>4</v>
      </c>
      <c r="F147">
        <v>4.5999999999999996</v>
      </c>
      <c r="G147">
        <v>1</v>
      </c>
      <c r="H147">
        <v>1.1000000000000001</v>
      </c>
      <c r="J147" t="b">
        <f t="shared" si="4"/>
        <v>1</v>
      </c>
      <c r="K147" t="s">
        <v>146</v>
      </c>
      <c r="L147">
        <f>SUMIF($B147:$B857,$K147,C147:$C857)</f>
        <v>322</v>
      </c>
      <c r="M147">
        <f>SUMIF($B147:$B857,$K147,D147:$D857)</f>
        <v>368.4</v>
      </c>
      <c r="N147">
        <f>SUMIF($B147:$B857,$K147,E147:$E857)</f>
        <v>6</v>
      </c>
      <c r="O147">
        <f>SUMIF($B147:$B857,$K147,F147:$F857)</f>
        <v>6.8999999999999995</v>
      </c>
      <c r="P147">
        <f>SUMIF($B147:$B857,$K147,G147:$G857)</f>
        <v>1</v>
      </c>
      <c r="Q147">
        <f>SUMIF($B147:$B857,$K147,H147:$H857)</f>
        <v>1.1000000000000001</v>
      </c>
    </row>
    <row r="148" spans="1:17" x14ac:dyDescent="0.25">
      <c r="A148" s="1">
        <v>44103</v>
      </c>
      <c r="B148" t="s">
        <v>147</v>
      </c>
      <c r="C148">
        <v>35</v>
      </c>
      <c r="D148">
        <v>100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SUMIF($B148:$B858,$K148,C148:$C858)</f>
        <v>39</v>
      </c>
      <c r="M148">
        <f>SUMIF($B148:$B858,$K148,D148:$D858)</f>
        <v>111.5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44103</v>
      </c>
      <c r="B149" t="s">
        <v>148</v>
      </c>
      <c r="C149">
        <v>24</v>
      </c>
      <c r="D149">
        <v>49.6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SUMIF($B149:$B859,$K149,C149:$C859)</f>
        <v>45</v>
      </c>
      <c r="M149">
        <f>SUMIF($B149:$B859,$K149,D149:$D859)</f>
        <v>92.9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44103</v>
      </c>
      <c r="B150" t="s">
        <v>149</v>
      </c>
      <c r="C150">
        <v>36</v>
      </c>
      <c r="D150">
        <v>64.599999999999994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SUMIF($B150:$B860,$K150,C150:$C860)</f>
        <v>39</v>
      </c>
      <c r="M150">
        <f>SUMIF($B150:$B860,$K150,D150:$D860)</f>
        <v>70</v>
      </c>
      <c r="N150">
        <f>SUMIF($B150:$B860,$K150,E150:$E860)</f>
        <v>1</v>
      </c>
      <c r="O150">
        <f>SUMIF($B150:$B860,$K150,F150:$F860)</f>
        <v>1.8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44103</v>
      </c>
      <c r="B151" t="s">
        <v>150</v>
      </c>
      <c r="C151">
        <v>99</v>
      </c>
      <c r="D151">
        <v>135.1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SUMIF($B151:$B861,$K151,C151:$C861)</f>
        <v>165</v>
      </c>
      <c r="M151">
        <f>SUMIF($B151:$B861,$K151,D151:$D861)</f>
        <v>225.2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44103</v>
      </c>
      <c r="B152" t="s">
        <v>151</v>
      </c>
      <c r="C152">
        <v>43</v>
      </c>
      <c r="D152">
        <v>101.3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151</v>
      </c>
      <c r="L152">
        <f>SUMIF($B152:$B862,$K152,C152:$C862)</f>
        <v>60</v>
      </c>
      <c r="M152">
        <f>SUMIF($B152:$B862,$K152,D152:$D862)</f>
        <v>141.29999999999998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1</v>
      </c>
      <c r="Q152">
        <f>SUMIF($B152:$B862,$K152,H152:$H862)</f>
        <v>2.4</v>
      </c>
    </row>
    <row r="153" spans="1:17" x14ac:dyDescent="0.25">
      <c r="A153" s="1">
        <v>44103</v>
      </c>
      <c r="B153" t="s">
        <v>152</v>
      </c>
      <c r="C153">
        <v>76</v>
      </c>
      <c r="D153">
        <v>151.6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SUMIF($B153:$B863,$K153,C153:$C863)</f>
        <v>118</v>
      </c>
      <c r="M153">
        <f>SUMIF($B153:$B863,$K153,D153:$D863)</f>
        <v>235.39999999999998</v>
      </c>
      <c r="N153">
        <f>SUMIF($B153:$B863,$K153,E153:$E863)</f>
        <v>3</v>
      </c>
      <c r="O153">
        <f>SUMIF($B153:$B863,$K153,F153:$F863)</f>
        <v>6</v>
      </c>
      <c r="P153">
        <f>SUMIF($B153:$B863,$K153,G153:$G863)</f>
        <v>0</v>
      </c>
      <c r="Q153">
        <f>SUMIF($B153:$B863,$K153,H153:$H863)</f>
        <v>0</v>
      </c>
    </row>
    <row r="154" spans="1:17" x14ac:dyDescent="0.25">
      <c r="A154" s="1">
        <v>44103</v>
      </c>
      <c r="B154" t="s">
        <v>153</v>
      </c>
      <c r="C154">
        <v>66</v>
      </c>
      <c r="D154">
        <v>159.9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SUMIF($B154:$B864,$K154,C154:$C864)</f>
        <v>127</v>
      </c>
      <c r="M154">
        <f>SUMIF($B154:$B864,$K154,D154:$D864)</f>
        <v>307.7</v>
      </c>
      <c r="N154">
        <f>SUMIF($B154:$B864,$K154,E154:$E864)</f>
        <v>0</v>
      </c>
      <c r="O154">
        <f>SUMIF($B154:$B864,$K154,F154:$F864)</f>
        <v>0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44103</v>
      </c>
      <c r="B155" t="s">
        <v>154</v>
      </c>
      <c r="C155">
        <v>18</v>
      </c>
      <c r="D155">
        <v>65.3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SUMIF($B155:$B865,$K155,C155:$C865)</f>
        <v>30</v>
      </c>
      <c r="M155">
        <f>SUMIF($B155:$B865,$K155,D155:$D865)</f>
        <v>108.9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44103</v>
      </c>
      <c r="B156" t="s">
        <v>155</v>
      </c>
      <c r="C156">
        <v>43</v>
      </c>
      <c r="D156">
        <v>126.1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SUMIF($B156:$B866,$K156,C156:$C866)</f>
        <v>71</v>
      </c>
      <c r="M156">
        <f>SUMIF($B156:$B866,$K156,D156:$D866)</f>
        <v>208.2</v>
      </c>
      <c r="N156">
        <f>SUMIF($B156:$B866,$K156,E156:$E866)</f>
        <v>0</v>
      </c>
      <c r="O156">
        <f>SUMIF($B156:$B866,$K156,F156:$F866)</f>
        <v>0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44103</v>
      </c>
      <c r="B157" t="s">
        <v>156</v>
      </c>
      <c r="C157">
        <v>50</v>
      </c>
      <c r="D157">
        <v>183.2</v>
      </c>
      <c r="E157">
        <v>1</v>
      </c>
      <c r="F157">
        <v>3.7</v>
      </c>
      <c r="G157">
        <v>1</v>
      </c>
      <c r="H157">
        <v>3.7</v>
      </c>
      <c r="J157" t="b">
        <f t="shared" si="4"/>
        <v>1</v>
      </c>
      <c r="K157" t="s">
        <v>156</v>
      </c>
      <c r="L157">
        <f>SUMIF($B157:$B867,$K157,C157:$C867)</f>
        <v>64</v>
      </c>
      <c r="M157">
        <f>SUMIF($B157:$B867,$K157,D157:$D867)</f>
        <v>234.5</v>
      </c>
      <c r="N157">
        <f>SUMIF($B157:$B867,$K157,E157:$E867)</f>
        <v>1</v>
      </c>
      <c r="O157">
        <f>SUMIF($B157:$B867,$K157,F157:$F867)</f>
        <v>3.7</v>
      </c>
      <c r="P157">
        <f>SUMIF($B157:$B867,$K157,G157:$G867)</f>
        <v>1</v>
      </c>
      <c r="Q157">
        <f>SUMIF($B157:$B867,$K157,H157:$H867)</f>
        <v>3.7</v>
      </c>
    </row>
    <row r="158" spans="1:17" x14ac:dyDescent="0.25">
      <c r="A158" s="1">
        <v>44103</v>
      </c>
      <c r="B158" t="s">
        <v>157</v>
      </c>
      <c r="C158">
        <v>36</v>
      </c>
      <c r="D158">
        <v>66.3</v>
      </c>
      <c r="E158">
        <v>1</v>
      </c>
      <c r="F158">
        <v>1.8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SUMIF($B158:$B868,$K158,C158:$C868)</f>
        <v>78</v>
      </c>
      <c r="M158">
        <f>SUMIF($B158:$B868,$K158,D158:$D868)</f>
        <v>143.69999999999999</v>
      </c>
      <c r="N158">
        <f>SUMIF($B158:$B868,$K158,E158:$E868)</f>
        <v>1</v>
      </c>
      <c r="O158">
        <f>SUMIF($B158:$B868,$K158,F158:$F868)</f>
        <v>1.8</v>
      </c>
      <c r="P158">
        <f>SUMIF($B158:$B868,$K158,G158:$G868)</f>
        <v>1</v>
      </c>
      <c r="Q158">
        <f>SUMIF($B158:$B868,$K158,H158:$H868)</f>
        <v>1.8</v>
      </c>
    </row>
    <row r="159" spans="1:17" x14ac:dyDescent="0.25">
      <c r="A159" s="1">
        <v>44103</v>
      </c>
      <c r="B159" t="s">
        <v>158</v>
      </c>
      <c r="C159">
        <v>4</v>
      </c>
      <c r="D159">
        <v>31.5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SUMIF($B159:$B869,$K159,C159:$C869)</f>
        <v>6</v>
      </c>
      <c r="M159">
        <f>SUMIF($B159:$B869,$K159,D159:$D869)</f>
        <v>47.3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44103</v>
      </c>
      <c r="B160" t="s">
        <v>159</v>
      </c>
      <c r="C160">
        <v>99</v>
      </c>
      <c r="D160">
        <v>150.6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SUMIF($B160:$B870,$K160,C160:$C870)</f>
        <v>127</v>
      </c>
      <c r="M160">
        <f>SUMIF($B160:$B870,$K160,D160:$D870)</f>
        <v>193.2</v>
      </c>
      <c r="N160">
        <f>SUMIF($B160:$B870,$K160,E160:$E870)</f>
        <v>2</v>
      </c>
      <c r="O160">
        <f>SUMIF($B160:$B870,$K160,F160:$F870)</f>
        <v>3</v>
      </c>
      <c r="P160">
        <f>SUMIF($B160:$B870,$K160,G160:$G870)</f>
        <v>0</v>
      </c>
      <c r="Q160">
        <f>SUMIF($B160:$B870,$K160,H160:$H870)</f>
        <v>0</v>
      </c>
    </row>
    <row r="161" spans="1:17" x14ac:dyDescent="0.25">
      <c r="A161" s="1">
        <v>44103</v>
      </c>
      <c r="B161" t="s">
        <v>160</v>
      </c>
      <c r="C161">
        <v>42</v>
      </c>
      <c r="D161">
        <v>91.8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SUMIF($B161:$B871,$K161,C161:$C871)</f>
        <v>76</v>
      </c>
      <c r="M161">
        <f>SUMIF($B161:$B871,$K161,D161:$D871)</f>
        <v>166.10000000000002</v>
      </c>
      <c r="N161">
        <f>SUMIF($B161:$B871,$K161,E161:$E871)</f>
        <v>0</v>
      </c>
      <c r="O161">
        <f>SUMIF($B161:$B871,$K161,F161:$F871)</f>
        <v>0</v>
      </c>
      <c r="P161">
        <f>SUMIF($B161:$B871,$K161,G161:$G871)</f>
        <v>0</v>
      </c>
      <c r="Q161">
        <f>SUMIF($B161:$B871,$K161,H161:$H871)</f>
        <v>0</v>
      </c>
    </row>
    <row r="162" spans="1:17" x14ac:dyDescent="0.25">
      <c r="A162" s="1">
        <v>44103</v>
      </c>
      <c r="B162" t="s">
        <v>161</v>
      </c>
      <c r="C162">
        <v>45</v>
      </c>
      <c r="D162">
        <v>197.8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4"/>
        <v>1</v>
      </c>
      <c r="K162" t="s">
        <v>161</v>
      </c>
      <c r="L162">
        <f>SUMIF($B162:$B872,$K162,C162:$C872)</f>
        <v>70</v>
      </c>
      <c r="M162">
        <f>SUMIF($B162:$B872,$K162,D162:$D872)</f>
        <v>307.70000000000005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2</v>
      </c>
      <c r="Q162">
        <f>SUMIF($B162:$B872,$K162,H162:$H872)</f>
        <v>8.8000000000000007</v>
      </c>
    </row>
    <row r="163" spans="1:17" x14ac:dyDescent="0.25">
      <c r="A163" s="1">
        <v>44103</v>
      </c>
      <c r="B163" t="s">
        <v>162</v>
      </c>
      <c r="C163">
        <v>90</v>
      </c>
      <c r="D163">
        <v>304.8</v>
      </c>
      <c r="E163">
        <v>2</v>
      </c>
      <c r="F163">
        <v>6.8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SUMIF($B163:$B873,$K163,C163:$C873)</f>
        <v>114</v>
      </c>
      <c r="M163">
        <f>SUMIF($B163:$B873,$K163,D163:$D873)</f>
        <v>386.1</v>
      </c>
      <c r="N163">
        <f>SUMIF($B163:$B873,$K163,E163:$E873)</f>
        <v>2</v>
      </c>
      <c r="O163">
        <f>SUMIF($B163:$B873,$K163,F163:$F873)</f>
        <v>6.8</v>
      </c>
      <c r="P163">
        <f>SUMIF($B163:$B873,$K163,G163:$G873)</f>
        <v>0</v>
      </c>
      <c r="Q163">
        <f>SUMIF($B163:$B873,$K163,H163:$H873)</f>
        <v>0</v>
      </c>
    </row>
    <row r="164" spans="1:17" x14ac:dyDescent="0.25">
      <c r="A164" s="1">
        <v>44103</v>
      </c>
      <c r="B164" t="s">
        <v>163</v>
      </c>
      <c r="C164">
        <v>160</v>
      </c>
      <c r="D164">
        <v>284.10000000000002</v>
      </c>
      <c r="E164">
        <v>1</v>
      </c>
      <c r="F164">
        <v>1.8</v>
      </c>
      <c r="G164">
        <v>1</v>
      </c>
      <c r="H164">
        <v>1.8</v>
      </c>
      <c r="J164" t="b">
        <f t="shared" si="4"/>
        <v>1</v>
      </c>
      <c r="K164" t="s">
        <v>163</v>
      </c>
      <c r="L164">
        <f>SUMIF($B164:$B874,$K164,C164:$C874)</f>
        <v>228</v>
      </c>
      <c r="M164">
        <f>SUMIF($B164:$B874,$K164,D164:$D874)</f>
        <v>404.8</v>
      </c>
      <c r="N164">
        <f>SUMIF($B164:$B874,$K164,E164:$E874)</f>
        <v>2</v>
      </c>
      <c r="O164">
        <f>SUMIF($B164:$B874,$K164,F164:$F874)</f>
        <v>3.6</v>
      </c>
      <c r="P164">
        <f>SUMIF($B164:$B874,$K164,G164:$G874)</f>
        <v>1</v>
      </c>
      <c r="Q164">
        <f>SUMIF($B164:$B874,$K164,H164:$H874)</f>
        <v>1.8</v>
      </c>
    </row>
    <row r="165" spans="1:17" x14ac:dyDescent="0.25">
      <c r="A165" s="1">
        <v>44103</v>
      </c>
      <c r="B165" t="s">
        <v>164</v>
      </c>
      <c r="C165">
        <v>23</v>
      </c>
      <c r="D165">
        <v>102.1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SUMIF($B165:$B875,$K165,C165:$C875)</f>
        <v>43</v>
      </c>
      <c r="M165">
        <f>SUMIF($B165:$B875,$K165,D165:$D875)</f>
        <v>190.89999999999998</v>
      </c>
      <c r="N165">
        <f>SUMIF($B165:$B875,$K165,E165:$E875)</f>
        <v>0</v>
      </c>
      <c r="O165">
        <f>SUMIF($B165:$B875,$K165,F165:$F875)</f>
        <v>0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44103</v>
      </c>
      <c r="B166" t="s">
        <v>165</v>
      </c>
      <c r="C166">
        <v>24</v>
      </c>
      <c r="D166">
        <v>152.6</v>
      </c>
      <c r="E166">
        <v>2</v>
      </c>
      <c r="F166">
        <v>12.7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SUMIF($B166:$B876,$K166,C166:$C876)</f>
        <v>27</v>
      </c>
      <c r="M166">
        <f>SUMIF($B166:$B876,$K166,D166:$D876)</f>
        <v>171.7</v>
      </c>
      <c r="N166">
        <f>SUMIF($B166:$B876,$K166,E166:$E876)</f>
        <v>3</v>
      </c>
      <c r="O166">
        <f>SUMIF($B166:$B876,$K166,F166:$F876)</f>
        <v>19.100000000000001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44103</v>
      </c>
      <c r="B167" t="s">
        <v>166</v>
      </c>
      <c r="C167">
        <v>18</v>
      </c>
      <c r="D167">
        <v>48.1</v>
      </c>
      <c r="E167">
        <v>0</v>
      </c>
      <c r="F167">
        <v>0</v>
      </c>
      <c r="G167">
        <v>1</v>
      </c>
      <c r="H167">
        <v>2.7</v>
      </c>
      <c r="J167" t="b">
        <f t="shared" si="4"/>
        <v>1</v>
      </c>
      <c r="K167" t="s">
        <v>166</v>
      </c>
      <c r="L167">
        <f>SUMIF($B167:$B877,$K167,C167:$C877)</f>
        <v>36</v>
      </c>
      <c r="M167">
        <f>SUMIF($B167:$B877,$K167,D167:$D877)</f>
        <v>96.1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1</v>
      </c>
      <c r="Q167">
        <f>SUMIF($B167:$B877,$K167,H167:$H877)</f>
        <v>2.7</v>
      </c>
    </row>
    <row r="168" spans="1:17" x14ac:dyDescent="0.25">
      <c r="A168" s="1">
        <v>44103</v>
      </c>
      <c r="B168" t="s">
        <v>167</v>
      </c>
      <c r="C168">
        <v>31</v>
      </c>
      <c r="D168">
        <v>269.8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SUMIF($B168:$B878,$K168,C168:$C878)</f>
        <v>55</v>
      </c>
      <c r="M168">
        <f>SUMIF($B168:$B878,$K168,D168:$D878)</f>
        <v>478.6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44103</v>
      </c>
      <c r="B169" t="s">
        <v>168</v>
      </c>
      <c r="C169">
        <v>58</v>
      </c>
      <c r="D169">
        <v>205.9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SUMIF($B169:$B879,$K169,C169:$C879)</f>
        <v>81</v>
      </c>
      <c r="M169">
        <f>SUMIF($B169:$B879,$K169,D169:$D879)</f>
        <v>287.60000000000002</v>
      </c>
      <c r="N169">
        <f>SUMIF($B169:$B879,$K169,E169:$E879)</f>
        <v>1</v>
      </c>
      <c r="O169">
        <f>SUMIF($B169:$B879,$K169,F169:$F879)</f>
        <v>3.6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">
        <v>44103</v>
      </c>
      <c r="B170" t="s">
        <v>169</v>
      </c>
      <c r="C170">
        <v>233</v>
      </c>
      <c r="D170">
        <v>373.5</v>
      </c>
      <c r="E170">
        <v>3</v>
      </c>
      <c r="F170">
        <v>4.8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SUMIF($B170:$B880,$K170,C170:$C880)</f>
        <v>312</v>
      </c>
      <c r="M170">
        <f>SUMIF($B170:$B880,$K170,D170:$D880)</f>
        <v>500.2</v>
      </c>
      <c r="N170">
        <f>SUMIF($B170:$B880,$K170,E170:$E880)</f>
        <v>3</v>
      </c>
      <c r="O170">
        <f>SUMIF($B170:$B880,$K170,F170:$F880)</f>
        <v>4.8</v>
      </c>
      <c r="P170">
        <f>SUMIF($B170:$B880,$K170,G170:$G880)</f>
        <v>0</v>
      </c>
      <c r="Q170">
        <f>SUMIF($B170:$B880,$K170,H170:$H880)</f>
        <v>0</v>
      </c>
    </row>
    <row r="171" spans="1:17" x14ac:dyDescent="0.25">
      <c r="A171" s="1">
        <v>44103</v>
      </c>
      <c r="B171" t="s">
        <v>374</v>
      </c>
      <c r="C171">
        <v>33</v>
      </c>
      <c r="D171">
        <v>292.60000000000002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374</v>
      </c>
      <c r="L171">
        <f>SUMIF($B171:$B881,$K171,C171:$C881)</f>
        <v>45</v>
      </c>
      <c r="M171">
        <f>SUMIF($B171:$B881,$K171,D171:$D881)</f>
        <v>399.00000000000006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44103</v>
      </c>
      <c r="B172" t="s">
        <v>170</v>
      </c>
      <c r="C172">
        <v>333</v>
      </c>
      <c r="D172">
        <v>268.39999999999998</v>
      </c>
      <c r="E172">
        <v>3</v>
      </c>
      <c r="F172">
        <v>2.4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SUMIF($B172:$B882,$K172,C172:$C882)</f>
        <v>420</v>
      </c>
      <c r="M172">
        <f>SUMIF($B172:$B882,$K172,D172:$D882)</f>
        <v>338.5</v>
      </c>
      <c r="N172">
        <f>SUMIF($B172:$B882,$K172,E172:$E882)</f>
        <v>4</v>
      </c>
      <c r="O172">
        <f>SUMIF($B172:$B882,$K172,F172:$F882)</f>
        <v>3.2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44103</v>
      </c>
      <c r="B173" t="s">
        <v>171</v>
      </c>
      <c r="C173">
        <v>486</v>
      </c>
      <c r="D173">
        <v>388.5</v>
      </c>
      <c r="E173">
        <v>4</v>
      </c>
      <c r="F173">
        <v>3.2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SUMIF($B173:$B883,$K173,C173:$C883)</f>
        <v>742</v>
      </c>
      <c r="M173">
        <f>SUMIF($B173:$B883,$K173,D173:$D883)</f>
        <v>593.20000000000005</v>
      </c>
      <c r="N173">
        <f>SUMIF($B173:$B883,$K173,E173:$E883)</f>
        <v>7</v>
      </c>
      <c r="O173">
        <f>SUMIF($B173:$B883,$K173,F173:$F883)</f>
        <v>5.6000000000000005</v>
      </c>
      <c r="P173">
        <f>SUMIF($B173:$B883,$K173,G173:$G883)</f>
        <v>2</v>
      </c>
      <c r="Q173">
        <f>SUMIF($B173:$B883,$K173,H173:$H883)</f>
        <v>1.6</v>
      </c>
    </row>
    <row r="174" spans="1:17" x14ac:dyDescent="0.25">
      <c r="A174" s="1">
        <v>44103</v>
      </c>
      <c r="B174" t="s">
        <v>172</v>
      </c>
      <c r="C174">
        <v>42</v>
      </c>
      <c r="D174">
        <v>155.19999999999999</v>
      </c>
      <c r="E174">
        <v>1</v>
      </c>
      <c r="F174">
        <v>3.7</v>
      </c>
      <c r="G174">
        <v>1</v>
      </c>
      <c r="H174">
        <v>3.7</v>
      </c>
      <c r="J174" t="b">
        <f t="shared" si="4"/>
        <v>1</v>
      </c>
      <c r="K174" t="s">
        <v>172</v>
      </c>
      <c r="L174">
        <f>SUMIF($B174:$B884,$K174,C174:$C884)</f>
        <v>56</v>
      </c>
      <c r="M174">
        <f>SUMIF($B174:$B884,$K174,D174:$D884)</f>
        <v>206.99999999999997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1</v>
      </c>
      <c r="Q174">
        <f>SUMIF($B174:$B884,$K174,H174:$H884)</f>
        <v>3.7</v>
      </c>
    </row>
    <row r="175" spans="1:17" x14ac:dyDescent="0.25">
      <c r="A175" s="1">
        <v>44103</v>
      </c>
      <c r="B175" t="s">
        <v>173</v>
      </c>
      <c r="C175">
        <v>207</v>
      </c>
      <c r="D175">
        <v>270.5</v>
      </c>
      <c r="E175">
        <v>5</v>
      </c>
      <c r="F175">
        <v>6.5</v>
      </c>
      <c r="G175">
        <v>1</v>
      </c>
      <c r="H175">
        <v>1.3</v>
      </c>
      <c r="J175" t="b">
        <f t="shared" si="4"/>
        <v>1</v>
      </c>
      <c r="K175" t="s">
        <v>173</v>
      </c>
      <c r="L175">
        <f>SUMIF($B175:$B885,$K175,C175:$C885)</f>
        <v>376</v>
      </c>
      <c r="M175">
        <f>SUMIF($B175:$B885,$K175,D175:$D885)</f>
        <v>491.3</v>
      </c>
      <c r="N175">
        <f>SUMIF($B175:$B885,$K175,E175:$E885)</f>
        <v>9</v>
      </c>
      <c r="O175">
        <f>SUMIF($B175:$B885,$K175,F175:$F885)</f>
        <v>11.700000000000001</v>
      </c>
      <c r="P175">
        <f>SUMIF($B175:$B885,$K175,G175:$G885)</f>
        <v>3</v>
      </c>
      <c r="Q175">
        <f>SUMIF($B175:$B885,$K175,H175:$H885)</f>
        <v>3.9000000000000004</v>
      </c>
    </row>
    <row r="176" spans="1:17" x14ac:dyDescent="0.25">
      <c r="A176" s="1">
        <v>44103</v>
      </c>
      <c r="B176" t="s">
        <v>174</v>
      </c>
      <c r="C176">
        <v>130</v>
      </c>
      <c r="D176">
        <v>165.4</v>
      </c>
      <c r="E176">
        <v>3</v>
      </c>
      <c r="F176">
        <v>3.8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SUMIF($B176:$B886,$K176,C176:$C886)</f>
        <v>191</v>
      </c>
      <c r="M176">
        <f>SUMIF($B176:$B886,$K176,D176:$D886)</f>
        <v>243</v>
      </c>
      <c r="N176">
        <f>SUMIF($B176:$B886,$K176,E176:$E886)</f>
        <v>4</v>
      </c>
      <c r="O176">
        <f>SUMIF($B176:$B886,$K176,F176:$F886)</f>
        <v>5.0999999999999996</v>
      </c>
      <c r="P176">
        <f>SUMIF($B176:$B886,$K176,G176:$G886)</f>
        <v>2</v>
      </c>
      <c r="Q176">
        <f>SUMIF($B176:$B886,$K176,H176:$H886)</f>
        <v>2.6</v>
      </c>
    </row>
    <row r="177" spans="1:17" x14ac:dyDescent="0.25">
      <c r="A177" s="1">
        <v>44103</v>
      </c>
      <c r="B177" t="s">
        <v>175</v>
      </c>
      <c r="C177">
        <v>12</v>
      </c>
      <c r="D177">
        <v>33.4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SUMIF($B177:$B887,$K177,C177:$C887)</f>
        <v>24</v>
      </c>
      <c r="M177">
        <f>SUMIF($B177:$B887,$K177,D177:$D887)</f>
        <v>66.8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44103</v>
      </c>
      <c r="B178" t="s">
        <v>176</v>
      </c>
      <c r="C178">
        <v>57</v>
      </c>
      <c r="D178">
        <v>187.5</v>
      </c>
      <c r="E178">
        <v>0</v>
      </c>
      <c r="F178">
        <v>0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SUMIF($B178:$B888,$K178,C178:$C888)</f>
        <v>90</v>
      </c>
      <c r="M178">
        <f>SUMIF($B178:$B888,$K178,D178:$D888)</f>
        <v>296.09999999999997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3</v>
      </c>
      <c r="Q178">
        <f>SUMIF($B178:$B888,$K178,H178:$H888)</f>
        <v>9.8999999999999986</v>
      </c>
    </row>
    <row r="179" spans="1:17" x14ac:dyDescent="0.25">
      <c r="A179" s="1">
        <v>44103</v>
      </c>
      <c r="B179" t="s">
        <v>177</v>
      </c>
      <c r="C179">
        <v>83</v>
      </c>
      <c r="D179">
        <v>178.1</v>
      </c>
      <c r="E179">
        <v>4</v>
      </c>
      <c r="F179">
        <v>8.6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SUMIF($B179:$B889,$K179,C179:$C889)</f>
        <v>112</v>
      </c>
      <c r="M179">
        <f>SUMIF($B179:$B889,$K179,D179:$D889)</f>
        <v>240.29999999999998</v>
      </c>
      <c r="N179">
        <f>SUMIF($B179:$B889,$K179,E179:$E889)</f>
        <v>4</v>
      </c>
      <c r="O179">
        <f>SUMIF($B179:$B889,$K179,F179:$F889)</f>
        <v>8.6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44103</v>
      </c>
      <c r="B180" t="s">
        <v>178</v>
      </c>
      <c r="C180">
        <v>19</v>
      </c>
      <c r="D180">
        <v>82.8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SUMIF($B180:$B890,$K180,C180:$C890)</f>
        <v>38</v>
      </c>
      <c r="M180">
        <f>SUMIF($B180:$B890,$K180,D180:$D890)</f>
        <v>165.6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44103</v>
      </c>
      <c r="B181" t="s">
        <v>179</v>
      </c>
      <c r="C181">
        <v>40</v>
      </c>
      <c r="D181">
        <v>118.6</v>
      </c>
      <c r="E181">
        <v>1</v>
      </c>
      <c r="F181">
        <v>3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SUMIF($B181:$B891,$K181,C181:$C891)</f>
        <v>46</v>
      </c>
      <c r="M181">
        <f>SUMIF($B181:$B891,$K181,D181:$D891)</f>
        <v>136.4</v>
      </c>
      <c r="N181">
        <f>SUMIF($B181:$B891,$K181,E181:$E891)</f>
        <v>1</v>
      </c>
      <c r="O181">
        <f>SUMIF($B181:$B891,$K181,F181:$F891)</f>
        <v>3</v>
      </c>
      <c r="P181">
        <f>SUMIF($B181:$B891,$K181,G181:$G891)</f>
        <v>0</v>
      </c>
      <c r="Q181">
        <f>SUMIF($B181:$B891,$K181,H181:$H891)</f>
        <v>0</v>
      </c>
    </row>
    <row r="182" spans="1:17" x14ac:dyDescent="0.25">
      <c r="A182" s="1">
        <v>44103</v>
      </c>
      <c r="B182" t="s">
        <v>180</v>
      </c>
      <c r="C182">
        <v>34</v>
      </c>
      <c r="D182">
        <v>145.19999999999999</v>
      </c>
      <c r="E182">
        <v>3</v>
      </c>
      <c r="F182">
        <v>12.8</v>
      </c>
      <c r="G182">
        <v>2</v>
      </c>
      <c r="H182">
        <v>8.5</v>
      </c>
      <c r="J182" t="b">
        <f t="shared" si="4"/>
        <v>1</v>
      </c>
      <c r="K182" t="s">
        <v>180</v>
      </c>
      <c r="L182">
        <f>SUMIF($B182:$B892,$K182,C182:$C892)</f>
        <v>53</v>
      </c>
      <c r="M182">
        <f>SUMIF($B182:$B892,$K182,D182:$D892)</f>
        <v>226.39999999999998</v>
      </c>
      <c r="N182">
        <f>SUMIF($B182:$B892,$K182,E182:$E892)</f>
        <v>3</v>
      </c>
      <c r="O182">
        <f>SUMIF($B182:$B892,$K182,F182:$F892)</f>
        <v>12.8</v>
      </c>
      <c r="P182">
        <f>SUMIF($B182:$B892,$K182,G182:$G892)</f>
        <v>2</v>
      </c>
      <c r="Q182">
        <f>SUMIF($B182:$B892,$K182,H182:$H892)</f>
        <v>8.5</v>
      </c>
    </row>
    <row r="183" spans="1:17" x14ac:dyDescent="0.25">
      <c r="A183" s="1">
        <v>44103</v>
      </c>
      <c r="B183" t="s">
        <v>181</v>
      </c>
      <c r="C183">
        <v>40</v>
      </c>
      <c r="D183">
        <v>276.5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SUMIF($B183:$B893,$K183,C183:$C893)</f>
        <v>52</v>
      </c>
      <c r="M183">
        <f>SUMIF($B183:$B893,$K183,D183:$D893)</f>
        <v>359.5</v>
      </c>
      <c r="N183">
        <f>SUMIF($B183:$B893,$K183,E183:$E893)</f>
        <v>1</v>
      </c>
      <c r="O183">
        <f>SUMIF($B183:$B893,$K183,F183:$F893)</f>
        <v>6.9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44103</v>
      </c>
      <c r="B184" t="s">
        <v>182</v>
      </c>
      <c r="C184">
        <v>10</v>
      </c>
      <c r="D184">
        <v>104.9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SUMIF($B184:$B894,$K184,C184:$C894)</f>
        <v>12</v>
      </c>
      <c r="M184">
        <f>SUMIF($B184:$B894,$K184,D184:$D894)</f>
        <v>125.9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44103</v>
      </c>
      <c r="B185" t="s">
        <v>183</v>
      </c>
      <c r="C185">
        <v>34</v>
      </c>
      <c r="D185">
        <v>149.9</v>
      </c>
      <c r="E185">
        <v>2</v>
      </c>
      <c r="F185">
        <v>8.8000000000000007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SUMIF($B185:$B895,$K185,C185:$C895)</f>
        <v>47</v>
      </c>
      <c r="M185">
        <f>SUMIF($B185:$B895,$K185,D185:$D895)</f>
        <v>207.2</v>
      </c>
      <c r="N185">
        <f>SUMIF($B185:$B895,$K185,E185:$E895)</f>
        <v>2</v>
      </c>
      <c r="O185">
        <f>SUMIF($B185:$B895,$K185,F185:$F895)</f>
        <v>8.8000000000000007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44103</v>
      </c>
      <c r="B186" t="s">
        <v>184</v>
      </c>
      <c r="C186">
        <v>25</v>
      </c>
      <c r="D186">
        <v>99.9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SUMIF($B186:$B896,$K186,C186:$C896)</f>
        <v>35</v>
      </c>
      <c r="M186">
        <f>SUMIF($B186:$B896,$K186,D186:$D896)</f>
        <v>139.9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44103</v>
      </c>
      <c r="B187" t="s">
        <v>185</v>
      </c>
      <c r="C187">
        <v>16</v>
      </c>
      <c r="D187">
        <v>66.8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SUMIF($B187:$B897,$K187,C187:$C897)</f>
        <v>27</v>
      </c>
      <c r="M187">
        <f>SUMIF($B187:$B897,$K187,D187:$D897)</f>
        <v>112.7</v>
      </c>
      <c r="N187">
        <f>SUMIF($B187:$B897,$K187,E187:$E897)</f>
        <v>1</v>
      </c>
      <c r="O187">
        <f>SUMIF($B187:$B897,$K187,F187:$F897)</f>
        <v>4.2</v>
      </c>
      <c r="P187">
        <f>SUMIF($B187:$B897,$K187,G187:$G897)</f>
        <v>1</v>
      </c>
      <c r="Q187">
        <f>SUMIF($B187:$B897,$K187,H187:$H897)</f>
        <v>4.2</v>
      </c>
    </row>
    <row r="188" spans="1:17" x14ac:dyDescent="0.25">
      <c r="A188" s="1">
        <v>44103</v>
      </c>
      <c r="B188" t="s">
        <v>186</v>
      </c>
      <c r="C188">
        <v>89</v>
      </c>
      <c r="D188">
        <v>268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SUMIF($B188:$B898,$K188,C188:$C898)</f>
        <v>147</v>
      </c>
      <c r="M188">
        <f>SUMIF($B188:$B898,$K188,D188:$D898)</f>
        <v>442.7</v>
      </c>
      <c r="N188">
        <f>SUMIF($B188:$B898,$K188,E188:$E898)</f>
        <v>2</v>
      </c>
      <c r="O188">
        <f>SUMIF($B188:$B898,$K188,F188:$F898)</f>
        <v>6</v>
      </c>
      <c r="P188">
        <f>SUMIF($B188:$B898,$K188,G188:$G898)</f>
        <v>0</v>
      </c>
      <c r="Q188">
        <f>SUMIF($B188:$B898,$K188,H188:$H898)</f>
        <v>0</v>
      </c>
    </row>
    <row r="189" spans="1:17" x14ac:dyDescent="0.25">
      <c r="A189" s="1">
        <v>44103</v>
      </c>
      <c r="B189" t="s">
        <v>187</v>
      </c>
      <c r="C189">
        <v>122</v>
      </c>
      <c r="D189">
        <v>100.3</v>
      </c>
      <c r="E189">
        <v>3</v>
      </c>
      <c r="F189">
        <v>2.5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SUMIF($B189:$B899,$K189,C189:$C899)</f>
        <v>239</v>
      </c>
      <c r="M189">
        <f>SUMIF($B189:$B899,$K189,D189:$D899)</f>
        <v>196.5</v>
      </c>
      <c r="N189">
        <f>SUMIF($B189:$B899,$K189,E189:$E899)</f>
        <v>4</v>
      </c>
      <c r="O189">
        <f>SUMIF($B189:$B899,$K189,F189:$F899)</f>
        <v>3.3</v>
      </c>
      <c r="P189">
        <f>SUMIF($B189:$B899,$K189,G189:$G899)</f>
        <v>0</v>
      </c>
      <c r="Q189">
        <f>SUMIF($B189:$B899,$K189,H189:$H899)</f>
        <v>0</v>
      </c>
    </row>
    <row r="190" spans="1:17" x14ac:dyDescent="0.25">
      <c r="A190" s="1">
        <v>44103</v>
      </c>
      <c r="B190" t="s">
        <v>188</v>
      </c>
      <c r="C190">
        <v>36</v>
      </c>
      <c r="D190">
        <v>79.8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SUMIF($B190:$B900,$K190,C190:$C900)</f>
        <v>42</v>
      </c>
      <c r="M190">
        <f>SUMIF($B190:$B900,$K190,D190:$D900)</f>
        <v>93.2</v>
      </c>
      <c r="N190">
        <f>SUMIF($B190:$B900,$K190,E190:$E900)</f>
        <v>0</v>
      </c>
      <c r="O190">
        <f>SUMIF($B190:$B900,$K190,F190:$F900)</f>
        <v>0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44103</v>
      </c>
      <c r="B191" t="s">
        <v>189</v>
      </c>
      <c r="C191">
        <v>14</v>
      </c>
      <c r="D191">
        <v>74.400000000000006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SUMIF($B191:$B901,$K191,C191:$C901)</f>
        <v>21</v>
      </c>
      <c r="M191">
        <f>SUMIF($B191:$B901,$K191,D191:$D901)</f>
        <v>111.50000000000001</v>
      </c>
      <c r="N191">
        <f>SUMIF($B191:$B901,$K191,E191:$E901)</f>
        <v>1</v>
      </c>
      <c r="O191">
        <f>SUMIF($B191:$B901,$K191,F191:$F901)</f>
        <v>5.3</v>
      </c>
      <c r="P191">
        <f>SUMIF($B191:$B901,$K191,G191:$G901)</f>
        <v>0</v>
      </c>
      <c r="Q191">
        <f>SUMIF($B191:$B901,$K191,H191:$H901)</f>
        <v>0</v>
      </c>
    </row>
    <row r="192" spans="1:17" x14ac:dyDescent="0.25">
      <c r="A192" s="1">
        <v>44103</v>
      </c>
      <c r="B192" t="s">
        <v>190</v>
      </c>
      <c r="C192">
        <v>114</v>
      </c>
      <c r="D192">
        <v>140.4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SUMIF($B192:$B902,$K192,C192:$C902)</f>
        <v>159</v>
      </c>
      <c r="M192">
        <f>SUMIF($B192:$B902,$K192,D192:$D902)</f>
        <v>195.8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0</v>
      </c>
      <c r="Q192">
        <f>SUMIF($B192:$B902,$K192,H192:$H902)</f>
        <v>0</v>
      </c>
    </row>
    <row r="193" spans="1:17" x14ac:dyDescent="0.25">
      <c r="A193" s="1">
        <v>44103</v>
      </c>
      <c r="B193" t="s">
        <v>191</v>
      </c>
      <c r="C193">
        <v>40</v>
      </c>
      <c r="D193">
        <v>117.9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SUMIF($B193:$B903,$K193,C193:$C903)</f>
        <v>48</v>
      </c>
      <c r="M193">
        <f>SUMIF($B193:$B903,$K193,D193:$D903)</f>
        <v>141.4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0</v>
      </c>
      <c r="Q193">
        <f>SUMIF($B193:$B903,$K193,H193:$H903)</f>
        <v>0</v>
      </c>
    </row>
    <row r="194" spans="1:17" x14ac:dyDescent="0.25">
      <c r="A194" s="1">
        <v>44103</v>
      </c>
      <c r="B194" t="s">
        <v>375</v>
      </c>
      <c r="C194">
        <v>35</v>
      </c>
      <c r="D194">
        <v>71.7</v>
      </c>
      <c r="E194">
        <v>2</v>
      </c>
      <c r="F194">
        <v>4.0999999999999996</v>
      </c>
      <c r="G194">
        <v>1</v>
      </c>
      <c r="H194">
        <v>2</v>
      </c>
      <c r="J194" t="b">
        <f t="shared" si="4"/>
        <v>1</v>
      </c>
      <c r="K194" t="s">
        <v>375</v>
      </c>
      <c r="L194">
        <f>SUMIF($B194:$B904,$K194,C194:$C904)</f>
        <v>72</v>
      </c>
      <c r="M194">
        <f>SUMIF($B194:$B904,$K194,D194:$D904)</f>
        <v>147.5</v>
      </c>
      <c r="N194">
        <f>SUMIF($B194:$B904,$K194,E194:$E904)</f>
        <v>2</v>
      </c>
      <c r="O194">
        <f>SUMIF($B194:$B904,$K194,F194:$F904)</f>
        <v>4.0999999999999996</v>
      </c>
      <c r="P194">
        <f>SUMIF($B194:$B904,$K194,G194:$G904)</f>
        <v>1</v>
      </c>
      <c r="Q194">
        <f>SUMIF($B194:$B904,$K194,H194:$H904)</f>
        <v>2</v>
      </c>
    </row>
    <row r="195" spans="1:17" x14ac:dyDescent="0.25">
      <c r="A195" s="1">
        <v>44103</v>
      </c>
      <c r="B195" t="s">
        <v>192</v>
      </c>
      <c r="C195">
        <v>45</v>
      </c>
      <c r="D195">
        <v>232.7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SUMIF($B195:$B905,$K195,C195:$C905)</f>
        <v>67</v>
      </c>
      <c r="M195">
        <f>SUMIF($B195:$B905,$K195,D195:$D905)</f>
        <v>346.4</v>
      </c>
      <c r="N195">
        <f>SUMIF($B195:$B905,$K195,E195:$E905)</f>
        <v>2</v>
      </c>
      <c r="O195">
        <f>SUMIF($B195:$B905,$K195,F195:$F905)</f>
        <v>10.4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44103</v>
      </c>
      <c r="B196" t="s">
        <v>193</v>
      </c>
      <c r="C196">
        <v>29</v>
      </c>
      <c r="D196">
        <v>87.4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SUMIF($B196:$B906,$K196,C196:$C906)</f>
        <v>32</v>
      </c>
      <c r="M196">
        <f>SUMIF($B196:$B906,$K196,D196:$D906)</f>
        <v>96.4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44103</v>
      </c>
      <c r="B197" t="s">
        <v>194</v>
      </c>
      <c r="C197">
        <v>41</v>
      </c>
      <c r="D197">
        <v>67.400000000000006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SUMIF($B197:$B907,$K197,C197:$C907)</f>
        <v>63</v>
      </c>
      <c r="M197">
        <f>SUMIF($B197:$B907,$K197,D197:$D907)</f>
        <v>103.6</v>
      </c>
      <c r="N197">
        <f>SUMIF($B197:$B907,$K197,E197:$E907)</f>
        <v>1</v>
      </c>
      <c r="O197">
        <f>SUMIF($B197:$B907,$K197,F197:$F907)</f>
        <v>1.6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44103</v>
      </c>
      <c r="B198" t="s">
        <v>195</v>
      </c>
      <c r="C198">
        <v>8</v>
      </c>
      <c r="D198">
        <v>73.099999999999994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SUMIF($B198:$B908,$K198,C198:$C908)</f>
        <v>20</v>
      </c>
      <c r="M198">
        <f>SUMIF($B198:$B908,$K198,D198:$D908)</f>
        <v>182.79999999999998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44103</v>
      </c>
      <c r="B199" t="s">
        <v>196</v>
      </c>
      <c r="C199">
        <v>52</v>
      </c>
      <c r="D199">
        <v>140.1</v>
      </c>
      <c r="E199">
        <v>2</v>
      </c>
      <c r="F199">
        <v>5.4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SUMIF($B199:$B909,$K199,C199:$C909)</f>
        <v>79</v>
      </c>
      <c r="M199">
        <f>SUMIF($B199:$B909,$K199,D199:$D909)</f>
        <v>212.89999999999998</v>
      </c>
      <c r="N199">
        <f>SUMIF($B199:$B909,$K199,E199:$E909)</f>
        <v>2</v>
      </c>
      <c r="O199">
        <f>SUMIF($B199:$B909,$K199,F199:$F909)</f>
        <v>5.4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44103</v>
      </c>
      <c r="B200" t="s">
        <v>197</v>
      </c>
      <c r="C200">
        <v>67</v>
      </c>
      <c r="D200">
        <v>152.6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SUMIF($B200:$B910,$K200,C200:$C910)</f>
        <v>84</v>
      </c>
      <c r="M200">
        <f>SUMIF($B200:$B910,$K200,D200:$D910)</f>
        <v>191.3</v>
      </c>
      <c r="N200">
        <f>SUMIF($B200:$B910,$K200,E200:$E910)</f>
        <v>1</v>
      </c>
      <c r="O200">
        <f>SUMIF($B200:$B910,$K200,F200:$F910)</f>
        <v>2.2999999999999998</v>
      </c>
      <c r="P200">
        <f>SUMIF($B200:$B910,$K200,G200:$G910)</f>
        <v>2</v>
      </c>
      <c r="Q200">
        <f>SUMIF($B200:$B910,$K200,H200:$H910)</f>
        <v>4.5999999999999996</v>
      </c>
    </row>
    <row r="201" spans="1:17" x14ac:dyDescent="0.25">
      <c r="A201" s="1">
        <v>44103</v>
      </c>
      <c r="B201" t="s">
        <v>198</v>
      </c>
      <c r="C201">
        <v>18</v>
      </c>
      <c r="D201">
        <v>50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SUMIF($B201:$B911,$K201,C201:$C911)</f>
        <v>36</v>
      </c>
      <c r="M201">
        <f>SUMIF($B201:$B911,$K201,D201:$D911)</f>
        <v>99.9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">
        <v>44103</v>
      </c>
      <c r="B202" t="s">
        <v>199</v>
      </c>
      <c r="C202">
        <v>18</v>
      </c>
      <c r="D202">
        <v>129.30000000000001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SUMIF($B202:$B912,$K202,C202:$C912)</f>
        <v>52</v>
      </c>
      <c r="M202">
        <f>SUMIF($B202:$B912,$K202,D202:$D912)</f>
        <v>373.6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1</v>
      </c>
      <c r="Q202">
        <f>SUMIF($B202:$B912,$K202,H202:$H912)</f>
        <v>7.2</v>
      </c>
    </row>
    <row r="203" spans="1:17" x14ac:dyDescent="0.25">
      <c r="A203" s="1">
        <v>44103</v>
      </c>
      <c r="B203" t="s">
        <v>200</v>
      </c>
      <c r="C203">
        <v>23</v>
      </c>
      <c r="D203">
        <v>293.10000000000002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SUMIF($B203:$B913,$K203,C203:$C913)</f>
        <v>31</v>
      </c>
      <c r="M203">
        <f>SUMIF($B203:$B913,$K203,D203:$D913)</f>
        <v>395</v>
      </c>
      <c r="N203">
        <f>SUMIF($B203:$B913,$K203,E203:$E913)</f>
        <v>1</v>
      </c>
      <c r="O203">
        <f>SUMIF($B203:$B913,$K203,F203:$F913)</f>
        <v>12.7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44103</v>
      </c>
      <c r="B204" t="s">
        <v>201</v>
      </c>
      <c r="C204">
        <v>12</v>
      </c>
      <c r="D204">
        <v>49.3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SUMIF($B204:$B914,$K204,C204:$C914)</f>
        <v>15</v>
      </c>
      <c r="M204">
        <f>SUMIF($B204:$B914,$K204,D204:$D914)</f>
        <v>61.599999999999994</v>
      </c>
      <c r="N204">
        <f>SUMIF($B204:$B914,$K204,E204:$E914)</f>
        <v>0</v>
      </c>
      <c r="O204">
        <f>SUMIF($B204:$B914,$K204,F204:$F914)</f>
        <v>0</v>
      </c>
      <c r="P204">
        <f>SUMIF($B204:$B914,$K204,G204:$G914)</f>
        <v>0</v>
      </c>
      <c r="Q204">
        <f>SUMIF($B204:$B914,$K204,H204:$H914)</f>
        <v>0</v>
      </c>
    </row>
    <row r="205" spans="1:17" x14ac:dyDescent="0.25">
      <c r="A205" s="1">
        <v>44103</v>
      </c>
      <c r="B205" t="s">
        <v>202</v>
      </c>
      <c r="C205">
        <v>13</v>
      </c>
      <c r="D205">
        <v>76.400000000000006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SUMIF($B205:$B915,$K205,C205:$C915)</f>
        <v>17</v>
      </c>
      <c r="M205">
        <f>SUMIF($B205:$B915,$K205,D205:$D915)</f>
        <v>100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44103</v>
      </c>
      <c r="B206" t="s">
        <v>203</v>
      </c>
      <c r="C206">
        <v>107</v>
      </c>
      <c r="D206">
        <v>168.6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SUMIF($B206:$B916,$K206,C206:$C916)</f>
        <v>167</v>
      </c>
      <c r="M206">
        <f>SUMIF($B206:$B916,$K206,D206:$D916)</f>
        <v>263.10000000000002</v>
      </c>
      <c r="N206">
        <f>SUMIF($B206:$B916,$K206,E206:$E916)</f>
        <v>0</v>
      </c>
      <c r="O206">
        <f>SUMIF($B206:$B916,$K206,F206:$F916)</f>
        <v>0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44103</v>
      </c>
      <c r="B207" t="s">
        <v>204</v>
      </c>
      <c r="C207">
        <v>41</v>
      </c>
      <c r="D207">
        <v>142.30000000000001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SUMIF($B207:$B917,$K207,C207:$C917)</f>
        <v>49</v>
      </c>
      <c r="M207">
        <f>SUMIF($B207:$B917,$K207,D207:$D917)</f>
        <v>170.10000000000002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44103</v>
      </c>
      <c r="B208" t="s">
        <v>205</v>
      </c>
      <c r="C208">
        <v>117</v>
      </c>
      <c r="D208">
        <v>271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SUMIF($B208:$B918,$K208,C208:$C918)</f>
        <v>152</v>
      </c>
      <c r="M208">
        <f>SUMIF($B208:$B918,$K208,D208:$D918)</f>
        <v>352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44103</v>
      </c>
      <c r="B209" t="s">
        <v>206</v>
      </c>
      <c r="C209">
        <v>642</v>
      </c>
      <c r="D209">
        <v>361.4</v>
      </c>
      <c r="E209">
        <v>7</v>
      </c>
      <c r="F209">
        <v>3.9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SUMIF($B209:$B919,$K209,C209:$C919)</f>
        <v>1049</v>
      </c>
      <c r="M209">
        <f>SUMIF($B209:$B919,$K209,D209:$D919)</f>
        <v>590.5</v>
      </c>
      <c r="N209">
        <f>SUMIF($B209:$B919,$K209,E209:$E919)</f>
        <v>12</v>
      </c>
      <c r="O209">
        <f>SUMIF($B209:$B919,$K209,F209:$F919)</f>
        <v>6.6999999999999993</v>
      </c>
      <c r="P209">
        <f>SUMIF($B209:$B919,$K209,G209:$G919)</f>
        <v>2</v>
      </c>
      <c r="Q209">
        <f>SUMIF($B209:$B919,$K209,H209:$H919)</f>
        <v>1.2</v>
      </c>
    </row>
    <row r="210" spans="1:17" x14ac:dyDescent="0.25">
      <c r="A210" s="1">
        <v>44103</v>
      </c>
      <c r="B210" t="s">
        <v>207</v>
      </c>
      <c r="C210">
        <v>185</v>
      </c>
      <c r="D210">
        <v>217.1</v>
      </c>
      <c r="E210">
        <v>6</v>
      </c>
      <c r="F210">
        <v>7</v>
      </c>
      <c r="G210">
        <v>4</v>
      </c>
      <c r="H210">
        <v>4.7</v>
      </c>
      <c r="J210" t="b">
        <f t="shared" si="5"/>
        <v>1</v>
      </c>
      <c r="K210" t="s">
        <v>207</v>
      </c>
      <c r="L210">
        <f>SUMIF($B210:$B920,$K210,C210:$C920)</f>
        <v>253</v>
      </c>
      <c r="M210">
        <f>SUMIF($B210:$B920,$K210,D210:$D920)</f>
        <v>296.90000000000003</v>
      </c>
      <c r="N210">
        <f>SUMIF($B210:$B920,$K210,E210:$E920)</f>
        <v>7</v>
      </c>
      <c r="O210">
        <f>SUMIF($B210:$B920,$K210,F210:$F920)</f>
        <v>8.1999999999999993</v>
      </c>
      <c r="P210">
        <f>SUMIF($B210:$B920,$K210,G210:$G920)</f>
        <v>5</v>
      </c>
      <c r="Q210">
        <f>SUMIF($B210:$B920,$K210,H210:$H920)</f>
        <v>5.9</v>
      </c>
    </row>
    <row r="211" spans="1:17" x14ac:dyDescent="0.25">
      <c r="A211" s="1">
        <v>44103</v>
      </c>
      <c r="B211" t="s">
        <v>352</v>
      </c>
      <c r="C211">
        <v>32</v>
      </c>
      <c r="D211">
        <v>70.8</v>
      </c>
      <c r="E211">
        <v>1</v>
      </c>
      <c r="F211">
        <v>2.2000000000000002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SUMIF($B211:$B921,$K211,C211:$C921)</f>
        <v>37</v>
      </c>
      <c r="M211">
        <f>SUMIF($B211:$B921,$K211,D211:$D921)</f>
        <v>81.8</v>
      </c>
      <c r="N211">
        <f>SUMIF($B211:$B921,$K211,E211:$E921)</f>
        <v>1</v>
      </c>
      <c r="O211">
        <f>SUMIF($B211:$B921,$K211,F211:$F921)</f>
        <v>2.2000000000000002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44103</v>
      </c>
      <c r="B212" t="s">
        <v>208</v>
      </c>
      <c r="C212">
        <v>6</v>
      </c>
      <c r="D212">
        <v>81.2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SUMIF($B212:$B922,$K212,C212:$C922)</f>
        <v>8</v>
      </c>
      <c r="M212">
        <f>SUMIF($B212:$B922,$K212,D212:$D922)</f>
        <v>108.30000000000001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44103</v>
      </c>
      <c r="B213" t="s">
        <v>209</v>
      </c>
      <c r="C213">
        <v>64</v>
      </c>
      <c r="D213">
        <v>204.8</v>
      </c>
      <c r="E213">
        <v>0</v>
      </c>
      <c r="F213">
        <v>0</v>
      </c>
      <c r="G213">
        <v>6</v>
      </c>
      <c r="H213">
        <v>19.2</v>
      </c>
      <c r="J213" t="b">
        <f t="shared" si="5"/>
        <v>1</v>
      </c>
      <c r="K213" t="s">
        <v>209</v>
      </c>
      <c r="L213">
        <f>SUMIF($B213:$B923,$K213,C213:$C923)</f>
        <v>75</v>
      </c>
      <c r="M213">
        <f>SUMIF($B213:$B923,$K213,D213:$D923)</f>
        <v>240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6</v>
      </c>
      <c r="Q213">
        <f>SUMIF($B213:$B923,$K213,H213:$H923)</f>
        <v>19.2</v>
      </c>
    </row>
    <row r="214" spans="1:17" x14ac:dyDescent="0.25">
      <c r="A214" s="1">
        <v>44103</v>
      </c>
      <c r="B214" t="s">
        <v>210</v>
      </c>
      <c r="C214">
        <v>26</v>
      </c>
      <c r="D214">
        <v>55</v>
      </c>
      <c r="E214">
        <v>3</v>
      </c>
      <c r="F214">
        <v>6.3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SUMIF($B214:$B924,$K214,C214:$C924)</f>
        <v>42</v>
      </c>
      <c r="M214">
        <f>SUMIF($B214:$B924,$K214,D214:$D924)</f>
        <v>88.9</v>
      </c>
      <c r="N214">
        <f>SUMIF($B214:$B924,$K214,E214:$E924)</f>
        <v>3</v>
      </c>
      <c r="O214">
        <f>SUMIF($B214:$B924,$K214,F214:$F924)</f>
        <v>6.3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44103</v>
      </c>
      <c r="B215" t="s">
        <v>211</v>
      </c>
      <c r="C215">
        <v>90</v>
      </c>
      <c r="D215">
        <v>206.9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SUMIF($B215:$B925,$K215,C215:$C925)</f>
        <v>141</v>
      </c>
      <c r="M215">
        <f>SUMIF($B215:$B925,$K215,D215:$D925)</f>
        <v>324.09999999999997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0</v>
      </c>
      <c r="Q215">
        <f>SUMIF($B215:$B925,$K215,H215:$H925)</f>
        <v>0</v>
      </c>
    </row>
    <row r="216" spans="1:17" x14ac:dyDescent="0.25">
      <c r="A216" s="1">
        <v>44103</v>
      </c>
      <c r="B216" t="s">
        <v>212</v>
      </c>
      <c r="C216">
        <v>47</v>
      </c>
      <c r="D216">
        <v>201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SUMIF($B216:$B926,$K216,C216:$C926)</f>
        <v>69</v>
      </c>
      <c r="M216">
        <f>SUMIF($B216:$B926,$K216,D216:$D926)</f>
        <v>295.10000000000002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44103</v>
      </c>
      <c r="B217" t="s">
        <v>213</v>
      </c>
      <c r="C217">
        <v>27</v>
      </c>
      <c r="D217">
        <v>96.9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SUMIF($B217:$B927,$K217,C217:$C927)</f>
        <v>43</v>
      </c>
      <c r="M217">
        <f>SUMIF($B217:$B927,$K217,D217:$D927)</f>
        <v>154.4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0</v>
      </c>
      <c r="Q217">
        <f>SUMIF($B217:$B927,$K217,H217:$H927)</f>
        <v>0</v>
      </c>
    </row>
    <row r="218" spans="1:17" x14ac:dyDescent="0.25">
      <c r="A218" s="1">
        <v>44103</v>
      </c>
      <c r="B218" t="s">
        <v>214</v>
      </c>
      <c r="C218">
        <v>48</v>
      </c>
      <c r="D218">
        <v>193.2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SUMIF($B218:$B928,$K218,C218:$C928)</f>
        <v>81</v>
      </c>
      <c r="M218">
        <f>SUMIF($B218:$B928,$K218,D218:$D928)</f>
        <v>326</v>
      </c>
      <c r="N218">
        <f>SUMIF($B218:$B928,$K218,E218:$E928)</f>
        <v>1</v>
      </c>
      <c r="O218">
        <f>SUMIF($B218:$B928,$K218,F218:$F928)</f>
        <v>4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44103</v>
      </c>
      <c r="B219" t="s">
        <v>215</v>
      </c>
      <c r="C219">
        <v>40</v>
      </c>
      <c r="D219">
        <v>213.7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SUMIF($B219:$B929,$K219,C219:$C929)</f>
        <v>56</v>
      </c>
      <c r="M219">
        <f>SUMIF($B219:$B929,$K219,D219:$D929)</f>
        <v>299.2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44103</v>
      </c>
      <c r="B220" t="s">
        <v>216</v>
      </c>
      <c r="C220">
        <v>33</v>
      </c>
      <c r="D220">
        <v>125.7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216</v>
      </c>
      <c r="L220">
        <f>SUMIF($B220:$B930,$K220,C220:$C930)</f>
        <v>43</v>
      </c>
      <c r="M220">
        <f>SUMIF($B220:$B930,$K220,D220:$D930)</f>
        <v>163.80000000000001</v>
      </c>
      <c r="N220">
        <f>SUMIF($B220:$B930,$K220,E220:$E930)</f>
        <v>1</v>
      </c>
      <c r="O220">
        <f>SUMIF($B220:$B930,$K220,F220:$F930)</f>
        <v>3.8</v>
      </c>
      <c r="P220">
        <f>SUMIF($B220:$B930,$K220,G220:$G930)</f>
        <v>1</v>
      </c>
      <c r="Q220">
        <f>SUMIF($B220:$B930,$K220,H220:$H930)</f>
        <v>3.8</v>
      </c>
    </row>
    <row r="221" spans="1:17" x14ac:dyDescent="0.25">
      <c r="A221" s="1">
        <v>44103</v>
      </c>
      <c r="B221" t="s">
        <v>217</v>
      </c>
      <c r="C221">
        <v>40</v>
      </c>
      <c r="D221">
        <v>104.7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SUMIF($B221:$B931,$K221,C221:$C931)</f>
        <v>51</v>
      </c>
      <c r="M221">
        <f>SUMIF($B221:$B931,$K221,D221:$D931)</f>
        <v>133.5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1</v>
      </c>
      <c r="Q221">
        <f>SUMIF($B221:$B931,$K221,H221:$H931)</f>
        <v>2.6</v>
      </c>
    </row>
    <row r="222" spans="1:17" x14ac:dyDescent="0.25">
      <c r="A222" s="1">
        <v>44103</v>
      </c>
      <c r="B222" t="s">
        <v>218</v>
      </c>
      <c r="C222">
        <v>15</v>
      </c>
      <c r="D222">
        <v>63.4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SUMIF($B222:$B932,$K222,C222:$C932)</f>
        <v>22</v>
      </c>
      <c r="M222">
        <f>SUMIF($B222:$B932,$K222,D222:$D932)</f>
        <v>93</v>
      </c>
      <c r="N222">
        <f>SUMIF($B222:$B932,$K222,E222:$E932)</f>
        <v>0</v>
      </c>
      <c r="O222">
        <f>SUMIF($B222:$B932,$K222,F222:$F932)</f>
        <v>0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44103</v>
      </c>
      <c r="B223" t="s">
        <v>219</v>
      </c>
      <c r="C223">
        <v>64</v>
      </c>
      <c r="D223">
        <v>201</v>
      </c>
      <c r="E223">
        <v>2</v>
      </c>
      <c r="F223">
        <v>6.3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SUMIF($B223:$B933,$K223,C223:$C933)</f>
        <v>88</v>
      </c>
      <c r="M223">
        <f>SUMIF($B223:$B933,$K223,D223:$D933)</f>
        <v>276.39999999999998</v>
      </c>
      <c r="N223">
        <f>SUMIF($B223:$B933,$K223,E223:$E933)</f>
        <v>2</v>
      </c>
      <c r="O223">
        <f>SUMIF($B223:$B933,$K223,F223:$F933)</f>
        <v>6.3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44103</v>
      </c>
      <c r="B224" t="s">
        <v>220</v>
      </c>
      <c r="C224">
        <v>12</v>
      </c>
      <c r="D224">
        <v>65.7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SUMIF($B224:$B934,$K224,C224:$C934)</f>
        <v>17</v>
      </c>
      <c r="M224">
        <f>SUMIF($B224:$B934,$K224,D224:$D934)</f>
        <v>93.1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44103</v>
      </c>
      <c r="B225" t="s">
        <v>221</v>
      </c>
      <c r="C225">
        <v>27</v>
      </c>
      <c r="D225">
        <v>149.9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SUMIF($B225:$B935,$K225,C225:$C935)</f>
        <v>49</v>
      </c>
      <c r="M225">
        <f>SUMIF($B225:$B935,$K225,D225:$D935)</f>
        <v>272.10000000000002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44103</v>
      </c>
      <c r="B226" t="s">
        <v>222</v>
      </c>
      <c r="C226">
        <v>49</v>
      </c>
      <c r="D226">
        <v>165.4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SUMIF($B226:$B936,$K226,C226:$C936)</f>
        <v>70</v>
      </c>
      <c r="M226">
        <f>SUMIF($B226:$B936,$K226,D226:$D936)</f>
        <v>236.29999999999998</v>
      </c>
      <c r="N226">
        <f>SUMIF($B226:$B936,$K226,E226:$E936)</f>
        <v>0</v>
      </c>
      <c r="O226">
        <f>SUMIF($B226:$B936,$K226,F226:$F936)</f>
        <v>0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44103</v>
      </c>
      <c r="B227" t="s">
        <v>223</v>
      </c>
      <c r="C227">
        <v>68</v>
      </c>
      <c r="D227">
        <v>121.5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SUMIF($B227:$B937,$K227,C227:$C937)</f>
        <v>134</v>
      </c>
      <c r="M227">
        <f>SUMIF($B227:$B937,$K227,D227:$D937)</f>
        <v>239.39999999999998</v>
      </c>
      <c r="N227">
        <f>SUMIF($B227:$B937,$K227,E227:$E937)</f>
        <v>2</v>
      </c>
      <c r="O227">
        <f>SUMIF($B227:$B937,$K227,F227:$F937)</f>
        <v>3.6</v>
      </c>
      <c r="P227">
        <f>SUMIF($B227:$B937,$K227,G227:$G937)</f>
        <v>0</v>
      </c>
      <c r="Q227">
        <f>SUMIF($B227:$B937,$K227,H227:$H937)</f>
        <v>0</v>
      </c>
    </row>
    <row r="228" spans="1:17" x14ac:dyDescent="0.25">
      <c r="A228" s="1">
        <v>44103</v>
      </c>
      <c r="B228" t="s">
        <v>224</v>
      </c>
      <c r="C228">
        <v>9</v>
      </c>
      <c r="D228">
        <v>35.299999999999997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SUMIF($B228:$B938,$K228,C228:$C938)</f>
        <v>12</v>
      </c>
      <c r="M228">
        <f>SUMIF($B228:$B938,$K228,D228:$D938)</f>
        <v>47.099999999999994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44103</v>
      </c>
      <c r="B229" t="s">
        <v>225</v>
      </c>
      <c r="C229">
        <v>23</v>
      </c>
      <c r="D229">
        <v>236.3</v>
      </c>
      <c r="E229">
        <v>2</v>
      </c>
      <c r="F229">
        <v>20.5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SUMIF($B229:$B939,$K229,C229:$C939)</f>
        <v>27</v>
      </c>
      <c r="M229">
        <f>SUMIF($B229:$B939,$K229,D229:$D939)</f>
        <v>277.40000000000003</v>
      </c>
      <c r="N229">
        <f>SUMIF($B229:$B939,$K229,E229:$E939)</f>
        <v>2</v>
      </c>
      <c r="O229">
        <f>SUMIF($B229:$B939,$K229,F229:$F939)</f>
        <v>20.5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44103</v>
      </c>
      <c r="B230" t="s">
        <v>226</v>
      </c>
      <c r="C230">
        <v>22</v>
      </c>
      <c r="D230">
        <v>185.9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SUMIF($B230:$B940,$K230,C230:$C940)</f>
        <v>24</v>
      </c>
      <c r="M230">
        <f>SUMIF($B230:$B940,$K230,D230:$D940)</f>
        <v>202.8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44103</v>
      </c>
      <c r="B231" t="s">
        <v>227</v>
      </c>
      <c r="C231">
        <v>19</v>
      </c>
      <c r="D231">
        <v>63.9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SUMIF($B231:$B941,$K231,C231:$C941)</f>
        <v>25</v>
      </c>
      <c r="M231">
        <f>SUMIF($B231:$B941,$K231,D231:$D941)</f>
        <v>84.100000000000009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44103</v>
      </c>
      <c r="B232" t="s">
        <v>228</v>
      </c>
      <c r="C232">
        <v>207</v>
      </c>
      <c r="D232">
        <v>225.2</v>
      </c>
      <c r="E232">
        <v>2</v>
      </c>
      <c r="F232">
        <v>2.2000000000000002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SUMIF($B232:$B942,$K232,C232:$C942)</f>
        <v>334</v>
      </c>
      <c r="M232">
        <f>SUMIF($B232:$B942,$K232,D232:$D942)</f>
        <v>363.4</v>
      </c>
      <c r="N232">
        <f>SUMIF($B232:$B942,$K232,E232:$E942)</f>
        <v>2</v>
      </c>
      <c r="O232">
        <f>SUMIF($B232:$B942,$K232,F232:$F942)</f>
        <v>2.2000000000000002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44103</v>
      </c>
      <c r="B233" t="s">
        <v>229</v>
      </c>
      <c r="C233">
        <v>32</v>
      </c>
      <c r="D233">
        <v>81.2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SUMIF($B233:$B943,$K233,C233:$C943)</f>
        <v>69</v>
      </c>
      <c r="M233">
        <f>SUMIF($B233:$B943,$K233,D233:$D943)</f>
        <v>175.1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44103</v>
      </c>
      <c r="B234" t="s">
        <v>230</v>
      </c>
      <c r="C234">
        <v>60</v>
      </c>
      <c r="D234">
        <v>427.8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SUMIF($B234:$B944,$K234,C234:$C944)</f>
        <v>104</v>
      </c>
      <c r="M234">
        <f>SUMIF($B234:$B944,$K234,D234:$D944)</f>
        <v>741.5</v>
      </c>
      <c r="N234">
        <f>SUMIF($B234:$B944,$K234,E234:$E944)</f>
        <v>1</v>
      </c>
      <c r="O234">
        <f>SUMIF($B234:$B944,$K234,F234:$F944)</f>
        <v>7.1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44103</v>
      </c>
      <c r="B235" t="s">
        <v>231</v>
      </c>
      <c r="C235">
        <v>17</v>
      </c>
      <c r="D235">
        <v>166.2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SUMIF($B235:$B945,$K235,C235:$C945)</f>
        <v>26</v>
      </c>
      <c r="M235">
        <f>SUMIF($B235:$B945,$K235,D235:$D945)</f>
        <v>254.2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44103</v>
      </c>
      <c r="B236" t="s">
        <v>232</v>
      </c>
      <c r="C236">
        <v>82</v>
      </c>
      <c r="D236">
        <v>171.2</v>
      </c>
      <c r="E236">
        <v>2</v>
      </c>
      <c r="F236">
        <v>4.2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SUMIF($B236:$B946,$K236,C236:$C946)</f>
        <v>111</v>
      </c>
      <c r="M236">
        <f>SUMIF($B236:$B946,$K236,D236:$D946)</f>
        <v>231.7</v>
      </c>
      <c r="N236">
        <f>SUMIF($B236:$B946,$K236,E236:$E946)</f>
        <v>2</v>
      </c>
      <c r="O236">
        <f>SUMIF($B236:$B946,$K236,F236:$F946)</f>
        <v>4.2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44103</v>
      </c>
      <c r="B237" t="s">
        <v>233</v>
      </c>
      <c r="C237">
        <v>47</v>
      </c>
      <c r="D237">
        <v>146.30000000000001</v>
      </c>
      <c r="E237">
        <v>1</v>
      </c>
      <c r="F237">
        <v>3.1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SUMIF($B237:$B947,$K237,C237:$C947)</f>
        <v>72</v>
      </c>
      <c r="M237">
        <f>SUMIF($B237:$B947,$K237,D237:$D947)</f>
        <v>224.10000000000002</v>
      </c>
      <c r="N237">
        <f>SUMIF($B237:$B947,$K237,E237:$E947)</f>
        <v>1</v>
      </c>
      <c r="O237">
        <f>SUMIF($B237:$B947,$K237,F237:$F947)</f>
        <v>3.1</v>
      </c>
      <c r="P237">
        <f>SUMIF($B237:$B947,$K237,G237:$G947)</f>
        <v>0</v>
      </c>
      <c r="Q237">
        <f>SUMIF($B237:$B947,$K237,H237:$H947)</f>
        <v>0</v>
      </c>
    </row>
    <row r="238" spans="1:17" x14ac:dyDescent="0.25">
      <c r="A238" s="1">
        <v>44103</v>
      </c>
      <c r="B238" t="s">
        <v>234</v>
      </c>
      <c r="C238">
        <v>21</v>
      </c>
      <c r="D238">
        <v>48.4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SUMIF($B238:$B948,$K238,C238:$C948)</f>
        <v>40</v>
      </c>
      <c r="M238">
        <f>SUMIF($B238:$B948,$K238,D238:$D948)</f>
        <v>92.1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0</v>
      </c>
      <c r="Q238">
        <f>SUMIF($B238:$B948,$K238,H238:$H948)</f>
        <v>0</v>
      </c>
    </row>
    <row r="239" spans="1:17" x14ac:dyDescent="0.25">
      <c r="A239" s="1">
        <v>44103</v>
      </c>
      <c r="B239" t="s">
        <v>235</v>
      </c>
      <c r="C239">
        <v>4</v>
      </c>
      <c r="D239">
        <v>32.799999999999997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SUMIF($B239:$B949,$K239,C239:$C949)</f>
        <v>4</v>
      </c>
      <c r="M239">
        <f>SUMIF($B239:$B949,$K239,D239:$D949)</f>
        <v>32.799999999999997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44103</v>
      </c>
      <c r="B240" t="s">
        <v>236</v>
      </c>
      <c r="C240">
        <v>165</v>
      </c>
      <c r="D240">
        <v>298.3</v>
      </c>
      <c r="E240">
        <v>2</v>
      </c>
      <c r="F240">
        <v>3.6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SUMIF($B240:$B950,$K240,C240:$C950)</f>
        <v>263</v>
      </c>
      <c r="M240">
        <f>SUMIF($B240:$B950,$K240,D240:$D950)</f>
        <v>475.5</v>
      </c>
      <c r="N240">
        <f>SUMIF($B240:$B950,$K240,E240:$E950)</f>
        <v>6</v>
      </c>
      <c r="O240">
        <f>SUMIF($B240:$B950,$K240,F240:$F950)</f>
        <v>10.8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44103</v>
      </c>
      <c r="B241" t="s">
        <v>237</v>
      </c>
      <c r="C241">
        <v>105</v>
      </c>
      <c r="D241">
        <v>129.19999999999999</v>
      </c>
      <c r="E241">
        <v>2</v>
      </c>
      <c r="F241">
        <v>2.5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SUMIF($B241:$B951,$K241,C241:$C951)</f>
        <v>166</v>
      </c>
      <c r="M241">
        <f>SUMIF($B241:$B951,$K241,D241:$D951)</f>
        <v>204.2</v>
      </c>
      <c r="N241">
        <f>SUMIF($B241:$B951,$K241,E241:$E951)</f>
        <v>4</v>
      </c>
      <c r="O241">
        <f>SUMIF($B241:$B951,$K241,F241:$F951)</f>
        <v>4.9000000000000004</v>
      </c>
      <c r="P241">
        <f>SUMIF($B241:$B951,$K241,G241:$G951)</f>
        <v>0</v>
      </c>
      <c r="Q241">
        <f>SUMIF($B241:$B951,$K241,H241:$H951)</f>
        <v>0</v>
      </c>
    </row>
    <row r="242" spans="1:17" x14ac:dyDescent="0.25">
      <c r="A242" s="1">
        <v>44103</v>
      </c>
      <c r="B242" t="s">
        <v>238</v>
      </c>
      <c r="C242">
        <v>30</v>
      </c>
      <c r="D242">
        <v>124.4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SUMIF($B242:$B952,$K242,C242:$C952)</f>
        <v>46</v>
      </c>
      <c r="M242">
        <f>SUMIF($B242:$B952,$K242,D242:$D952)</f>
        <v>190.79999999999998</v>
      </c>
      <c r="N242">
        <f>SUMIF($B242:$B952,$K242,E242:$E952)</f>
        <v>0</v>
      </c>
      <c r="O242">
        <f>SUMIF($B242:$B952,$K242,F242:$F952)</f>
        <v>0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44103</v>
      </c>
      <c r="B243" t="s">
        <v>239</v>
      </c>
      <c r="C243">
        <v>38</v>
      </c>
      <c r="D243">
        <v>100.8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SUMIF($B243:$B953,$K243,C243:$C953)</f>
        <v>58</v>
      </c>
      <c r="M243">
        <f>SUMIF($B243:$B953,$K243,D243:$D953)</f>
        <v>153.80000000000001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44103</v>
      </c>
      <c r="B244" t="s">
        <v>240</v>
      </c>
      <c r="C244">
        <v>11</v>
      </c>
      <c r="D244">
        <v>48.4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SUMIF($B244:$B954,$K244,C244:$C954)</f>
        <v>17</v>
      </c>
      <c r="M244">
        <f>SUMIF($B244:$B954,$K244,D244:$D954)</f>
        <v>74.8</v>
      </c>
      <c r="N244">
        <f>SUMIF($B244:$B954,$K244,E244:$E954)</f>
        <v>1</v>
      </c>
      <c r="O244">
        <f>SUMIF($B244:$B954,$K244,F244:$F954)</f>
        <v>4.4000000000000004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44103</v>
      </c>
      <c r="B245" t="s">
        <v>241</v>
      </c>
      <c r="C245">
        <v>41</v>
      </c>
      <c r="D245">
        <v>130.5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SUMIF($B245:$B955,$K245,C245:$C955)</f>
        <v>69</v>
      </c>
      <c r="M245">
        <f>SUMIF($B245:$B955,$K245,D245:$D955)</f>
        <v>219.6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0</v>
      </c>
      <c r="Q245">
        <f>SUMIF($B245:$B955,$K245,H245:$H955)</f>
        <v>0</v>
      </c>
    </row>
    <row r="246" spans="1:17" x14ac:dyDescent="0.25">
      <c r="A246" s="1">
        <v>44103</v>
      </c>
      <c r="B246" t="s">
        <v>242</v>
      </c>
      <c r="C246">
        <v>4</v>
      </c>
      <c r="D246">
        <v>73.5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SUMIF($B246:$B956,$K246,C246:$C956)</f>
        <v>7</v>
      </c>
      <c r="M246">
        <f>SUMIF($B246:$B956,$K246,D246:$D956)</f>
        <v>128.6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44103</v>
      </c>
      <c r="B247" t="s">
        <v>243</v>
      </c>
      <c r="C247">
        <v>78</v>
      </c>
      <c r="D247">
        <v>594.9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SUMIF($B247:$B957,$K247,C247:$C957)</f>
        <v>91</v>
      </c>
      <c r="M247">
        <f>SUMIF($B247:$B957,$K247,D247:$D957)</f>
        <v>694.09999999999991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44103</v>
      </c>
      <c r="B248" t="s">
        <v>244</v>
      </c>
      <c r="C248">
        <v>36</v>
      </c>
      <c r="D248">
        <v>82.3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SUMIF($B248:$B958,$K248,C248:$C958)</f>
        <v>59</v>
      </c>
      <c r="M248">
        <f>SUMIF($B248:$B958,$K248,D248:$D958)</f>
        <v>134.9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44103</v>
      </c>
      <c r="B249" t="s">
        <v>245</v>
      </c>
      <c r="C249">
        <v>12</v>
      </c>
      <c r="D249">
        <v>59.6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SUMIF($B249:$B959,$K249,C249:$C959)</f>
        <v>22</v>
      </c>
      <c r="M249">
        <f>SUMIF($B249:$B959,$K249,D249:$D959)</f>
        <v>109.30000000000001</v>
      </c>
      <c r="N249">
        <f>SUMIF($B249:$B959,$K249,E249:$E959)</f>
        <v>1</v>
      </c>
      <c r="O249">
        <f>SUMIF($B249:$B959,$K249,F249:$F959)</f>
        <v>5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44103</v>
      </c>
      <c r="B250" t="s">
        <v>246</v>
      </c>
      <c r="C250">
        <v>122</v>
      </c>
      <c r="D250">
        <v>264.10000000000002</v>
      </c>
      <c r="E250">
        <v>3</v>
      </c>
      <c r="F250">
        <v>6.5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SUMIF($B250:$B960,$K250,C250:$C960)</f>
        <v>173</v>
      </c>
      <c r="M250">
        <f>SUMIF($B250:$B960,$K250,D250:$D960)</f>
        <v>374.50000000000006</v>
      </c>
      <c r="N250">
        <f>SUMIF($B250:$B960,$K250,E250:$E960)</f>
        <v>3</v>
      </c>
      <c r="O250">
        <f>SUMIF($B250:$B960,$K250,F250:$F960)</f>
        <v>6.5</v>
      </c>
      <c r="P250">
        <f>SUMIF($B250:$B960,$K250,G250:$G960)</f>
        <v>2</v>
      </c>
      <c r="Q250">
        <f>SUMIF($B250:$B960,$K250,H250:$H960)</f>
        <v>4.4000000000000004</v>
      </c>
    </row>
    <row r="251" spans="1:17" x14ac:dyDescent="0.25">
      <c r="A251" s="1">
        <v>44103</v>
      </c>
      <c r="B251" t="s">
        <v>247</v>
      </c>
      <c r="C251">
        <v>33</v>
      </c>
      <c r="D251">
        <v>86.4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SUMIF($B251:$B961,$K251,C251:$C961)</f>
        <v>44</v>
      </c>
      <c r="M251">
        <f>SUMIF($B251:$B961,$K251,D251:$D961)</f>
        <v>115.2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0</v>
      </c>
      <c r="Q251">
        <f>SUMIF($B251:$B961,$K251,H251:$H961)</f>
        <v>0</v>
      </c>
    </row>
    <row r="252" spans="1:17" x14ac:dyDescent="0.25">
      <c r="A252" s="1">
        <v>44103</v>
      </c>
      <c r="B252" t="s">
        <v>376</v>
      </c>
      <c r="C252">
        <v>162</v>
      </c>
      <c r="D252">
        <v>297.5</v>
      </c>
      <c r="E252">
        <v>5</v>
      </c>
      <c r="F252">
        <v>9.1999999999999993</v>
      </c>
      <c r="G252">
        <v>1</v>
      </c>
      <c r="H252">
        <v>1.8</v>
      </c>
      <c r="J252" t="b">
        <f t="shared" si="5"/>
        <v>1</v>
      </c>
      <c r="K252" t="s">
        <v>376</v>
      </c>
      <c r="L252">
        <f>SUMIF($B252:$B962,$K252,C252:$C962)</f>
        <v>286</v>
      </c>
      <c r="M252">
        <f>SUMIF($B252:$B962,$K252,D252:$D962)</f>
        <v>525.20000000000005</v>
      </c>
      <c r="N252">
        <f>SUMIF($B252:$B962,$K252,E252:$E962)</f>
        <v>6</v>
      </c>
      <c r="O252">
        <f>SUMIF($B252:$B962,$K252,F252:$F962)</f>
        <v>11</v>
      </c>
      <c r="P252">
        <f>SUMIF($B252:$B962,$K252,G252:$G962)</f>
        <v>4</v>
      </c>
      <c r="Q252">
        <f>SUMIF($B252:$B962,$K252,H252:$H962)</f>
        <v>7.3</v>
      </c>
    </row>
    <row r="253" spans="1:17" x14ac:dyDescent="0.25">
      <c r="A253" s="1">
        <v>44103</v>
      </c>
      <c r="B253" t="s">
        <v>248</v>
      </c>
      <c r="C253">
        <v>7</v>
      </c>
      <c r="D253">
        <v>34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SUMIF($B253:$B963,$K253,C253:$C963)</f>
        <v>10</v>
      </c>
      <c r="M253">
        <f>SUMIF($B253:$B963,$K253,D253:$D963)</f>
        <v>48.6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0</v>
      </c>
      <c r="Q253">
        <f>SUMIF($B253:$B963,$K253,H253:$H963)</f>
        <v>0</v>
      </c>
    </row>
    <row r="254" spans="1:17" x14ac:dyDescent="0.25">
      <c r="A254" s="1">
        <v>44103</v>
      </c>
      <c r="B254" t="s">
        <v>249</v>
      </c>
      <c r="C254">
        <v>51</v>
      </c>
      <c r="D254">
        <v>87.5</v>
      </c>
      <c r="E254">
        <v>1</v>
      </c>
      <c r="F254">
        <v>1.7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SUMIF($B254:$B964,$K254,C254:$C964)</f>
        <v>98</v>
      </c>
      <c r="M254">
        <f>SUMIF($B254:$B964,$K254,D254:$D964)</f>
        <v>168.2</v>
      </c>
      <c r="N254">
        <f>SUMIF($B254:$B964,$K254,E254:$E964)</f>
        <v>2</v>
      </c>
      <c r="O254">
        <f>SUMIF($B254:$B964,$K254,F254:$F964)</f>
        <v>3.4</v>
      </c>
      <c r="P254">
        <f>SUMIF($B254:$B964,$K254,G254:$G964)</f>
        <v>0</v>
      </c>
      <c r="Q254">
        <f>SUMIF($B254:$B964,$K254,H254:$H964)</f>
        <v>0</v>
      </c>
    </row>
    <row r="255" spans="1:17" x14ac:dyDescent="0.25">
      <c r="A255" s="1">
        <v>44103</v>
      </c>
      <c r="B255" t="s">
        <v>250</v>
      </c>
      <c r="C255">
        <v>136</v>
      </c>
      <c r="D255">
        <v>176</v>
      </c>
      <c r="E255">
        <v>5</v>
      </c>
      <c r="F255">
        <v>6.5</v>
      </c>
      <c r="G255">
        <v>1</v>
      </c>
      <c r="H255">
        <v>1.3</v>
      </c>
      <c r="J255" t="b">
        <f t="shared" si="5"/>
        <v>1</v>
      </c>
      <c r="K255" t="s">
        <v>250</v>
      </c>
      <c r="L255">
        <f>SUMIF($B255:$B965,$K255,C255:$C965)</f>
        <v>189</v>
      </c>
      <c r="M255">
        <f>SUMIF($B255:$B965,$K255,D255:$D965)</f>
        <v>244.6</v>
      </c>
      <c r="N255">
        <f>SUMIF($B255:$B965,$K255,E255:$E965)</f>
        <v>5</v>
      </c>
      <c r="O255">
        <f>SUMIF($B255:$B965,$K255,F255:$F965)</f>
        <v>6.5</v>
      </c>
      <c r="P255">
        <f>SUMIF($B255:$B965,$K255,G255:$G965)</f>
        <v>1</v>
      </c>
      <c r="Q255">
        <f>SUMIF($B255:$B965,$K255,H255:$H965)</f>
        <v>1.3</v>
      </c>
    </row>
    <row r="256" spans="1:17" x14ac:dyDescent="0.25">
      <c r="A256" s="1">
        <v>44103</v>
      </c>
      <c r="B256" t="s">
        <v>251</v>
      </c>
      <c r="C256">
        <v>3182</v>
      </c>
      <c r="D256">
        <v>488.7</v>
      </c>
      <c r="E256">
        <v>47</v>
      </c>
      <c r="F256">
        <v>7.2</v>
      </c>
      <c r="G256">
        <v>14</v>
      </c>
      <c r="H256">
        <v>2.2000000000000002</v>
      </c>
      <c r="J256" t="b">
        <f t="shared" si="5"/>
        <v>1</v>
      </c>
      <c r="K256" t="s">
        <v>251</v>
      </c>
      <c r="L256">
        <f>SUMIF($B256:$B966,$K256,C256:$C966)</f>
        <v>5236</v>
      </c>
      <c r="M256">
        <f>SUMIF($B256:$B966,$K256,D256:$D966)</f>
        <v>804.2</v>
      </c>
      <c r="N256">
        <f>SUMIF($B256:$B966,$K256,E256:$E966)</f>
        <v>91</v>
      </c>
      <c r="O256">
        <f>SUMIF($B256:$B966,$K256,F256:$F966)</f>
        <v>14</v>
      </c>
      <c r="P256">
        <f>SUMIF($B256:$B966,$K256,G256:$G966)</f>
        <v>19</v>
      </c>
      <c r="Q256">
        <f>SUMIF($B256:$B966,$K256,H256:$H966)</f>
        <v>3.0000000000000004</v>
      </c>
    </row>
    <row r="257" spans="1:17" x14ac:dyDescent="0.25">
      <c r="A257" s="1">
        <v>44103</v>
      </c>
      <c r="B257" t="s">
        <v>252</v>
      </c>
      <c r="C257">
        <v>2</v>
      </c>
      <c r="D257">
        <v>117.4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SUMIF($B257:$B967,$K257,C257:$C967)</f>
        <v>2</v>
      </c>
      <c r="M257">
        <f>SUMIF($B257:$B967,$K257,D257:$D967)</f>
        <v>117.4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44103</v>
      </c>
      <c r="B258" t="s">
        <v>253</v>
      </c>
      <c r="C258">
        <v>41</v>
      </c>
      <c r="D258">
        <v>179.2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SUMIF($B258:$B968,$K258,C258:$C968)</f>
        <v>51</v>
      </c>
      <c r="M258">
        <f>SUMIF($B258:$B968,$K258,D258:$D968)</f>
        <v>222.89999999999998</v>
      </c>
      <c r="N258">
        <f>SUMIF($B258:$B968,$K258,E258:$E968)</f>
        <v>0</v>
      </c>
      <c r="O258">
        <f>SUMIF($B258:$B968,$K258,F258:$F968)</f>
        <v>0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">
        <v>44103</v>
      </c>
      <c r="B259" t="s">
        <v>254</v>
      </c>
      <c r="C259">
        <v>55</v>
      </c>
      <c r="D259">
        <v>118.3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SUMIF($B259:$B969,$K259,C259:$C969)</f>
        <v>72</v>
      </c>
      <c r="M259">
        <f>SUMIF($B259:$B969,$K259,D259:$D969)</f>
        <v>154.9</v>
      </c>
      <c r="N259">
        <f>SUMIF($B259:$B969,$K259,E259:$E969)</f>
        <v>1</v>
      </c>
      <c r="O259">
        <f>SUMIF($B259:$B969,$K259,F259:$F969)</f>
        <v>2.2000000000000002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44103</v>
      </c>
      <c r="B260" t="s">
        <v>255</v>
      </c>
      <c r="C260">
        <v>9</v>
      </c>
      <c r="D260">
        <v>91.1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SUMIF($B260:$B970,$K260,C260:$C970)</f>
        <v>10</v>
      </c>
      <c r="M260">
        <f>SUMIF($B260:$B970,$K260,D260:$D970)</f>
        <v>101.19999999999999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44103</v>
      </c>
      <c r="B261" t="s">
        <v>256</v>
      </c>
      <c r="C261">
        <v>347</v>
      </c>
      <c r="D261">
        <v>440.7</v>
      </c>
      <c r="E261">
        <v>4</v>
      </c>
      <c r="F261">
        <v>5.0999999999999996</v>
      </c>
      <c r="G261">
        <v>2</v>
      </c>
      <c r="H261">
        <v>2.5</v>
      </c>
      <c r="J261" t="b">
        <f t="shared" si="5"/>
        <v>1</v>
      </c>
      <c r="K261" t="s">
        <v>256</v>
      </c>
      <c r="L261">
        <f>SUMIF($B261:$B971,$K261,C261:$C971)</f>
        <v>517</v>
      </c>
      <c r="M261">
        <f>SUMIF($B261:$B971,$K261,D261:$D971)</f>
        <v>656.6</v>
      </c>
      <c r="N261">
        <f>SUMIF($B261:$B971,$K261,E261:$E971)</f>
        <v>5</v>
      </c>
      <c r="O261">
        <f>SUMIF($B261:$B971,$K261,F261:$F971)</f>
        <v>6.3999999999999995</v>
      </c>
      <c r="P261">
        <f>SUMIF($B261:$B971,$K261,G261:$G971)</f>
        <v>2</v>
      </c>
      <c r="Q261">
        <f>SUMIF($B261:$B971,$K261,H261:$H971)</f>
        <v>2.5</v>
      </c>
    </row>
    <row r="262" spans="1:17" x14ac:dyDescent="0.25">
      <c r="A262" s="1">
        <v>44103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SUMIF($B262:$B972,$K262,C262:$C972)</f>
        <v>0</v>
      </c>
      <c r="M262">
        <f>SUMIF($B262:$B972,$K262,D262:$D972)</f>
        <v>0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44103</v>
      </c>
      <c r="B263" t="s">
        <v>258</v>
      </c>
      <c r="C263">
        <v>26</v>
      </c>
      <c r="D263">
        <v>76.8</v>
      </c>
      <c r="E263">
        <v>1</v>
      </c>
      <c r="F263">
        <v>3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SUMIF($B263:$B973,$K263,C263:$C973)</f>
        <v>50</v>
      </c>
      <c r="M263">
        <f>SUMIF($B263:$B973,$K263,D263:$D973)</f>
        <v>147.70000000000002</v>
      </c>
      <c r="N263">
        <f>SUMIF($B263:$B973,$K263,E263:$E973)</f>
        <v>1</v>
      </c>
      <c r="O263">
        <f>SUMIF($B263:$B973,$K263,F263:$F973)</f>
        <v>3</v>
      </c>
      <c r="P263">
        <f>SUMIF($B263:$B973,$K263,G263:$G973)</f>
        <v>0</v>
      </c>
      <c r="Q263">
        <f>SUMIF($B263:$B973,$K263,H263:$H973)</f>
        <v>0</v>
      </c>
    </row>
    <row r="264" spans="1:17" x14ac:dyDescent="0.25">
      <c r="A264" s="1">
        <v>44103</v>
      </c>
      <c r="B264" t="s">
        <v>377</v>
      </c>
      <c r="C264">
        <v>2407</v>
      </c>
      <c r="D264">
        <v>441</v>
      </c>
      <c r="E264">
        <v>65</v>
      </c>
      <c r="F264">
        <v>11.9</v>
      </c>
      <c r="G264">
        <v>16</v>
      </c>
      <c r="H264">
        <v>2.9</v>
      </c>
      <c r="J264" t="b">
        <f t="shared" si="6"/>
        <v>1</v>
      </c>
      <c r="K264" t="s">
        <v>377</v>
      </c>
      <c r="L264">
        <f>SUMIF($B264:$B974,$K264,C264:$C974)</f>
        <v>4481</v>
      </c>
      <c r="M264">
        <f>SUMIF($B264:$B974,$K264,D264:$D974)</f>
        <v>821</v>
      </c>
      <c r="N264">
        <f>SUMIF($B264:$B974,$K264,E264:$E974)</f>
        <v>87</v>
      </c>
      <c r="O264">
        <f>SUMIF($B264:$B974,$K264,F264:$F974)</f>
        <v>15.9</v>
      </c>
      <c r="P264">
        <f>SUMIF($B264:$B974,$K264,G264:$G974)</f>
        <v>22</v>
      </c>
      <c r="Q264">
        <f>SUMIF($B264:$B974,$K264,H264:$H974)</f>
        <v>4</v>
      </c>
    </row>
    <row r="265" spans="1:17" x14ac:dyDescent="0.25">
      <c r="A265" s="1">
        <v>44103</v>
      </c>
      <c r="B265" t="s">
        <v>259</v>
      </c>
      <c r="C265">
        <v>252</v>
      </c>
      <c r="D265">
        <v>162.5</v>
      </c>
      <c r="E265">
        <v>4</v>
      </c>
      <c r="F265">
        <v>2.6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SUMIF($B265:$B975,$K265,C265:$C975)</f>
        <v>403</v>
      </c>
      <c r="M265">
        <f>SUMIF($B265:$B975,$K265,D265:$D975)</f>
        <v>259.89999999999998</v>
      </c>
      <c r="N265">
        <f>SUMIF($B265:$B975,$K265,E265:$E975)</f>
        <v>6</v>
      </c>
      <c r="O265">
        <f>SUMIF($B265:$B975,$K265,F265:$F975)</f>
        <v>3.9000000000000004</v>
      </c>
      <c r="P265">
        <f>SUMIF($B265:$B975,$K265,G265:$G975)</f>
        <v>1</v>
      </c>
      <c r="Q265">
        <f>SUMIF($B265:$B975,$K265,H265:$H975)</f>
        <v>0.6</v>
      </c>
    </row>
    <row r="266" spans="1:17" x14ac:dyDescent="0.25">
      <c r="A266" s="1">
        <v>44103</v>
      </c>
      <c r="B266" t="s">
        <v>260</v>
      </c>
      <c r="C266">
        <v>4</v>
      </c>
      <c r="D266">
        <v>37.9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SUMIF($B266:$B976,$K266,C266:$C976)</f>
        <v>6</v>
      </c>
      <c r="M266">
        <f>SUMIF($B266:$B976,$K266,D266:$D976)</f>
        <v>56.8</v>
      </c>
      <c r="N266">
        <f>SUMIF($B266:$B976,$K266,E266:$E976)</f>
        <v>0</v>
      </c>
      <c r="O266">
        <f>SUMIF($B266:$B976,$K266,F266:$F976)</f>
        <v>0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44103</v>
      </c>
      <c r="B267" t="s">
        <v>261</v>
      </c>
      <c r="C267">
        <v>6</v>
      </c>
      <c r="D267">
        <v>51.4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SUMIF($B267:$B977,$K267,C267:$C977)</f>
        <v>13</v>
      </c>
      <c r="M267">
        <f>SUMIF($B267:$B977,$K267,D267:$D977)</f>
        <v>111.4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44103</v>
      </c>
      <c r="B268" t="s">
        <v>262</v>
      </c>
      <c r="C268">
        <v>78</v>
      </c>
      <c r="D268">
        <v>267.10000000000002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SUMIF($B268:$B978,$K268,C268:$C978)</f>
        <v>98</v>
      </c>
      <c r="M268">
        <f>SUMIF($B268:$B978,$K268,D268:$D978)</f>
        <v>335.6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0</v>
      </c>
      <c r="Q268">
        <f>SUMIF($B268:$B978,$K268,H268:$H978)</f>
        <v>0</v>
      </c>
    </row>
    <row r="269" spans="1:17" x14ac:dyDescent="0.25">
      <c r="A269" s="1">
        <v>44103</v>
      </c>
      <c r="B269" t="s">
        <v>263</v>
      </c>
      <c r="C269">
        <v>38</v>
      </c>
      <c r="D269">
        <v>41.1</v>
      </c>
      <c r="E269">
        <v>1</v>
      </c>
      <c r="F269">
        <v>1.1000000000000001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SUMIF($B269:$B979,$K269,C269:$C979)</f>
        <v>90</v>
      </c>
      <c r="M269">
        <f>SUMIF($B269:$B979,$K269,D269:$D979)</f>
        <v>97.399999999999991</v>
      </c>
      <c r="N269">
        <f>SUMIF($B269:$B979,$K269,E269:$E979)</f>
        <v>2</v>
      </c>
      <c r="O269">
        <f>SUMIF($B269:$B979,$K269,F269:$F979)</f>
        <v>2.2000000000000002</v>
      </c>
      <c r="P269">
        <f>SUMIF($B269:$B979,$K269,G269:$G979)</f>
        <v>0</v>
      </c>
      <c r="Q269">
        <f>SUMIF($B269:$B979,$K269,H269:$H979)</f>
        <v>0</v>
      </c>
    </row>
    <row r="270" spans="1:17" x14ac:dyDescent="0.25">
      <c r="A270" s="1">
        <v>44103</v>
      </c>
      <c r="B270" t="s">
        <v>264</v>
      </c>
      <c r="C270">
        <v>38</v>
      </c>
      <c r="D270">
        <v>150.69999999999999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SUMIF($B270:$B980,$K270,C270:$C980)</f>
        <v>58</v>
      </c>
      <c r="M270">
        <f>SUMIF($B270:$B980,$K270,D270:$D980)</f>
        <v>230</v>
      </c>
      <c r="N270">
        <f>SUMIF($B270:$B980,$K270,E270:$E980)</f>
        <v>0</v>
      </c>
      <c r="O270">
        <f>SUMIF($B270:$B980,$K270,F270:$F980)</f>
        <v>0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44103</v>
      </c>
      <c r="B271" t="s">
        <v>265</v>
      </c>
      <c r="C271">
        <v>7</v>
      </c>
      <c r="D271">
        <v>30.2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SUMIF($B271:$B981,$K271,C271:$C981)</f>
        <v>10</v>
      </c>
      <c r="M271">
        <f>SUMIF($B271:$B981,$K271,D271:$D981)</f>
        <v>43.1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44103</v>
      </c>
      <c r="B272" t="s">
        <v>266</v>
      </c>
      <c r="C272">
        <v>27</v>
      </c>
      <c r="D272">
        <v>48.1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SUMIF($B272:$B982,$K272,C272:$C982)</f>
        <v>36</v>
      </c>
      <c r="M272">
        <f>SUMIF($B272:$B982,$K272,D272:$D982)</f>
        <v>64.2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44103</v>
      </c>
      <c r="B273" t="s">
        <v>267</v>
      </c>
      <c r="C273">
        <v>106</v>
      </c>
      <c r="D273">
        <v>227.4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SUMIF($B273:$B983,$K273,C273:$C983)</f>
        <v>153</v>
      </c>
      <c r="M273">
        <f>SUMIF($B273:$B983,$K273,D273:$D983)</f>
        <v>328.3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44103</v>
      </c>
      <c r="B274" t="s">
        <v>268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SUMIF($B274:$B984,$K274,C274:$C984)</f>
        <v>12</v>
      </c>
      <c r="M274">
        <f>SUMIF($B274:$B984,$K274,D274:$D984)</f>
        <v>62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44103</v>
      </c>
      <c r="B275" t="s">
        <v>269</v>
      </c>
      <c r="C275">
        <v>19</v>
      </c>
      <c r="D275">
        <v>109.7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SUMIF($B275:$B985,$K275,C275:$C985)</f>
        <v>28</v>
      </c>
      <c r="M275">
        <f>SUMIF($B275:$B985,$K275,D275:$D985)</f>
        <v>161.60000000000002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44103</v>
      </c>
      <c r="B276" t="s">
        <v>270</v>
      </c>
      <c r="C276">
        <v>41</v>
      </c>
      <c r="D276">
        <v>129.4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SUMIF($B276:$B986,$K276,C276:$C986)</f>
        <v>51</v>
      </c>
      <c r="M276">
        <f>SUMIF($B276:$B986,$K276,D276:$D986)</f>
        <v>161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44103</v>
      </c>
      <c r="B277" t="s">
        <v>271</v>
      </c>
      <c r="C277">
        <v>11</v>
      </c>
      <c r="D277">
        <v>64.2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SUMIF($B277:$B987,$K277,C277:$C987)</f>
        <v>16</v>
      </c>
      <c r="M277">
        <f>SUMIF($B277:$B987,$K277,D277:$D987)</f>
        <v>93.4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44103</v>
      </c>
      <c r="B278" t="s">
        <v>272</v>
      </c>
      <c r="C278">
        <v>20</v>
      </c>
      <c r="D278">
        <v>92.1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SUMIF($B278:$B988,$K278,C278:$C988)</f>
        <v>26</v>
      </c>
      <c r="M278">
        <f>SUMIF($B278:$B988,$K278,D278:$D988)</f>
        <v>119.69999999999999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44103</v>
      </c>
      <c r="B279" t="s">
        <v>273</v>
      </c>
      <c r="C279">
        <v>28</v>
      </c>
      <c r="D279">
        <v>114.7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SUMIF($B279:$B989,$K279,C279:$C989)</f>
        <v>39</v>
      </c>
      <c r="M279">
        <f>SUMIF($B279:$B989,$K279,D279:$D989)</f>
        <v>159.79999999999998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44103</v>
      </c>
      <c r="B280" t="s">
        <v>274</v>
      </c>
      <c r="C280">
        <v>30</v>
      </c>
      <c r="D280">
        <v>68</v>
      </c>
      <c r="E280">
        <v>0</v>
      </c>
      <c r="F280">
        <v>0</v>
      </c>
      <c r="G280">
        <v>1</v>
      </c>
      <c r="H280">
        <v>2.2999999999999998</v>
      </c>
      <c r="J280" t="b">
        <f t="shared" si="6"/>
        <v>1</v>
      </c>
      <c r="K280" t="s">
        <v>274</v>
      </c>
      <c r="L280">
        <f>SUMIF($B280:$B990,$K280,C280:$C990)</f>
        <v>41</v>
      </c>
      <c r="M280">
        <f>SUMIF($B280:$B990,$K280,D280:$D990)</f>
        <v>93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1</v>
      </c>
      <c r="Q280">
        <f>SUMIF($B280:$B990,$K280,H280:$H990)</f>
        <v>2.2999999999999998</v>
      </c>
    </row>
    <row r="281" spans="1:17" x14ac:dyDescent="0.25">
      <c r="A281" s="1">
        <v>44103</v>
      </c>
      <c r="B281" t="s">
        <v>378</v>
      </c>
      <c r="C281">
        <v>6</v>
      </c>
      <c r="D281">
        <v>24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378</v>
      </c>
      <c r="L281">
        <f>SUMIF($B281:$B991,$K281,C281:$C991)</f>
        <v>19</v>
      </c>
      <c r="M281">
        <f>SUMIF($B281:$B991,$K281,D281:$D991)</f>
        <v>76</v>
      </c>
      <c r="N281">
        <f>SUMIF($B281:$B991,$K281,E281:$E991)</f>
        <v>1</v>
      </c>
      <c r="O281">
        <f>SUMIF($B281:$B991,$K281,F281:$F991)</f>
        <v>4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44103</v>
      </c>
      <c r="B282" t="s">
        <v>275</v>
      </c>
      <c r="C282">
        <v>131</v>
      </c>
      <c r="D282">
        <v>201.8</v>
      </c>
      <c r="E282">
        <v>3</v>
      </c>
      <c r="F282">
        <v>4.5999999999999996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SUMIF($B282:$B992,$K282,C282:$C992)</f>
        <v>228</v>
      </c>
      <c r="M282">
        <f>SUMIF($B282:$B992,$K282,D282:$D992)</f>
        <v>351.2</v>
      </c>
      <c r="N282">
        <f>SUMIF($B282:$B992,$K282,E282:$E992)</f>
        <v>4</v>
      </c>
      <c r="O282">
        <f>SUMIF($B282:$B992,$K282,F282:$F992)</f>
        <v>6.1</v>
      </c>
      <c r="P282">
        <f>SUMIF($B282:$B992,$K282,G282:$G992)</f>
        <v>0</v>
      </c>
      <c r="Q282">
        <f>SUMIF($B282:$B992,$K282,H282:$H992)</f>
        <v>0</v>
      </c>
    </row>
    <row r="283" spans="1:17" x14ac:dyDescent="0.25">
      <c r="A283" s="1">
        <v>44103</v>
      </c>
      <c r="B283" t="s">
        <v>353</v>
      </c>
      <c r="C283">
        <v>77</v>
      </c>
      <c r="D283">
        <v>85.6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SUMIF($B283:$B993,$K283,C283:$C993)</f>
        <v>106</v>
      </c>
      <c r="M283">
        <f>SUMIF($B283:$B993,$K283,D283:$D993)</f>
        <v>117.8</v>
      </c>
      <c r="N283">
        <f>SUMIF($B283:$B993,$K283,E283:$E993)</f>
        <v>1</v>
      </c>
      <c r="O283">
        <f>SUMIF($B283:$B993,$K283,F283:$F993)</f>
        <v>1.1000000000000001</v>
      </c>
      <c r="P283">
        <f>SUMIF($B283:$B993,$K283,G283:$G993)</f>
        <v>0</v>
      </c>
      <c r="Q283">
        <f>SUMIF($B283:$B993,$K283,H283:$H993)</f>
        <v>0</v>
      </c>
    </row>
    <row r="284" spans="1:17" x14ac:dyDescent="0.25">
      <c r="A284" s="1">
        <v>44103</v>
      </c>
      <c r="B284" t="s">
        <v>276</v>
      </c>
      <c r="C284">
        <v>31</v>
      </c>
      <c r="D284">
        <v>57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SUMIF($B284:$B994,$K284,C284:$C994)</f>
        <v>56</v>
      </c>
      <c r="M284">
        <f>SUMIF($B284:$B994,$K284,D284:$D994)</f>
        <v>103</v>
      </c>
      <c r="N284">
        <f>SUMIF($B284:$B994,$K284,E284:$E994)</f>
        <v>1</v>
      </c>
      <c r="O284">
        <f>SUMIF($B284:$B994,$K284,F284:$F994)</f>
        <v>1.8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44103</v>
      </c>
      <c r="B285" t="s">
        <v>277</v>
      </c>
      <c r="C285">
        <v>3</v>
      </c>
      <c r="D285">
        <v>61.4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SUMIF($B285:$B995,$K285,C285:$C995)</f>
        <v>4</v>
      </c>
      <c r="M285">
        <f>SUMIF($B285:$B995,$K285,D285:$D995)</f>
        <v>81.900000000000006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44103</v>
      </c>
      <c r="B286" t="s">
        <v>278</v>
      </c>
      <c r="C286">
        <v>22</v>
      </c>
      <c r="D286">
        <v>162.1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SUMIF($B286:$B996,$K286,C286:$C996)</f>
        <v>26</v>
      </c>
      <c r="M286">
        <f>SUMIF($B286:$B996,$K286,D286:$D996)</f>
        <v>191.6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44103</v>
      </c>
      <c r="B287" t="s">
        <v>279</v>
      </c>
      <c r="C287">
        <v>111</v>
      </c>
      <c r="D287">
        <v>296.5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SUMIF($B287:$B997,$K287,C287:$C997)</f>
        <v>141</v>
      </c>
      <c r="M287">
        <f>SUMIF($B287:$B997,$K287,D287:$D997)</f>
        <v>376.59999999999997</v>
      </c>
      <c r="N287">
        <f>SUMIF($B287:$B997,$K287,E287:$E997)</f>
        <v>0</v>
      </c>
      <c r="O287">
        <f>SUMIF($B287:$B997,$K287,F287:$F997)</f>
        <v>0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44103</v>
      </c>
      <c r="B288" t="s">
        <v>280</v>
      </c>
      <c r="C288">
        <v>16</v>
      </c>
      <c r="D288">
        <v>62.1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SUMIF($B288:$B998,$K288,C288:$C998)</f>
        <v>25</v>
      </c>
      <c r="M288">
        <f>SUMIF($B288:$B998,$K288,D288:$D998)</f>
        <v>97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0</v>
      </c>
      <c r="Q288">
        <f>SUMIF($B288:$B998,$K288,H288:$H998)</f>
        <v>0</v>
      </c>
    </row>
    <row r="289" spans="1:17" x14ac:dyDescent="0.25">
      <c r="A289" s="1">
        <v>44103</v>
      </c>
      <c r="B289" t="s">
        <v>281</v>
      </c>
      <c r="C289">
        <v>58</v>
      </c>
      <c r="D289">
        <v>137.6</v>
      </c>
      <c r="E289">
        <v>1</v>
      </c>
      <c r="F289">
        <v>2.4</v>
      </c>
      <c r="G289">
        <v>2</v>
      </c>
      <c r="H289">
        <v>4.7</v>
      </c>
      <c r="J289" t="b">
        <f t="shared" si="6"/>
        <v>1</v>
      </c>
      <c r="K289" t="s">
        <v>281</v>
      </c>
      <c r="L289">
        <f>SUMIF($B289:$B999,$K289,C289:$C999)</f>
        <v>84</v>
      </c>
      <c r="M289">
        <f>SUMIF($B289:$B999,$K289,D289:$D999)</f>
        <v>199.2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2</v>
      </c>
      <c r="Q289">
        <f>SUMIF($B289:$B999,$K289,H289:$H999)</f>
        <v>4.7</v>
      </c>
    </row>
    <row r="290" spans="1:17" x14ac:dyDescent="0.25">
      <c r="A290" s="1">
        <v>44103</v>
      </c>
      <c r="B290" t="s">
        <v>282</v>
      </c>
      <c r="C290">
        <v>306</v>
      </c>
      <c r="D290">
        <v>139.19999999999999</v>
      </c>
      <c r="E290">
        <v>3</v>
      </c>
      <c r="F290">
        <v>1.4</v>
      </c>
      <c r="G290">
        <v>4</v>
      </c>
      <c r="H290">
        <v>1.8</v>
      </c>
      <c r="J290" t="b">
        <f t="shared" si="6"/>
        <v>1</v>
      </c>
      <c r="K290" t="s">
        <v>282</v>
      </c>
      <c r="L290">
        <f>SUMIF($B290:$B1000,$K290,C290:$C1000)</f>
        <v>682</v>
      </c>
      <c r="M290">
        <f>SUMIF($B290:$B1000,$K290,D290:$D1000)</f>
        <v>310.3</v>
      </c>
      <c r="N290">
        <f>SUMIF($B290:$B1000,$K290,E290:$E1000)</f>
        <v>4</v>
      </c>
      <c r="O290">
        <f>SUMIF($B290:$B1000,$K290,F290:$F1000)</f>
        <v>1.9</v>
      </c>
      <c r="P290">
        <f>SUMIF($B290:$B1000,$K290,G290:$G1000)</f>
        <v>5</v>
      </c>
      <c r="Q290">
        <f>SUMIF($B290:$B1000,$K290,H290:$H1000)</f>
        <v>2.2999999999999998</v>
      </c>
    </row>
    <row r="291" spans="1:17" x14ac:dyDescent="0.25">
      <c r="A291" s="1">
        <v>44103</v>
      </c>
      <c r="B291" t="s">
        <v>283</v>
      </c>
      <c r="C291">
        <v>40</v>
      </c>
      <c r="D291">
        <v>188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SUMIF($B291:$B1001,$K291,C291:$C1001)</f>
        <v>47</v>
      </c>
      <c r="M291">
        <f>SUMIF($B291:$B1001,$K291,D291:$D1001)</f>
        <v>220.9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44103</v>
      </c>
      <c r="B292" t="s">
        <v>284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SUMIF($B292:$B1002,$K292,C292:$C1002)</f>
        <v>11</v>
      </c>
      <c r="M292">
        <f>SUMIF($B292:$B1002,$K292,D292:$D1002)</f>
        <v>32.5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44103</v>
      </c>
      <c r="B293" t="s">
        <v>285</v>
      </c>
      <c r="C293">
        <v>32</v>
      </c>
      <c r="D293">
        <v>94.4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SUMIF($B293:$B1003,$K293,C293:$C1003)</f>
        <v>39</v>
      </c>
      <c r="M293">
        <f>SUMIF($B293:$B1003,$K293,D293:$D1003)</f>
        <v>115.10000000000001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44103</v>
      </c>
      <c r="B294" t="s">
        <v>286</v>
      </c>
      <c r="C294">
        <v>38</v>
      </c>
      <c r="D294">
        <v>118.6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SUMIF($B294:$B1004,$K294,C294:$C1004)</f>
        <v>46</v>
      </c>
      <c r="M294">
        <f>SUMIF($B294:$B1004,$K294,D294:$D1004)</f>
        <v>143.6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44103</v>
      </c>
      <c r="B295" t="s">
        <v>287</v>
      </c>
      <c r="C295">
        <v>52</v>
      </c>
      <c r="D295">
        <v>123.5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SUMIF($B295:$B1005,$K295,C295:$C1005)</f>
        <v>67</v>
      </c>
      <c r="M295">
        <f>SUMIF($B295:$B1005,$K295,D295:$D1005)</f>
        <v>159.1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44103</v>
      </c>
      <c r="B296" t="s">
        <v>288</v>
      </c>
      <c r="C296">
        <v>17</v>
      </c>
      <c r="D296">
        <v>124.4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SUMIF($B296:$B1006,$K296,C296:$C1006)</f>
        <v>28</v>
      </c>
      <c r="M296">
        <f>SUMIF($B296:$B1006,$K296,D296:$D1006)</f>
        <v>204.9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44103</v>
      </c>
      <c r="B297" t="s">
        <v>289</v>
      </c>
      <c r="C297">
        <v>71</v>
      </c>
      <c r="D297">
        <v>240.9</v>
      </c>
      <c r="E297">
        <v>1</v>
      </c>
      <c r="F297">
        <v>3.4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SUMIF($B297:$B1007,$K297,C297:$C1007)</f>
        <v>123</v>
      </c>
      <c r="M297">
        <f>SUMIF($B297:$B1007,$K297,D297:$D1007)</f>
        <v>417.3</v>
      </c>
      <c r="N297">
        <f>SUMIF($B297:$B1007,$K297,E297:$E1007)</f>
        <v>2</v>
      </c>
      <c r="O297">
        <f>SUMIF($B297:$B1007,$K297,F297:$F1007)</f>
        <v>6.8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44103</v>
      </c>
      <c r="B298" t="s">
        <v>290</v>
      </c>
      <c r="C298">
        <v>7</v>
      </c>
      <c r="D298">
        <v>33.299999999999997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SUMIF($B298:$B1008,$K298,C298:$C1008)</f>
        <v>9</v>
      </c>
      <c r="M298">
        <f>SUMIF($B298:$B1008,$K298,D298:$D1008)</f>
        <v>42.8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44103</v>
      </c>
      <c r="B299" t="s">
        <v>379</v>
      </c>
      <c r="C299">
        <v>1099</v>
      </c>
      <c r="D299">
        <v>307.3</v>
      </c>
      <c r="E299">
        <v>23</v>
      </c>
      <c r="F299">
        <v>6.4</v>
      </c>
      <c r="G299">
        <v>2</v>
      </c>
      <c r="H299">
        <v>0.6</v>
      </c>
      <c r="J299" t="b">
        <f t="shared" si="6"/>
        <v>1</v>
      </c>
      <c r="K299" t="s">
        <v>379</v>
      </c>
      <c r="L299">
        <f>SUMIF($B299:$B1009,$K299,C299:$C1009)</f>
        <v>1836</v>
      </c>
      <c r="M299">
        <f>SUMIF($B299:$B1009,$K299,D299:$D1009)</f>
        <v>513.4</v>
      </c>
      <c r="N299">
        <f>SUMIF($B299:$B1009,$K299,E299:$E1009)</f>
        <v>37</v>
      </c>
      <c r="O299">
        <f>SUMIF($B299:$B1009,$K299,F299:$F1009)</f>
        <v>10.3</v>
      </c>
      <c r="P299">
        <f>SUMIF($B299:$B1009,$K299,G299:$G1009)</f>
        <v>4</v>
      </c>
      <c r="Q299">
        <f>SUMIF($B299:$B1009,$K299,H299:$H1009)</f>
        <v>1.2</v>
      </c>
    </row>
    <row r="300" spans="1:17" x14ac:dyDescent="0.25">
      <c r="A300" s="1">
        <v>44103</v>
      </c>
      <c r="B300" t="s">
        <v>291</v>
      </c>
      <c r="C300">
        <v>81</v>
      </c>
      <c r="D300">
        <v>163.4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SUMIF($B300:$B1010,$K300,C300:$C1010)</f>
        <v>114</v>
      </c>
      <c r="M300">
        <f>SUMIF($B300:$B1010,$K300,D300:$D1010)</f>
        <v>229.9</v>
      </c>
      <c r="N300">
        <f>SUMIF($B300:$B1010,$K300,E300:$E1010)</f>
        <v>1</v>
      </c>
      <c r="O300">
        <f>SUMIF($B300:$B1010,$K300,F300:$F1010)</f>
        <v>2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44103</v>
      </c>
      <c r="B301" t="s">
        <v>292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SUMIF($B301:$B1011,$K301,C301:$C1011)</f>
        <v>5</v>
      </c>
      <c r="M301">
        <f>SUMIF($B301:$B1011,$K301,D301:$D1011)</f>
        <v>49.5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44103</v>
      </c>
      <c r="B302" t="s">
        <v>293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SUMIF($B302:$B1012,$K302,C302:$C1012)</f>
        <v>13</v>
      </c>
      <c r="M302">
        <f>SUMIF($B302:$B1012,$K302,D302:$D1012)</f>
        <v>79.399999999999991</v>
      </c>
      <c r="N302">
        <f>SUMIF($B302:$B1012,$K302,E302:$E1012)</f>
        <v>0</v>
      </c>
      <c r="O302">
        <f>SUMIF($B302:$B1012,$K302,F302:$F1012)</f>
        <v>0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44103</v>
      </c>
      <c r="B303" t="s">
        <v>294</v>
      </c>
      <c r="C303">
        <v>36</v>
      </c>
      <c r="D303">
        <v>115.4</v>
      </c>
      <c r="E303">
        <v>1</v>
      </c>
      <c r="F303">
        <v>3.2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SUMIF($B303:$B1013,$K303,C303:$C1013)</f>
        <v>66</v>
      </c>
      <c r="M303">
        <f>SUMIF($B303:$B1013,$K303,D303:$D1013)</f>
        <v>211.5</v>
      </c>
      <c r="N303">
        <f>SUMIF($B303:$B1013,$K303,E303:$E1013)</f>
        <v>2</v>
      </c>
      <c r="O303">
        <f>SUMIF($B303:$B1013,$K303,F303:$F1013)</f>
        <v>6.4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44103</v>
      </c>
      <c r="B304" t="s">
        <v>295</v>
      </c>
      <c r="C304">
        <v>18</v>
      </c>
      <c r="D304">
        <v>65.7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SUMIF($B304:$B1014,$K304,C304:$C1014)</f>
        <v>34</v>
      </c>
      <c r="M304">
        <f>SUMIF($B304:$B1014,$K304,D304:$D1014)</f>
        <v>124.1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1</v>
      </c>
      <c r="Q304">
        <f>SUMIF($B304:$B1014,$K304,H304:$H1014)</f>
        <v>3.7</v>
      </c>
    </row>
    <row r="305" spans="1:17" x14ac:dyDescent="0.25">
      <c r="A305" s="1">
        <v>44103</v>
      </c>
      <c r="B305" t="s">
        <v>296</v>
      </c>
      <c r="C305">
        <v>79</v>
      </c>
      <c r="D305">
        <v>118.8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SUMIF($B305:$B1015,$K305,C305:$C1015)</f>
        <v>132</v>
      </c>
      <c r="M305">
        <f>SUMIF($B305:$B1015,$K305,D305:$D1015)</f>
        <v>198.5</v>
      </c>
      <c r="N305">
        <f>SUMIF($B305:$B1015,$K305,E305:$E1015)</f>
        <v>1</v>
      </c>
      <c r="O305">
        <f>SUMIF($B305:$B1015,$K305,F305:$F1015)</f>
        <v>1.5</v>
      </c>
      <c r="P305">
        <f>SUMIF($B305:$B1015,$K305,G305:$G1015)</f>
        <v>0</v>
      </c>
      <c r="Q305">
        <f>SUMIF($B305:$B1015,$K305,H305:$H1015)</f>
        <v>0</v>
      </c>
    </row>
    <row r="306" spans="1:17" x14ac:dyDescent="0.25">
      <c r="A306" s="1">
        <v>44103</v>
      </c>
      <c r="B306" t="s">
        <v>297</v>
      </c>
      <c r="C306">
        <v>13</v>
      </c>
      <c r="D306">
        <v>59.4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SUMIF($B306:$B1016,$K306,C306:$C1016)</f>
        <v>20</v>
      </c>
      <c r="M306">
        <f>SUMIF($B306:$B1016,$K306,D306:$D1016)</f>
        <v>91.399999999999991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44103</v>
      </c>
      <c r="B307" t="s">
        <v>298</v>
      </c>
      <c r="C307">
        <v>89</v>
      </c>
      <c r="D307">
        <v>195.8</v>
      </c>
      <c r="E307">
        <v>1</v>
      </c>
      <c r="F307">
        <v>2.2000000000000002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SUMIF($B307:$B1017,$K307,C307:$C1017)</f>
        <v>118</v>
      </c>
      <c r="M307">
        <f>SUMIF($B307:$B1017,$K307,D307:$D1017)</f>
        <v>259.60000000000002</v>
      </c>
      <c r="N307">
        <f>SUMIF($B307:$B1017,$K307,E307:$E1017)</f>
        <v>1</v>
      </c>
      <c r="O307">
        <f>SUMIF($B307:$B1017,$K307,F307:$F1017)</f>
        <v>2.2000000000000002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44103</v>
      </c>
      <c r="B308" t="s">
        <v>299</v>
      </c>
      <c r="C308">
        <v>101</v>
      </c>
      <c r="D308">
        <v>147.1</v>
      </c>
      <c r="E308">
        <v>1</v>
      </c>
      <c r="F308">
        <v>1.5</v>
      </c>
      <c r="G308">
        <v>2</v>
      </c>
      <c r="H308">
        <v>2.9</v>
      </c>
      <c r="J308" t="b">
        <f t="shared" si="6"/>
        <v>1</v>
      </c>
      <c r="K308" t="s">
        <v>299</v>
      </c>
      <c r="L308">
        <f>SUMIF($B308:$B1018,$K308,C308:$C1018)</f>
        <v>205</v>
      </c>
      <c r="M308">
        <f>SUMIF($B308:$B1018,$K308,D308:$D1018)</f>
        <v>298.60000000000002</v>
      </c>
      <c r="N308">
        <f>SUMIF($B308:$B1018,$K308,E308:$E1018)</f>
        <v>2</v>
      </c>
      <c r="O308">
        <f>SUMIF($B308:$B1018,$K308,F308:$F1018)</f>
        <v>3</v>
      </c>
      <c r="P308">
        <f>SUMIF($B308:$B1018,$K308,G308:$G1018)</f>
        <v>5</v>
      </c>
      <c r="Q308">
        <f>SUMIF($B308:$B1018,$K308,H308:$H1018)</f>
        <v>7.3000000000000007</v>
      </c>
    </row>
    <row r="309" spans="1:17" x14ac:dyDescent="0.25">
      <c r="A309" s="1">
        <v>44103</v>
      </c>
      <c r="B309" t="s">
        <v>300</v>
      </c>
      <c r="C309">
        <v>178</v>
      </c>
      <c r="D309">
        <v>174.8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SUMIF($B309:$B1019,$K309,C309:$C1019)</f>
        <v>276</v>
      </c>
      <c r="M309">
        <f>SUMIF($B309:$B1019,$K309,D309:$D1019)</f>
        <v>271</v>
      </c>
      <c r="N309">
        <f>SUMIF($B309:$B1019,$K309,E309:$E1019)</f>
        <v>5</v>
      </c>
      <c r="O309">
        <f>SUMIF($B309:$B1019,$K309,F309:$F1019)</f>
        <v>5</v>
      </c>
      <c r="P309">
        <f>SUMIF($B309:$B1019,$K309,G309:$G1019)</f>
        <v>3</v>
      </c>
      <c r="Q309">
        <f>SUMIF($B309:$B1019,$K309,H309:$H1019)</f>
        <v>3</v>
      </c>
    </row>
    <row r="310" spans="1:17" x14ac:dyDescent="0.25">
      <c r="A310" s="1">
        <v>44103</v>
      </c>
      <c r="B310" t="s">
        <v>301</v>
      </c>
      <c r="C310">
        <v>60</v>
      </c>
      <c r="D310">
        <v>137.6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SUMIF($B310:$B1020,$K310,C310:$C1020)</f>
        <v>97</v>
      </c>
      <c r="M310">
        <f>SUMIF($B310:$B1020,$K310,D310:$D1020)</f>
        <v>222.4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44103</v>
      </c>
      <c r="B311" t="s">
        <v>302</v>
      </c>
      <c r="C311">
        <v>178</v>
      </c>
      <c r="D311">
        <v>313.3</v>
      </c>
      <c r="E311">
        <v>4</v>
      </c>
      <c r="F311">
        <v>7</v>
      </c>
      <c r="G311">
        <v>4</v>
      </c>
      <c r="H311">
        <v>7</v>
      </c>
      <c r="J311" t="b">
        <f t="shared" si="6"/>
        <v>1</v>
      </c>
      <c r="K311" t="s">
        <v>302</v>
      </c>
      <c r="L311">
        <f>SUMIF($B311:$B1021,$K311,C311:$C1021)</f>
        <v>234</v>
      </c>
      <c r="M311">
        <f>SUMIF($B311:$B1021,$K311,D311:$D1021)</f>
        <v>411.9</v>
      </c>
      <c r="N311">
        <f>SUMIF($B311:$B1021,$K311,E311:$E1021)</f>
        <v>5</v>
      </c>
      <c r="O311">
        <f>SUMIF($B311:$B1021,$K311,F311:$F1021)</f>
        <v>8.8000000000000007</v>
      </c>
      <c r="P311">
        <f>SUMIF($B311:$B1021,$K311,G311:$G1021)</f>
        <v>4</v>
      </c>
      <c r="Q311">
        <f>SUMIF($B311:$B1021,$K311,H311:$H1021)</f>
        <v>7</v>
      </c>
    </row>
    <row r="312" spans="1:17" x14ac:dyDescent="0.25">
      <c r="A312" s="1">
        <v>44103</v>
      </c>
      <c r="B312" t="s">
        <v>303</v>
      </c>
      <c r="C312">
        <v>227</v>
      </c>
      <c r="D312">
        <v>309.3</v>
      </c>
      <c r="E312">
        <v>4</v>
      </c>
      <c r="F312">
        <v>5.4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SUMIF($B312:$B1022,$K312,C312:$C1022)</f>
        <v>355</v>
      </c>
      <c r="M312">
        <f>SUMIF($B312:$B1022,$K312,D312:$D1022)</f>
        <v>483.7</v>
      </c>
      <c r="N312">
        <f>SUMIF($B312:$B1022,$K312,E312:$E1022)</f>
        <v>5</v>
      </c>
      <c r="O312">
        <f>SUMIF($B312:$B1022,$K312,F312:$F1022)</f>
        <v>6.8000000000000007</v>
      </c>
      <c r="P312">
        <f>SUMIF($B312:$B1022,$K312,G312:$G1022)</f>
        <v>0</v>
      </c>
      <c r="Q312">
        <f>SUMIF($B312:$B1022,$K312,H312:$H1022)</f>
        <v>0</v>
      </c>
    </row>
    <row r="313" spans="1:17" x14ac:dyDescent="0.25">
      <c r="A313" s="1">
        <v>44103</v>
      </c>
      <c r="B313" t="s">
        <v>304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SUMIF($B313:$B1023,$K313,C313:$C1023)</f>
        <v>4</v>
      </c>
      <c r="M313">
        <f>SUMIF($B313:$B1023,$K313,D313:$D1023)</f>
        <v>346.3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44103</v>
      </c>
      <c r="B314" t="s">
        <v>305</v>
      </c>
      <c r="C314">
        <v>22</v>
      </c>
      <c r="D314">
        <v>49.6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SUMIF($B314:$B1024,$K314,C314:$C1024)</f>
        <v>40</v>
      </c>
      <c r="M314">
        <f>SUMIF($B314:$B1024,$K314,D314:$D1024)</f>
        <v>90.2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44103</v>
      </c>
      <c r="B315" t="s">
        <v>306</v>
      </c>
      <c r="C315">
        <v>8</v>
      </c>
      <c r="D315">
        <v>64.099999999999994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SUMIF($B315:$B1025,$K315,C315:$C1025)</f>
        <v>11</v>
      </c>
      <c r="M315">
        <f>SUMIF($B315:$B1025,$K315,D315:$D1025)</f>
        <v>88.1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">
        <v>44103</v>
      </c>
      <c r="B316" t="s">
        <v>307</v>
      </c>
      <c r="C316">
        <v>45</v>
      </c>
      <c r="D316">
        <v>175.8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SUMIF($B316:$B1026,$K316,C316:$C1026)</f>
        <v>79</v>
      </c>
      <c r="M316">
        <f>SUMIF($B316:$B1026,$K316,D316:$D1026)</f>
        <v>308.7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0</v>
      </c>
      <c r="Q316">
        <f>SUMIF($B316:$B1026,$K316,H316:$H1026)</f>
        <v>0</v>
      </c>
    </row>
    <row r="317" spans="1:17" x14ac:dyDescent="0.25">
      <c r="A317" s="1">
        <v>44103</v>
      </c>
      <c r="B317" t="s">
        <v>308</v>
      </c>
      <c r="C317">
        <v>23</v>
      </c>
      <c r="D317">
        <v>93.7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SUMIF($B317:$B1027,$K317,C317:$C1027)</f>
        <v>35</v>
      </c>
      <c r="M317">
        <f>SUMIF($B317:$B1027,$K317,D317:$D1027)</f>
        <v>142.5</v>
      </c>
      <c r="N317">
        <f>SUMIF($B317:$B1027,$K317,E317:$E1027)</f>
        <v>0</v>
      </c>
      <c r="O317">
        <f>SUMIF($B317:$B1027,$K317,F317:$F1027)</f>
        <v>0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44103</v>
      </c>
      <c r="B318" t="s">
        <v>309</v>
      </c>
      <c r="C318">
        <v>29</v>
      </c>
      <c r="D318">
        <v>109.2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SUMIF($B318:$B1028,$K318,C318:$C1028)</f>
        <v>56</v>
      </c>
      <c r="M318">
        <f>SUMIF($B318:$B1028,$K318,D318:$D1028)</f>
        <v>210.8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44103</v>
      </c>
      <c r="B319" t="s">
        <v>310</v>
      </c>
      <c r="C319">
        <v>41</v>
      </c>
      <c r="D319">
        <v>89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SUMIF($B319:$B1029,$K319,C319:$C1029)</f>
        <v>47</v>
      </c>
      <c r="M319">
        <f>SUMIF($B319:$B1029,$K319,D319:$D1029)</f>
        <v>102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0</v>
      </c>
      <c r="Q319">
        <f>SUMIF($B319:$B1029,$K319,H319:$H1029)</f>
        <v>0</v>
      </c>
    </row>
    <row r="320" spans="1:17" x14ac:dyDescent="0.25">
      <c r="A320" s="1">
        <v>44103</v>
      </c>
      <c r="B320" t="s">
        <v>311</v>
      </c>
      <c r="C320">
        <v>31</v>
      </c>
      <c r="D320">
        <v>177.6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SUMIF($B320:$B1030,$K320,C320:$C1030)</f>
        <v>45</v>
      </c>
      <c r="M320">
        <f>SUMIF($B320:$B1030,$K320,D320:$D1030)</f>
        <v>257.79999999999995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44103</v>
      </c>
      <c r="B321" t="s">
        <v>312</v>
      </c>
      <c r="C321">
        <v>56</v>
      </c>
      <c r="D321">
        <v>115.1</v>
      </c>
      <c r="E321">
        <v>3</v>
      </c>
      <c r="F321">
        <v>6.2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SUMIF($B321:$B1031,$K321,C321:$C1031)</f>
        <v>102</v>
      </c>
      <c r="M321">
        <f>SUMIF($B321:$B1031,$K321,D321:$D1031)</f>
        <v>209.60000000000002</v>
      </c>
      <c r="N321">
        <f>SUMIF($B321:$B1031,$K321,E321:$E1031)</f>
        <v>4</v>
      </c>
      <c r="O321">
        <f>SUMIF($B321:$B1031,$K321,F321:$F1031)</f>
        <v>8.3000000000000007</v>
      </c>
      <c r="P321">
        <f>SUMIF($B321:$B1031,$K321,G321:$G1031)</f>
        <v>1</v>
      </c>
      <c r="Q321">
        <f>SUMIF($B321:$B1031,$K321,H321:$H1031)</f>
        <v>2.1</v>
      </c>
    </row>
    <row r="322" spans="1:17" x14ac:dyDescent="0.25">
      <c r="A322" s="1">
        <v>44103</v>
      </c>
      <c r="B322" t="s">
        <v>313</v>
      </c>
      <c r="C322">
        <v>50</v>
      </c>
      <c r="D322">
        <v>170.7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SUMIF($B322:$B1032,$K322,C322:$C1032)</f>
        <v>94</v>
      </c>
      <c r="M322">
        <f>SUMIF($B322:$B1032,$K322,D322:$D1032)</f>
        <v>320.89999999999998</v>
      </c>
      <c r="N322">
        <f>SUMIF($B322:$B1032,$K322,E322:$E1032)</f>
        <v>2</v>
      </c>
      <c r="O322">
        <f>SUMIF($B322:$B1032,$K322,F322:$F1032)</f>
        <v>6.8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44103</v>
      </c>
      <c r="B323" t="s">
        <v>314</v>
      </c>
      <c r="C323">
        <v>72</v>
      </c>
      <c r="D323">
        <v>181.5</v>
      </c>
      <c r="E323">
        <v>1</v>
      </c>
      <c r="F323">
        <v>2.5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SUMIF($B323:$B1033,$K323,C323:$C1033)</f>
        <v>153</v>
      </c>
      <c r="M323">
        <f>SUMIF($B323:$B1033,$K323,D323:$D1033)</f>
        <v>385.70000000000005</v>
      </c>
      <c r="N323">
        <f>SUMIF($B323:$B1033,$K323,E323:$E1033)</f>
        <v>1</v>
      </c>
      <c r="O323">
        <f>SUMIF($B323:$B1033,$K323,F323:$F1033)</f>
        <v>2.5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44103</v>
      </c>
      <c r="B324" t="s">
        <v>315</v>
      </c>
      <c r="C324">
        <v>61</v>
      </c>
      <c r="D324">
        <v>231.9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SUMIF($B324:$B1034,$K324,C324:$C1034)</f>
        <v>97</v>
      </c>
      <c r="M324">
        <f>SUMIF($B324:$B1034,$K324,D324:$D1034)</f>
        <v>368.7</v>
      </c>
      <c r="N324">
        <f>SUMIF($B324:$B1034,$K324,E324:$E1034)</f>
        <v>1</v>
      </c>
      <c r="O324">
        <f>SUMIF($B324:$B1034,$K324,F324:$F1034)</f>
        <v>3.8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44103</v>
      </c>
      <c r="B325" t="s">
        <v>316</v>
      </c>
      <c r="C325">
        <v>28</v>
      </c>
      <c r="D325">
        <v>160.69999999999999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SUMIF($B325:$B1035,$K325,C325:$C1035)</f>
        <v>54</v>
      </c>
      <c r="M325">
        <f>SUMIF($B325:$B1035,$K325,D325:$D1035)</f>
        <v>309.89999999999998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44103</v>
      </c>
      <c r="B326" t="s">
        <v>317</v>
      </c>
      <c r="C326">
        <v>39</v>
      </c>
      <c r="D326">
        <v>77.8</v>
      </c>
      <c r="E326">
        <v>0</v>
      </c>
      <c r="F326">
        <v>0</v>
      </c>
      <c r="G326">
        <v>1</v>
      </c>
      <c r="H326">
        <v>2</v>
      </c>
      <c r="J326" t="b">
        <f t="shared" ref="J326:J359" si="7">EXACT(K326,B326)</f>
        <v>1</v>
      </c>
      <c r="K326" t="s">
        <v>317</v>
      </c>
      <c r="L326">
        <f>SUMIF($B326:$B1036,$K326,C326:$C1036)</f>
        <v>60</v>
      </c>
      <c r="M326">
        <f>SUMIF($B326:$B1036,$K326,D326:$D1036)</f>
        <v>119.69999999999999</v>
      </c>
      <c r="N326">
        <f>SUMIF($B326:$B1036,$K326,E326:$E1036)</f>
        <v>0</v>
      </c>
      <c r="O326">
        <f>SUMIF($B326:$B1036,$K326,F326:$F1036)</f>
        <v>0</v>
      </c>
      <c r="P326">
        <f>SUMIF($B326:$B1036,$K326,G326:$G1036)</f>
        <v>1</v>
      </c>
      <c r="Q326">
        <f>SUMIF($B326:$B1036,$K326,H326:$H1036)</f>
        <v>2</v>
      </c>
    </row>
    <row r="327" spans="1:17" x14ac:dyDescent="0.25">
      <c r="A327" s="1">
        <v>44103</v>
      </c>
      <c r="B327" t="s">
        <v>318</v>
      </c>
      <c r="C327">
        <v>98</v>
      </c>
      <c r="D327">
        <v>496.5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SUMIF($B327:$B1037,$K327,C327:$C1037)</f>
        <v>136</v>
      </c>
      <c r="M327">
        <f>SUMIF($B327:$B1037,$K327,D327:$D1037)</f>
        <v>689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44103</v>
      </c>
      <c r="B328" t="s">
        <v>319</v>
      </c>
      <c r="C328">
        <v>47</v>
      </c>
      <c r="D328">
        <v>91.9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SUMIF($B328:$B1038,$K328,C328:$C1038)</f>
        <v>67</v>
      </c>
      <c r="M328">
        <f>SUMIF($B328:$B1038,$K328,D328:$D1038)</f>
        <v>131</v>
      </c>
      <c r="N328">
        <f>SUMIF($B328:$B1038,$K328,E328:$E1038)</f>
        <v>0</v>
      </c>
      <c r="O328">
        <f>SUMIF($B328:$B1038,$K328,F328:$F1038)</f>
        <v>0</v>
      </c>
      <c r="P328">
        <f>SUMIF($B328:$B1038,$K328,G328:$G1038)</f>
        <v>0</v>
      </c>
      <c r="Q328">
        <f>SUMIF($B328:$B1038,$K328,H328:$H1038)</f>
        <v>0</v>
      </c>
    </row>
    <row r="329" spans="1:17" x14ac:dyDescent="0.25">
      <c r="A329" s="1">
        <v>44103</v>
      </c>
      <c r="B329" t="s">
        <v>320</v>
      </c>
      <c r="C329">
        <v>21</v>
      </c>
      <c r="D329">
        <v>108.7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SUMIF($B329:$B1039,$K329,C329:$C1039)</f>
        <v>31</v>
      </c>
      <c r="M329">
        <f>SUMIF($B329:$B1039,$K329,D329:$D1039)</f>
        <v>160.39999999999998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44103</v>
      </c>
      <c r="B330" t="s">
        <v>321</v>
      </c>
      <c r="C330">
        <v>49</v>
      </c>
      <c r="D330">
        <v>77.400000000000006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SUMIF($B330:$B1040,$K330,C330:$C1040)</f>
        <v>56</v>
      </c>
      <c r="M330">
        <f>SUMIF($B330:$B1040,$K330,D330:$D1040)</f>
        <v>88.5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44103</v>
      </c>
      <c r="B331" t="s">
        <v>322</v>
      </c>
      <c r="C331">
        <v>10</v>
      </c>
      <c r="D331">
        <v>51.4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SUMIF($B331:$B1041,$K331,C331:$C1041)</f>
        <v>11</v>
      </c>
      <c r="M331">
        <f>SUMIF($B331:$B1041,$K331,D331:$D1041)</f>
        <v>56.5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44103</v>
      </c>
      <c r="B332" t="s">
        <v>323</v>
      </c>
      <c r="C332">
        <v>8</v>
      </c>
      <c r="D332">
        <v>53.4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SUMIF($B332:$B1042,$K332,C332:$C1042)</f>
        <v>15</v>
      </c>
      <c r="M332">
        <f>SUMIF($B332:$B1042,$K332,D332:$D1042)</f>
        <v>100.2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44103</v>
      </c>
      <c r="B333" t="s">
        <v>324</v>
      </c>
      <c r="C333">
        <v>21</v>
      </c>
      <c r="D333">
        <v>81.599999999999994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SUMIF($B333:$B1043,$K333,C333:$C1043)</f>
        <v>27</v>
      </c>
      <c r="M333">
        <f>SUMIF($B333:$B1043,$K333,D333:$D1043)</f>
        <v>105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44103</v>
      </c>
      <c r="B334" t="s">
        <v>325</v>
      </c>
      <c r="C334">
        <v>212</v>
      </c>
      <c r="D334">
        <v>192.1</v>
      </c>
      <c r="E334">
        <v>2</v>
      </c>
      <c r="F334">
        <v>1.8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SUMIF($B334:$B1044,$K334,C334:$C1044)</f>
        <v>372</v>
      </c>
      <c r="M334">
        <f>SUMIF($B334:$B1044,$K334,D334:$D1044)</f>
        <v>337.09999999999997</v>
      </c>
      <c r="N334">
        <f>SUMIF($B334:$B1044,$K334,E334:$E1044)</f>
        <v>4</v>
      </c>
      <c r="O334">
        <f>SUMIF($B334:$B1044,$K334,F334:$F1044)</f>
        <v>3.6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44103</v>
      </c>
      <c r="B335" t="s">
        <v>326</v>
      </c>
      <c r="C335">
        <v>25</v>
      </c>
      <c r="D335">
        <v>96.5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SUMIF($B335:$B1045,$K335,C335:$C1045)</f>
        <v>32</v>
      </c>
      <c r="M335">
        <f>SUMIF($B335:$B1045,$K335,D335:$D1045)</f>
        <v>123.5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44103</v>
      </c>
      <c r="B336" t="s">
        <v>327</v>
      </c>
      <c r="C336">
        <v>29</v>
      </c>
      <c r="D336">
        <v>196.9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SUMIF($B336:$B1046,$K336,C336:$C1046)</f>
        <v>41</v>
      </c>
      <c r="M336">
        <f>SUMIF($B336:$B1046,$K336,D336:$D1046)</f>
        <v>278.40000000000003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44103</v>
      </c>
      <c r="B337" t="s">
        <v>328</v>
      </c>
      <c r="C337">
        <v>28</v>
      </c>
      <c r="D337">
        <v>114.5</v>
      </c>
      <c r="E337">
        <v>2</v>
      </c>
      <c r="F337">
        <v>8.1999999999999993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SUMIF($B337:$B1047,$K337,C337:$C1047)</f>
        <v>41</v>
      </c>
      <c r="M337">
        <f>SUMIF($B337:$B1047,$K337,D337:$D1047)</f>
        <v>167.7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44103</v>
      </c>
      <c r="B338" t="s">
        <v>329</v>
      </c>
      <c r="C338">
        <v>80</v>
      </c>
      <c r="D338">
        <v>194.6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SUMIF($B338:$B1048,$K338,C338:$C1048)</f>
        <v>122</v>
      </c>
      <c r="M338">
        <f>SUMIF($B338:$B1048,$K338,D338:$D1048)</f>
        <v>296.8</v>
      </c>
      <c r="N338">
        <f>SUMIF($B338:$B1048,$K338,E338:$E1048)</f>
        <v>0</v>
      </c>
      <c r="O338">
        <f>SUMIF($B338:$B1048,$K338,F338:$F1048)</f>
        <v>0</v>
      </c>
      <c r="P338">
        <f>SUMIF($B338:$B1048,$K338,G338:$G1048)</f>
        <v>0</v>
      </c>
      <c r="Q338">
        <f>SUMIF($B338:$B1048,$K338,H338:$H1048)</f>
        <v>0</v>
      </c>
    </row>
    <row r="339" spans="1:17" x14ac:dyDescent="0.25">
      <c r="A339" s="1">
        <v>44103</v>
      </c>
      <c r="B339" t="s">
        <v>330</v>
      </c>
      <c r="C339">
        <v>45</v>
      </c>
      <c r="D339">
        <v>184.7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SUMIF($B339:$B1049,$K339,C339:$C1049)</f>
        <v>75</v>
      </c>
      <c r="M339">
        <f>SUMIF($B339:$B1049,$K339,D339:$D1049)</f>
        <v>307.79999999999995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1</v>
      </c>
      <c r="Q339">
        <f>SUMIF($B339:$B1049,$K339,H339:$H1049)</f>
        <v>4.0999999999999996</v>
      </c>
    </row>
    <row r="340" spans="1:17" x14ac:dyDescent="0.25">
      <c r="A340" s="1">
        <v>44103</v>
      </c>
      <c r="B340" t="s">
        <v>331</v>
      </c>
      <c r="C340">
        <v>27</v>
      </c>
      <c r="D340">
        <v>112.9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SUMIF($B340:$B1050,$K340,C340:$C1050)</f>
        <v>38</v>
      </c>
      <c r="M340">
        <f>SUMIF($B340:$B1050,$K340,D340:$D1050)</f>
        <v>158.9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44103</v>
      </c>
      <c r="B341" t="s">
        <v>332</v>
      </c>
      <c r="C341">
        <v>19</v>
      </c>
      <c r="D341">
        <v>65.8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SUMIF($B341:$B1051,$K341,C341:$C1051)</f>
        <v>29</v>
      </c>
      <c r="M341">
        <f>SUMIF($B341:$B1051,$K341,D341:$D1051)</f>
        <v>100.4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44103</v>
      </c>
      <c r="B342" t="s">
        <v>333</v>
      </c>
      <c r="C342">
        <v>24</v>
      </c>
      <c r="D342">
        <v>109.7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SUMIF($B342:$B1052,$K342,C342:$C1052)</f>
        <v>31</v>
      </c>
      <c r="M342">
        <f>SUMIF($B342:$B1052,$K342,D342:$D1052)</f>
        <v>141.69999999999999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44103</v>
      </c>
      <c r="B343" t="s">
        <v>334</v>
      </c>
      <c r="C343">
        <v>72</v>
      </c>
      <c r="D343">
        <v>137.69999999999999</v>
      </c>
      <c r="E343">
        <v>1</v>
      </c>
      <c r="F343">
        <v>1.9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SUMIF($B343:$B1053,$K343,C343:$C1053)</f>
        <v>117</v>
      </c>
      <c r="M343">
        <f>SUMIF($B343:$B1053,$K343,D343:$D1053)</f>
        <v>223.79999999999998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0</v>
      </c>
      <c r="Q343">
        <f>SUMIF($B343:$B1053,$K343,H343:$H1053)</f>
        <v>0</v>
      </c>
    </row>
    <row r="344" spans="1:17" x14ac:dyDescent="0.25">
      <c r="A344" s="1">
        <v>44103</v>
      </c>
      <c r="B344" t="s">
        <v>335</v>
      </c>
      <c r="C344">
        <v>17</v>
      </c>
      <c r="D344">
        <v>104.5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SUMIF($B344:$B1054,$K344,C344:$C1054)</f>
        <v>23</v>
      </c>
      <c r="M344">
        <f>SUMIF($B344:$B1054,$K344,D344:$D1054)</f>
        <v>141.4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44103</v>
      </c>
      <c r="B345" t="s">
        <v>336</v>
      </c>
      <c r="C345">
        <v>13</v>
      </c>
      <c r="D345">
        <v>97.3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SUMIF($B345:$B1055,$K345,C345:$C1055)</f>
        <v>21</v>
      </c>
      <c r="M345">
        <f>SUMIF($B345:$B1055,$K345,D345:$D1055)</f>
        <v>157.19999999999999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44103</v>
      </c>
      <c r="B346" t="s">
        <v>337</v>
      </c>
      <c r="C346">
        <v>306</v>
      </c>
      <c r="D346">
        <v>195.2</v>
      </c>
      <c r="E346">
        <v>10</v>
      </c>
      <c r="F346">
        <v>6.4</v>
      </c>
      <c r="G346">
        <v>2</v>
      </c>
      <c r="H346">
        <v>1.3</v>
      </c>
      <c r="J346" t="b">
        <f t="shared" si="7"/>
        <v>1</v>
      </c>
      <c r="K346" t="s">
        <v>337</v>
      </c>
      <c r="L346">
        <f>SUMIF($B346:$B1056,$K346,C346:$C1056)</f>
        <v>524</v>
      </c>
      <c r="M346">
        <f>SUMIF($B346:$B1056,$K346,D346:$D1056)</f>
        <v>334.2</v>
      </c>
      <c r="N346">
        <f>SUMIF($B346:$B1056,$K346,E346:$E1056)</f>
        <v>15</v>
      </c>
      <c r="O346">
        <f>SUMIF($B346:$B1056,$K346,F346:$F1056)</f>
        <v>9.6000000000000014</v>
      </c>
      <c r="P346">
        <f>SUMIF($B346:$B1056,$K346,G346:$G1056)</f>
        <v>4</v>
      </c>
      <c r="Q346">
        <f>SUMIF($B346:$B1056,$K346,H346:$H1056)</f>
        <v>2.5</v>
      </c>
    </row>
    <row r="347" spans="1:17" x14ac:dyDescent="0.25">
      <c r="A347" s="1">
        <v>44103</v>
      </c>
      <c r="B347" t="s">
        <v>338</v>
      </c>
      <c r="C347">
        <v>36</v>
      </c>
      <c r="D347">
        <v>124.6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SUMIF($B347:$B1057,$K347,C347:$C1057)</f>
        <v>48</v>
      </c>
      <c r="M347">
        <f>SUMIF($B347:$B1057,$K347,D347:$D1057)</f>
        <v>166.2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44103</v>
      </c>
      <c r="B348" t="s">
        <v>339</v>
      </c>
      <c r="C348">
        <v>24</v>
      </c>
      <c r="D348">
        <v>140.19999999999999</v>
      </c>
      <c r="E348">
        <v>1</v>
      </c>
      <c r="F348">
        <v>5.8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SUMIF($B348:$B1058,$K348,C348:$C1058)</f>
        <v>43</v>
      </c>
      <c r="M348">
        <f>SUMIF($B348:$B1058,$K348,D348:$D1058)</f>
        <v>251.2</v>
      </c>
      <c r="N348">
        <f>SUMIF($B348:$B1058,$K348,E348:$E1058)</f>
        <v>1</v>
      </c>
      <c r="O348">
        <f>SUMIF($B348:$B1058,$K348,F348:$F1058)</f>
        <v>5.8</v>
      </c>
      <c r="P348">
        <f>SUMIF($B348:$B1058,$K348,G348:$G1058)</f>
        <v>1</v>
      </c>
      <c r="Q348">
        <f>SUMIF($B348:$B1058,$K348,H348:$H1058)</f>
        <v>5.8</v>
      </c>
    </row>
    <row r="349" spans="1:17" x14ac:dyDescent="0.25">
      <c r="A349" s="1">
        <v>44103</v>
      </c>
      <c r="B349" t="s">
        <v>340</v>
      </c>
      <c r="C349">
        <v>33</v>
      </c>
      <c r="D349">
        <v>145.69999999999999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SUMIF($B349:$B1059,$K349,C349:$C1059)</f>
        <v>58</v>
      </c>
      <c r="M349">
        <f>SUMIF($B349:$B1059,$K349,D349:$D1059)</f>
        <v>256.10000000000002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0</v>
      </c>
      <c r="Q349">
        <f>SUMIF($B349:$B1059,$K349,H349:$H1059)</f>
        <v>0</v>
      </c>
    </row>
    <row r="350" spans="1:17" x14ac:dyDescent="0.25">
      <c r="A350" s="1">
        <v>44103</v>
      </c>
      <c r="B350" t="s">
        <v>341</v>
      </c>
      <c r="C350">
        <v>116</v>
      </c>
      <c r="D350">
        <v>178.7</v>
      </c>
      <c r="E350">
        <v>1</v>
      </c>
      <c r="F350">
        <v>1.5</v>
      </c>
      <c r="G350">
        <v>2</v>
      </c>
      <c r="H350">
        <v>3.1</v>
      </c>
      <c r="J350" t="b">
        <f t="shared" si="7"/>
        <v>1</v>
      </c>
      <c r="K350" t="s">
        <v>341</v>
      </c>
      <c r="L350">
        <f>SUMIF($B350:$B1060,$K350,C350:$C1060)</f>
        <v>210</v>
      </c>
      <c r="M350">
        <f>SUMIF($B350:$B1060,$K350,D350:$D1060)</f>
        <v>323.5</v>
      </c>
      <c r="N350">
        <f>SUMIF($B350:$B1060,$K350,E350:$E1060)</f>
        <v>2</v>
      </c>
      <c r="O350">
        <f>SUMIF($B350:$B1060,$K350,F350:$F1060)</f>
        <v>3</v>
      </c>
      <c r="P350">
        <f>SUMIF($B350:$B1060,$K350,G350:$G1060)</f>
        <v>2</v>
      </c>
      <c r="Q350">
        <f>SUMIF($B350:$B1060,$K350,H350:$H1060)</f>
        <v>3.1</v>
      </c>
    </row>
    <row r="351" spans="1:17" x14ac:dyDescent="0.25">
      <c r="A351" s="1">
        <v>44103</v>
      </c>
      <c r="B351" t="s">
        <v>342</v>
      </c>
      <c r="C351">
        <v>62</v>
      </c>
      <c r="D351">
        <v>141.69999999999999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7"/>
        <v>1</v>
      </c>
      <c r="K351" t="s">
        <v>342</v>
      </c>
      <c r="L351">
        <f>SUMIF($B351:$B1061,$K351,C351:$C1061)</f>
        <v>88</v>
      </c>
      <c r="M351">
        <f>SUMIF($B351:$B1061,$K351,D351:$D1061)</f>
        <v>201.1</v>
      </c>
      <c r="N351">
        <f>SUMIF($B351:$B1061,$K351,E351:$E1061)</f>
        <v>3</v>
      </c>
      <c r="O351">
        <f>SUMIF($B351:$B1061,$K351,F351:$F1061)</f>
        <v>6.8999999999999995</v>
      </c>
      <c r="P351">
        <f>SUMIF($B351:$B1061,$K351,G351:$G1061)</f>
        <v>1</v>
      </c>
      <c r="Q351">
        <f>SUMIF($B351:$B1061,$K351,H351:$H1061)</f>
        <v>2.2999999999999998</v>
      </c>
    </row>
    <row r="352" spans="1:17" x14ac:dyDescent="0.25">
      <c r="A352" s="1">
        <v>44103</v>
      </c>
      <c r="B352" t="s">
        <v>343</v>
      </c>
      <c r="C352">
        <v>341</v>
      </c>
      <c r="D352">
        <v>272.2</v>
      </c>
      <c r="E352">
        <v>4</v>
      </c>
      <c r="F352">
        <v>3.2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SUMIF($B352:$B1062,$K352,C352:$C1062)</f>
        <v>588</v>
      </c>
      <c r="M352">
        <f>SUMIF($B352:$B1062,$K352,D352:$D1062)</f>
        <v>469.4</v>
      </c>
      <c r="N352">
        <f>SUMIF($B352:$B1062,$K352,E352:$E1062)</f>
        <v>9</v>
      </c>
      <c r="O352">
        <f>SUMIF($B352:$B1062,$K352,F352:$F1062)</f>
        <v>7.1999999999999993</v>
      </c>
      <c r="P352">
        <f>SUMIF($B352:$B1062,$K352,G352:$G1062)</f>
        <v>0</v>
      </c>
      <c r="Q352">
        <f>SUMIF($B352:$B1062,$K352,H352:$H1062)</f>
        <v>0</v>
      </c>
    </row>
    <row r="353" spans="1:17" x14ac:dyDescent="0.25">
      <c r="A353" s="1">
        <v>44103</v>
      </c>
      <c r="B353" t="s">
        <v>344</v>
      </c>
      <c r="C353">
        <v>15</v>
      </c>
      <c r="D353">
        <v>174.3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SUMIF($B353:$B1063,$K353,C353:$C1063)</f>
        <v>21</v>
      </c>
      <c r="M353">
        <f>SUMIF($B353:$B1063,$K353,D353:$D1063)</f>
        <v>244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44103</v>
      </c>
      <c r="B354" t="s">
        <v>345</v>
      </c>
      <c r="C354">
        <v>191</v>
      </c>
      <c r="D354">
        <v>435.2</v>
      </c>
      <c r="E354">
        <v>0</v>
      </c>
      <c r="F354">
        <v>0</v>
      </c>
      <c r="G354">
        <v>1</v>
      </c>
      <c r="H354">
        <v>2.2999999999999998</v>
      </c>
      <c r="J354" t="b">
        <f t="shared" si="7"/>
        <v>1</v>
      </c>
      <c r="K354" t="s">
        <v>345</v>
      </c>
      <c r="L354">
        <f>SUMIF($B354:$B1064,$K354,C354:$C1064)</f>
        <v>279</v>
      </c>
      <c r="M354">
        <f>SUMIF($B354:$B1064,$K354,D354:$D1064)</f>
        <v>635.69999999999993</v>
      </c>
      <c r="N354">
        <f>SUMIF($B354:$B1064,$K354,E354:$E1064)</f>
        <v>2</v>
      </c>
      <c r="O354">
        <f>SUMIF($B354:$B1064,$K354,F354:$F1064)</f>
        <v>4.5999999999999996</v>
      </c>
      <c r="P354">
        <f>SUMIF($B354:$B1064,$K354,G354:$G1064)</f>
        <v>1</v>
      </c>
      <c r="Q354">
        <f>SUMIF($B354:$B1064,$K354,H354:$H1064)</f>
        <v>2.2999999999999998</v>
      </c>
    </row>
    <row r="355" spans="1:17" x14ac:dyDescent="0.25">
      <c r="A355" s="1">
        <v>44103</v>
      </c>
      <c r="B355" t="s">
        <v>346</v>
      </c>
      <c r="C355">
        <v>26</v>
      </c>
      <c r="D355">
        <v>119.1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SUMIF($B355:$B1065,$K355,C355:$C1065)</f>
        <v>33</v>
      </c>
      <c r="M355">
        <f>SUMIF($B355:$B1065,$K355,D355:$D1065)</f>
        <v>151.19999999999999</v>
      </c>
      <c r="N355">
        <f>SUMIF($B355:$B1065,$K355,E355:$E1065)</f>
        <v>0</v>
      </c>
      <c r="O355">
        <f>SUMIF($B355:$B1065,$K355,F355:$F1065)</f>
        <v>0</v>
      </c>
      <c r="P355">
        <f>SUMIF($B355:$B1065,$K355,G355:$G1065)</f>
        <v>0</v>
      </c>
      <c r="Q355">
        <f>SUMIF($B355:$B1065,$K355,H355:$H1065)</f>
        <v>0</v>
      </c>
    </row>
    <row r="356" spans="1:17" x14ac:dyDescent="0.25">
      <c r="A356" s="1">
        <v>44103</v>
      </c>
      <c r="B356" t="s">
        <v>347</v>
      </c>
      <c r="C356">
        <v>32</v>
      </c>
      <c r="D356">
        <v>66.8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SUMIF($B356:$B1066,$K356,C356:$C1066)</f>
        <v>51</v>
      </c>
      <c r="M356">
        <f>SUMIF($B356:$B1066,$K356,D356:$D1066)</f>
        <v>106.39999999999999</v>
      </c>
      <c r="N356">
        <f>SUMIF($B356:$B1066,$K356,E356:$E1066)</f>
        <v>1</v>
      </c>
      <c r="O356">
        <f>SUMIF($B356:$B1066,$K356,F356:$F1066)</f>
        <v>2.1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44103</v>
      </c>
      <c r="B357" t="s">
        <v>348</v>
      </c>
      <c r="C357">
        <v>30</v>
      </c>
      <c r="D357">
        <v>132.19999999999999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SUMIF($B357:$B1067,$K357,C357:$C1067)</f>
        <v>36</v>
      </c>
      <c r="M357">
        <f>SUMIF($B357:$B1067,$K357,D357:$D1067)</f>
        <v>158.6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0</v>
      </c>
      <c r="Q357">
        <f>SUMIF($B357:$B1067,$K357,H357:$H1067)</f>
        <v>0</v>
      </c>
    </row>
    <row r="358" spans="1:17" x14ac:dyDescent="0.25">
      <c r="A358" s="1">
        <v>44103</v>
      </c>
      <c r="B358" t="s">
        <v>349</v>
      </c>
      <c r="C358">
        <v>117</v>
      </c>
      <c r="D358">
        <v>261.5</v>
      </c>
      <c r="E358">
        <v>3</v>
      </c>
      <c r="F358">
        <v>6.7</v>
      </c>
      <c r="G358">
        <v>1</v>
      </c>
      <c r="H358">
        <v>2.2000000000000002</v>
      </c>
      <c r="J358" t="b">
        <f t="shared" si="7"/>
        <v>1</v>
      </c>
      <c r="K358" t="s">
        <v>349</v>
      </c>
      <c r="L358">
        <f>SUMIF($B358:$B1068,$K358,C358:$C1068)</f>
        <v>171</v>
      </c>
      <c r="M358">
        <f>SUMIF($B358:$B1068,$K358,D358:$D1068)</f>
        <v>382.20000000000005</v>
      </c>
      <c r="N358">
        <f>SUMIF($B358:$B1068,$K358,E358:$E1068)</f>
        <v>4</v>
      </c>
      <c r="O358">
        <f>SUMIF($B358:$B1068,$K358,F358:$F1068)</f>
        <v>8.9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44103</v>
      </c>
      <c r="B359" t="s">
        <v>350</v>
      </c>
      <c r="C359">
        <v>148</v>
      </c>
      <c r="D359">
        <v>114.9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SUMIF($B359:$B1069,$K359,C359:$C1069)</f>
        <v>231</v>
      </c>
      <c r="M359">
        <f>SUMIF($B359:$B1069,$K359,D359:$D1069)</f>
        <v>179.29999999999998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44089</v>
      </c>
      <c r="B360" t="s">
        <v>7</v>
      </c>
      <c r="C360">
        <f>'E_t&amp;m15-9'!C5</f>
        <v>2</v>
      </c>
      <c r="D360">
        <f>'E_t&amp;m15-9'!D5</f>
        <v>7.9</v>
      </c>
      <c r="E360">
        <f>'E_t&amp;m15-9'!E5</f>
        <v>0</v>
      </c>
      <c r="F360">
        <f>'E_t&amp;m15-9'!F5</f>
        <v>0</v>
      </c>
      <c r="G360">
        <f>'E_t&amp;m15-9'!G5</f>
        <v>0</v>
      </c>
      <c r="H360">
        <f>'E_t&amp;m15-9'!H5</f>
        <v>0</v>
      </c>
    </row>
    <row r="361" spans="1:17" x14ac:dyDescent="0.25">
      <c r="A361" s="1">
        <v>44089</v>
      </c>
      <c r="B361" t="s">
        <v>8</v>
      </c>
      <c r="C361">
        <f>'E_t&amp;m15-9'!C6</f>
        <v>31</v>
      </c>
      <c r="D361">
        <f>'E_t&amp;m15-9'!D6</f>
        <v>97.3</v>
      </c>
      <c r="E361">
        <f>'E_t&amp;m15-9'!E6</f>
        <v>0</v>
      </c>
      <c r="F361">
        <f>'E_t&amp;m15-9'!F6</f>
        <v>0</v>
      </c>
      <c r="G361">
        <f>'E_t&amp;m15-9'!G6</f>
        <v>0</v>
      </c>
      <c r="H361">
        <f>'E_t&amp;m15-9'!H6</f>
        <v>0</v>
      </c>
    </row>
    <row r="362" spans="1:17" x14ac:dyDescent="0.25">
      <c r="A362" s="1">
        <v>44089</v>
      </c>
      <c r="B362" t="s">
        <v>9</v>
      </c>
      <c r="C362">
        <f>'E_t&amp;m15-9'!C7</f>
        <v>7</v>
      </c>
      <c r="D362">
        <f>'E_t&amp;m15-9'!D7</f>
        <v>25.8</v>
      </c>
      <c r="E362">
        <f>'E_t&amp;m15-9'!E7</f>
        <v>0</v>
      </c>
      <c r="F362">
        <f>'E_t&amp;m15-9'!F7</f>
        <v>0</v>
      </c>
      <c r="G362">
        <f>'E_t&amp;m15-9'!G7</f>
        <v>0</v>
      </c>
      <c r="H362">
        <f>'E_t&amp;m15-9'!H7</f>
        <v>0</v>
      </c>
    </row>
    <row r="363" spans="1:17" x14ac:dyDescent="0.25">
      <c r="A363" s="1">
        <v>44089</v>
      </c>
      <c r="B363" t="s">
        <v>10</v>
      </c>
      <c r="C363">
        <f>'E_t&amp;m15-9'!C8</f>
        <v>4</v>
      </c>
      <c r="D363">
        <f>'E_t&amp;m15-9'!D8</f>
        <v>14.4</v>
      </c>
      <c r="E363">
        <f>'E_t&amp;m15-9'!E8</f>
        <v>0</v>
      </c>
      <c r="F363">
        <f>'E_t&amp;m15-9'!F8</f>
        <v>0</v>
      </c>
      <c r="G363">
        <f>'E_t&amp;m15-9'!G8</f>
        <v>0</v>
      </c>
      <c r="H363">
        <f>'E_t&amp;m15-9'!H8</f>
        <v>0</v>
      </c>
    </row>
    <row r="364" spans="1:17" x14ac:dyDescent="0.25">
      <c r="A364" s="1">
        <v>44089</v>
      </c>
      <c r="B364" t="s">
        <v>11</v>
      </c>
      <c r="C364">
        <f>'E_t&amp;m15-9'!C9</f>
        <v>18</v>
      </c>
      <c r="D364">
        <f>'E_t&amp;m15-9'!D9</f>
        <v>89.3</v>
      </c>
      <c r="E364">
        <f>'E_t&amp;m15-9'!E9</f>
        <v>0</v>
      </c>
      <c r="F364">
        <f>'E_t&amp;m15-9'!F9</f>
        <v>0</v>
      </c>
      <c r="G364">
        <f>'E_t&amp;m15-9'!G9</f>
        <v>0</v>
      </c>
      <c r="H364">
        <f>'E_t&amp;m15-9'!H9</f>
        <v>0</v>
      </c>
    </row>
    <row r="365" spans="1:17" x14ac:dyDescent="0.25">
      <c r="A365" s="1">
        <v>44089</v>
      </c>
      <c r="B365" t="s">
        <v>12</v>
      </c>
      <c r="C365">
        <f>'E_t&amp;m15-9'!C10</f>
        <v>34</v>
      </c>
      <c r="D365">
        <f>'E_t&amp;m15-9'!D10</f>
        <v>132.9</v>
      </c>
      <c r="E365">
        <f>'E_t&amp;m15-9'!E10</f>
        <v>0</v>
      </c>
      <c r="F365">
        <f>'E_t&amp;m15-9'!F10</f>
        <v>0</v>
      </c>
      <c r="G365">
        <f>'E_t&amp;m15-9'!G10</f>
        <v>0</v>
      </c>
      <c r="H365">
        <f>'E_t&amp;m15-9'!H10</f>
        <v>0</v>
      </c>
    </row>
    <row r="366" spans="1:17" x14ac:dyDescent="0.25">
      <c r="A366" s="1">
        <v>44089</v>
      </c>
      <c r="B366" t="s">
        <v>13</v>
      </c>
      <c r="C366">
        <f>'E_t&amp;m15-9'!C11</f>
        <v>48</v>
      </c>
      <c r="D366">
        <f>'E_t&amp;m15-9'!D11</f>
        <v>43.9</v>
      </c>
      <c r="E366">
        <f>'E_t&amp;m15-9'!E11</f>
        <v>1</v>
      </c>
      <c r="F366">
        <f>'E_t&amp;m15-9'!F11</f>
        <v>0.9</v>
      </c>
      <c r="G366">
        <f>'E_t&amp;m15-9'!G11</f>
        <v>0</v>
      </c>
      <c r="H366">
        <f>'E_t&amp;m15-9'!H11</f>
        <v>0</v>
      </c>
    </row>
    <row r="367" spans="1:17" x14ac:dyDescent="0.25">
      <c r="A367" s="1">
        <v>44089</v>
      </c>
      <c r="B367" t="s">
        <v>14</v>
      </c>
      <c r="C367">
        <f>'E_t&amp;m15-9'!C12</f>
        <v>24</v>
      </c>
      <c r="D367">
        <f>'E_t&amp;m15-9'!D12</f>
        <v>32.799999999999997</v>
      </c>
      <c r="E367">
        <f>'E_t&amp;m15-9'!E12</f>
        <v>0</v>
      </c>
      <c r="F367">
        <f>'E_t&amp;m15-9'!F12</f>
        <v>0</v>
      </c>
      <c r="G367">
        <f>'E_t&amp;m15-9'!G12</f>
        <v>0</v>
      </c>
      <c r="H367">
        <f>'E_t&amp;m15-9'!H12</f>
        <v>0</v>
      </c>
    </row>
    <row r="368" spans="1:17" x14ac:dyDescent="0.25">
      <c r="A368" s="1">
        <v>44089</v>
      </c>
      <c r="B368" t="s">
        <v>15</v>
      </c>
      <c r="C368">
        <f>'E_t&amp;m15-9'!C13</f>
        <v>265</v>
      </c>
      <c r="D368">
        <f>'E_t&amp;m15-9'!D13</f>
        <v>125.1</v>
      </c>
      <c r="E368">
        <f>'E_t&amp;m15-9'!E13</f>
        <v>2</v>
      </c>
      <c r="F368">
        <f>'E_t&amp;m15-9'!F13</f>
        <v>0.9</v>
      </c>
      <c r="G368">
        <f>'E_t&amp;m15-9'!G13</f>
        <v>1</v>
      </c>
      <c r="H368">
        <f>'E_t&amp;m15-9'!H13</f>
        <v>0.5</v>
      </c>
    </row>
    <row r="369" spans="1:8" x14ac:dyDescent="0.25">
      <c r="A369" s="1">
        <v>44089</v>
      </c>
      <c r="B369" t="s">
        <v>16</v>
      </c>
      <c r="C369">
        <f>'E_t&amp;m15-9'!C14</f>
        <v>115</v>
      </c>
      <c r="D369">
        <f>'E_t&amp;m15-9'!D14</f>
        <v>102.8</v>
      </c>
      <c r="E369">
        <f>'E_t&amp;m15-9'!E14</f>
        <v>1</v>
      </c>
      <c r="F369">
        <f>'E_t&amp;m15-9'!F14</f>
        <v>0.9</v>
      </c>
      <c r="G369">
        <f>'E_t&amp;m15-9'!G14</f>
        <v>1</v>
      </c>
      <c r="H369">
        <f>'E_t&amp;m15-9'!H14</f>
        <v>0.9</v>
      </c>
    </row>
    <row r="370" spans="1:8" x14ac:dyDescent="0.25">
      <c r="A370" s="1">
        <v>44089</v>
      </c>
      <c r="B370" t="s">
        <v>17</v>
      </c>
      <c r="C370">
        <f>'E_t&amp;m15-9'!C15</f>
        <v>7</v>
      </c>
      <c r="D370">
        <f>'E_t&amp;m15-9'!D15</f>
        <v>68.599999999999994</v>
      </c>
      <c r="E370">
        <f>'E_t&amp;m15-9'!E15</f>
        <v>0</v>
      </c>
      <c r="F370">
        <f>'E_t&amp;m15-9'!F15</f>
        <v>0</v>
      </c>
      <c r="G370">
        <f>'E_t&amp;m15-9'!G15</f>
        <v>0</v>
      </c>
      <c r="H370">
        <f>'E_t&amp;m15-9'!H15</f>
        <v>0</v>
      </c>
    </row>
    <row r="371" spans="1:8" x14ac:dyDescent="0.25">
      <c r="A371" s="1">
        <v>44089</v>
      </c>
      <c r="B371" t="s">
        <v>18</v>
      </c>
      <c r="C371">
        <f>'E_t&amp;m15-9'!C16</f>
        <v>5</v>
      </c>
      <c r="D371">
        <f>'E_t&amp;m15-9'!D16</f>
        <v>8.9</v>
      </c>
      <c r="E371">
        <f>'E_t&amp;m15-9'!E16</f>
        <v>1</v>
      </c>
      <c r="F371">
        <f>'E_t&amp;m15-9'!F16</f>
        <v>1.8</v>
      </c>
      <c r="G371">
        <f>'E_t&amp;m15-9'!G16</f>
        <v>0</v>
      </c>
      <c r="H371">
        <f>'E_t&amp;m15-9'!H16</f>
        <v>0</v>
      </c>
    </row>
    <row r="372" spans="1:8" x14ac:dyDescent="0.25">
      <c r="A372" s="1">
        <v>44089</v>
      </c>
      <c r="B372" t="s">
        <v>19</v>
      </c>
      <c r="C372">
        <f>'E_t&amp;m15-9'!C17</f>
        <v>0</v>
      </c>
      <c r="D372">
        <f>'E_t&amp;m15-9'!D17</f>
        <v>0</v>
      </c>
      <c r="E372">
        <f>'E_t&amp;m15-9'!E17</f>
        <v>0</v>
      </c>
      <c r="F372">
        <f>'E_t&amp;m15-9'!F17</f>
        <v>0</v>
      </c>
      <c r="G372">
        <f>'E_t&amp;m15-9'!G17</f>
        <v>0</v>
      </c>
      <c r="H372">
        <f>'E_t&amp;m15-9'!H17</f>
        <v>0</v>
      </c>
    </row>
    <row r="373" spans="1:8" x14ac:dyDescent="0.25">
      <c r="A373" s="1">
        <v>44089</v>
      </c>
      <c r="B373" t="s">
        <v>20</v>
      </c>
      <c r="C373">
        <f>'E_t&amp;m15-9'!C18</f>
        <v>137</v>
      </c>
      <c r="D373">
        <f>'E_t&amp;m15-9'!D18</f>
        <v>87.1</v>
      </c>
      <c r="E373">
        <f>'E_t&amp;m15-9'!E18</f>
        <v>5</v>
      </c>
      <c r="F373">
        <f>'E_t&amp;m15-9'!F18</f>
        <v>3.2</v>
      </c>
      <c r="G373">
        <f>'E_t&amp;m15-9'!G18</f>
        <v>0</v>
      </c>
      <c r="H373">
        <f>'E_t&amp;m15-9'!H18</f>
        <v>0</v>
      </c>
    </row>
    <row r="374" spans="1:8" x14ac:dyDescent="0.25">
      <c r="A374" s="1">
        <v>44089</v>
      </c>
      <c r="B374" t="s">
        <v>21</v>
      </c>
      <c r="C374">
        <f>'E_t&amp;m15-9'!C19</f>
        <v>124</v>
      </c>
      <c r="D374">
        <f>'E_t&amp;m15-9'!D19</f>
        <v>135.30000000000001</v>
      </c>
      <c r="E374">
        <f>'E_t&amp;m15-9'!E19</f>
        <v>0</v>
      </c>
      <c r="F374">
        <f>'E_t&amp;m15-9'!F19</f>
        <v>0</v>
      </c>
      <c r="G374">
        <f>'E_t&amp;m15-9'!G19</f>
        <v>1</v>
      </c>
      <c r="H374">
        <f>'E_t&amp;m15-9'!H19</f>
        <v>1.1000000000000001</v>
      </c>
    </row>
    <row r="375" spans="1:8" x14ac:dyDescent="0.25">
      <c r="A375" s="1">
        <v>44089</v>
      </c>
      <c r="B375" t="s">
        <v>22</v>
      </c>
      <c r="C375">
        <f>'E_t&amp;m15-9'!C20</f>
        <v>2331</v>
      </c>
      <c r="D375">
        <f>'E_t&amp;m15-9'!D20</f>
        <v>267.10000000000002</v>
      </c>
      <c r="E375">
        <f>'E_t&amp;m15-9'!E20</f>
        <v>32</v>
      </c>
      <c r="F375">
        <f>'E_t&amp;m15-9'!F20</f>
        <v>3.7</v>
      </c>
      <c r="G375">
        <f>'E_t&amp;m15-9'!G20</f>
        <v>4</v>
      </c>
      <c r="H375">
        <f>'E_t&amp;m15-9'!H20</f>
        <v>0.5</v>
      </c>
    </row>
    <row r="376" spans="1:8" x14ac:dyDescent="0.25">
      <c r="A376" s="1">
        <v>44089</v>
      </c>
      <c r="B376" t="s">
        <v>23</v>
      </c>
      <c r="C376">
        <f>'E_t&amp;m15-9'!C21</f>
        <v>54</v>
      </c>
      <c r="D376">
        <f>'E_t&amp;m15-9'!D21</f>
        <v>33</v>
      </c>
      <c r="E376">
        <f>'E_t&amp;m15-9'!E21</f>
        <v>1</v>
      </c>
      <c r="F376">
        <f>'E_t&amp;m15-9'!F21</f>
        <v>0.6</v>
      </c>
      <c r="G376">
        <f>'E_t&amp;m15-9'!G21</f>
        <v>0</v>
      </c>
      <c r="H376">
        <f>'E_t&amp;m15-9'!H21</f>
        <v>0</v>
      </c>
    </row>
    <row r="377" spans="1:8" x14ac:dyDescent="0.25">
      <c r="A377" s="1">
        <v>44089</v>
      </c>
      <c r="B377" t="s">
        <v>24</v>
      </c>
      <c r="C377">
        <f>'E_t&amp;m15-9'!C22</f>
        <v>4</v>
      </c>
      <c r="D377">
        <f>'E_t&amp;m15-9'!D22</f>
        <v>34.4</v>
      </c>
      <c r="E377">
        <f>'E_t&amp;m15-9'!E22</f>
        <v>0</v>
      </c>
      <c r="F377">
        <f>'E_t&amp;m15-9'!F22</f>
        <v>0</v>
      </c>
      <c r="G377">
        <f>'E_t&amp;m15-9'!G22</f>
        <v>0</v>
      </c>
      <c r="H377">
        <f>'E_t&amp;m15-9'!H22</f>
        <v>0</v>
      </c>
    </row>
    <row r="378" spans="1:8" x14ac:dyDescent="0.25">
      <c r="A378" s="1">
        <v>44089</v>
      </c>
      <c r="B378" t="s">
        <v>25</v>
      </c>
      <c r="C378">
        <f>'E_t&amp;m15-9'!C23</f>
        <v>100</v>
      </c>
      <c r="D378">
        <f>'E_t&amp;m15-9'!D23</f>
        <v>62</v>
      </c>
      <c r="E378">
        <f>'E_t&amp;m15-9'!E23</f>
        <v>1</v>
      </c>
      <c r="F378">
        <f>'E_t&amp;m15-9'!F23</f>
        <v>0.6</v>
      </c>
      <c r="G378">
        <f>'E_t&amp;m15-9'!G23</f>
        <v>1</v>
      </c>
      <c r="H378">
        <f>'E_t&amp;m15-9'!H23</f>
        <v>0.6</v>
      </c>
    </row>
    <row r="379" spans="1:8" x14ac:dyDescent="0.25">
      <c r="A379" s="1">
        <v>44089</v>
      </c>
      <c r="B379" t="s">
        <v>26</v>
      </c>
      <c r="C379">
        <f>'E_t&amp;m15-9'!C24</f>
        <v>16</v>
      </c>
      <c r="D379">
        <f>'E_t&amp;m15-9'!D24</f>
        <v>23.3</v>
      </c>
      <c r="E379">
        <f>'E_t&amp;m15-9'!E24</f>
        <v>0</v>
      </c>
      <c r="F379">
        <f>'E_t&amp;m15-9'!F24</f>
        <v>0</v>
      </c>
      <c r="G379">
        <f>'E_t&amp;m15-9'!G24</f>
        <v>0</v>
      </c>
      <c r="H379">
        <f>'E_t&amp;m15-9'!H24</f>
        <v>0</v>
      </c>
    </row>
    <row r="380" spans="1:8" x14ac:dyDescent="0.25">
      <c r="A380" s="1">
        <v>44089</v>
      </c>
      <c r="B380" t="s">
        <v>27</v>
      </c>
      <c r="C380">
        <f>'E_t&amp;m15-9'!C25</f>
        <v>10</v>
      </c>
      <c r="D380">
        <f>'E_t&amp;m15-9'!D25</f>
        <v>59.8</v>
      </c>
      <c r="E380">
        <f>'E_t&amp;m15-9'!E25</f>
        <v>0</v>
      </c>
      <c r="F380">
        <f>'E_t&amp;m15-9'!F25</f>
        <v>0</v>
      </c>
      <c r="G380">
        <f>'E_t&amp;m15-9'!G25</f>
        <v>0</v>
      </c>
      <c r="H380">
        <f>'E_t&amp;m15-9'!H25</f>
        <v>0</v>
      </c>
    </row>
    <row r="381" spans="1:8" x14ac:dyDescent="0.25">
      <c r="A381" s="1">
        <v>44089</v>
      </c>
      <c r="B381" t="s">
        <v>28</v>
      </c>
      <c r="C381">
        <f>'E_t&amp;m15-9'!C26</f>
        <v>0</v>
      </c>
      <c r="D381">
        <f>'E_t&amp;m15-9'!D26</f>
        <v>0</v>
      </c>
      <c r="E381">
        <f>'E_t&amp;m15-9'!E26</f>
        <v>0</v>
      </c>
      <c r="F381">
        <f>'E_t&amp;m15-9'!F26</f>
        <v>0</v>
      </c>
      <c r="G381">
        <f>'E_t&amp;m15-9'!G26</f>
        <v>0</v>
      </c>
      <c r="H381">
        <f>'E_t&amp;m15-9'!H26</f>
        <v>0</v>
      </c>
    </row>
    <row r="382" spans="1:8" x14ac:dyDescent="0.25">
      <c r="A382" s="1">
        <v>44089</v>
      </c>
      <c r="B382" t="s">
        <v>29</v>
      </c>
      <c r="C382">
        <f>'E_t&amp;m15-9'!C27</f>
        <v>14</v>
      </c>
      <c r="D382">
        <f>'E_t&amp;m15-9'!D27</f>
        <v>56.3</v>
      </c>
      <c r="E382">
        <f>'E_t&amp;m15-9'!E27</f>
        <v>0</v>
      </c>
      <c r="F382">
        <f>'E_t&amp;m15-9'!F27</f>
        <v>0</v>
      </c>
      <c r="G382">
        <f>'E_t&amp;m15-9'!G27</f>
        <v>0</v>
      </c>
      <c r="H382">
        <f>'E_t&amp;m15-9'!H27</f>
        <v>0</v>
      </c>
    </row>
    <row r="383" spans="1:8" x14ac:dyDescent="0.25">
      <c r="A383" s="1">
        <v>44089</v>
      </c>
      <c r="B383" t="s">
        <v>30</v>
      </c>
      <c r="C383">
        <f>'E_t&amp;m15-9'!C28</f>
        <v>82</v>
      </c>
      <c r="D383">
        <f>'E_t&amp;m15-9'!D28</f>
        <v>168.3</v>
      </c>
      <c r="E383">
        <f>'E_t&amp;m15-9'!E28</f>
        <v>0</v>
      </c>
      <c r="F383">
        <f>'E_t&amp;m15-9'!F28</f>
        <v>0</v>
      </c>
      <c r="G383">
        <f>'E_t&amp;m15-9'!G28</f>
        <v>0</v>
      </c>
      <c r="H383">
        <f>'E_t&amp;m15-9'!H28</f>
        <v>0</v>
      </c>
    </row>
    <row r="384" spans="1:8" x14ac:dyDescent="0.25">
      <c r="A384" s="1">
        <v>44089</v>
      </c>
      <c r="B384" t="s">
        <v>31</v>
      </c>
      <c r="C384">
        <f>'E_t&amp;m15-9'!C29</f>
        <v>9</v>
      </c>
      <c r="D384">
        <f>'E_t&amp;m15-9'!D29</f>
        <v>15.2</v>
      </c>
      <c r="E384">
        <f>'E_t&amp;m15-9'!E29</f>
        <v>0</v>
      </c>
      <c r="F384">
        <f>'E_t&amp;m15-9'!F29</f>
        <v>0</v>
      </c>
      <c r="G384">
        <f>'E_t&amp;m15-9'!G29</f>
        <v>1</v>
      </c>
      <c r="H384">
        <f>'E_t&amp;m15-9'!H29</f>
        <v>1.7</v>
      </c>
    </row>
    <row r="385" spans="1:8" x14ac:dyDescent="0.25">
      <c r="A385" s="1">
        <v>44089</v>
      </c>
      <c r="B385" t="s">
        <v>371</v>
      </c>
      <c r="C385">
        <f>'E_t&amp;m15-9'!C30</f>
        <v>2</v>
      </c>
      <c r="D385">
        <f>'E_t&amp;m15-9'!D30</f>
        <v>12.6</v>
      </c>
      <c r="E385">
        <f>'E_t&amp;m15-9'!E30</f>
        <v>0</v>
      </c>
      <c r="F385">
        <f>'E_t&amp;m15-9'!F30</f>
        <v>0</v>
      </c>
      <c r="G385">
        <f>'E_t&amp;m15-9'!G30</f>
        <v>0</v>
      </c>
      <c r="H385">
        <f>'E_t&amp;m15-9'!H30</f>
        <v>0</v>
      </c>
    </row>
    <row r="386" spans="1:8" x14ac:dyDescent="0.25">
      <c r="A386" s="1">
        <v>44089</v>
      </c>
      <c r="B386" t="s">
        <v>32</v>
      </c>
      <c r="C386">
        <f>'E_t&amp;m15-9'!C31</f>
        <v>13</v>
      </c>
      <c r="D386">
        <f>'E_t&amp;m15-9'!D31</f>
        <v>36.200000000000003</v>
      </c>
      <c r="E386">
        <f>'E_t&amp;m15-9'!E31</f>
        <v>0</v>
      </c>
      <c r="F386">
        <f>'E_t&amp;m15-9'!F31</f>
        <v>0</v>
      </c>
      <c r="G386">
        <f>'E_t&amp;m15-9'!G31</f>
        <v>0</v>
      </c>
      <c r="H386">
        <f>'E_t&amp;m15-9'!H31</f>
        <v>0</v>
      </c>
    </row>
    <row r="387" spans="1:8" x14ac:dyDescent="0.25">
      <c r="A387" s="1">
        <v>44089</v>
      </c>
      <c r="B387" t="s">
        <v>33</v>
      </c>
      <c r="C387">
        <f>'E_t&amp;m15-9'!C32</f>
        <v>6</v>
      </c>
      <c r="D387">
        <f>'E_t&amp;m15-9'!D32</f>
        <v>59.9</v>
      </c>
      <c r="E387">
        <f>'E_t&amp;m15-9'!E32</f>
        <v>0</v>
      </c>
      <c r="F387">
        <f>'E_t&amp;m15-9'!F32</f>
        <v>0</v>
      </c>
      <c r="G387">
        <f>'E_t&amp;m15-9'!G32</f>
        <v>0</v>
      </c>
      <c r="H387">
        <f>'E_t&amp;m15-9'!H32</f>
        <v>0</v>
      </c>
    </row>
    <row r="388" spans="1:8" x14ac:dyDescent="0.25">
      <c r="A388" s="1">
        <v>44089</v>
      </c>
      <c r="B388" t="s">
        <v>34</v>
      </c>
      <c r="C388">
        <f>'E_t&amp;m15-9'!C33</f>
        <v>0</v>
      </c>
      <c r="D388">
        <f>'E_t&amp;m15-9'!D33</f>
        <v>0</v>
      </c>
      <c r="E388">
        <f>'E_t&amp;m15-9'!E33</f>
        <v>0</v>
      </c>
      <c r="F388">
        <f>'E_t&amp;m15-9'!F33</f>
        <v>0</v>
      </c>
      <c r="G388">
        <f>'E_t&amp;m15-9'!G33</f>
        <v>0</v>
      </c>
      <c r="H388">
        <f>'E_t&amp;m15-9'!H33</f>
        <v>0</v>
      </c>
    </row>
    <row r="389" spans="1:8" x14ac:dyDescent="0.25">
      <c r="A389" s="1">
        <v>44089</v>
      </c>
      <c r="B389" t="s">
        <v>35</v>
      </c>
      <c r="C389">
        <f>'E_t&amp;m15-9'!C34</f>
        <v>18</v>
      </c>
      <c r="D389">
        <f>'E_t&amp;m15-9'!D34</f>
        <v>51.4</v>
      </c>
      <c r="E389">
        <f>'E_t&amp;m15-9'!E34</f>
        <v>2</v>
      </c>
      <c r="F389">
        <f>'E_t&amp;m15-9'!F34</f>
        <v>5.7</v>
      </c>
      <c r="G389">
        <f>'E_t&amp;m15-9'!G34</f>
        <v>0</v>
      </c>
      <c r="H389">
        <f>'E_t&amp;m15-9'!H34</f>
        <v>0</v>
      </c>
    </row>
    <row r="390" spans="1:8" x14ac:dyDescent="0.25">
      <c r="A390" s="1">
        <v>44089</v>
      </c>
      <c r="B390" t="s">
        <v>36</v>
      </c>
      <c r="C390">
        <f>'E_t&amp;m15-9'!C35</f>
        <v>51</v>
      </c>
      <c r="D390">
        <f>'E_t&amp;m15-9'!D35</f>
        <v>273.7</v>
      </c>
      <c r="E390">
        <f>'E_t&amp;m15-9'!E35</f>
        <v>0</v>
      </c>
      <c r="F390">
        <f>'E_t&amp;m15-9'!F35</f>
        <v>0</v>
      </c>
      <c r="G390">
        <f>'E_t&amp;m15-9'!G35</f>
        <v>0</v>
      </c>
      <c r="H390">
        <f>'E_t&amp;m15-9'!H35</f>
        <v>0</v>
      </c>
    </row>
    <row r="391" spans="1:8" x14ac:dyDescent="0.25">
      <c r="A391" s="1">
        <v>44089</v>
      </c>
      <c r="B391" t="s">
        <v>37</v>
      </c>
      <c r="C391">
        <f>'E_t&amp;m15-9'!C36</f>
        <v>6</v>
      </c>
      <c r="D391">
        <f>'E_t&amp;m15-9'!D36</f>
        <v>45.9</v>
      </c>
      <c r="E391">
        <f>'E_t&amp;m15-9'!E36</f>
        <v>0</v>
      </c>
      <c r="F391">
        <f>'E_t&amp;m15-9'!F36</f>
        <v>0</v>
      </c>
      <c r="G391">
        <f>'E_t&amp;m15-9'!G36</f>
        <v>0</v>
      </c>
      <c r="H391">
        <f>'E_t&amp;m15-9'!H36</f>
        <v>0</v>
      </c>
    </row>
    <row r="392" spans="1:8" x14ac:dyDescent="0.25">
      <c r="A392" s="1">
        <v>44089</v>
      </c>
      <c r="B392" t="s">
        <v>38</v>
      </c>
      <c r="C392">
        <f>'E_t&amp;m15-9'!C37</f>
        <v>9</v>
      </c>
      <c r="D392">
        <f>'E_t&amp;m15-9'!D37</f>
        <v>30.2</v>
      </c>
      <c r="E392">
        <f>'E_t&amp;m15-9'!E37</f>
        <v>0</v>
      </c>
      <c r="F392">
        <f>'E_t&amp;m15-9'!F37</f>
        <v>0</v>
      </c>
      <c r="G392">
        <f>'E_t&amp;m15-9'!G37</f>
        <v>0</v>
      </c>
      <c r="H392">
        <f>'E_t&amp;m15-9'!H37</f>
        <v>0</v>
      </c>
    </row>
    <row r="393" spans="1:8" x14ac:dyDescent="0.25">
      <c r="A393" s="1">
        <v>44089</v>
      </c>
      <c r="B393" t="s">
        <v>39</v>
      </c>
      <c r="C393">
        <f>'E_t&amp;m15-9'!C38</f>
        <v>35</v>
      </c>
      <c r="D393">
        <f>'E_t&amp;m15-9'!D38</f>
        <v>51.9</v>
      </c>
      <c r="E393">
        <f>'E_t&amp;m15-9'!E38</f>
        <v>1</v>
      </c>
      <c r="F393">
        <f>'E_t&amp;m15-9'!F38</f>
        <v>1.5</v>
      </c>
      <c r="G393">
        <f>'E_t&amp;m15-9'!G38</f>
        <v>0</v>
      </c>
      <c r="H393">
        <f>'E_t&amp;m15-9'!H38</f>
        <v>0</v>
      </c>
    </row>
    <row r="394" spans="1:8" x14ac:dyDescent="0.25">
      <c r="A394" s="1">
        <v>44089</v>
      </c>
      <c r="B394" t="s">
        <v>40</v>
      </c>
      <c r="C394">
        <f>'E_t&amp;m15-9'!C39</f>
        <v>14</v>
      </c>
      <c r="D394">
        <f>'E_t&amp;m15-9'!D39</f>
        <v>32</v>
      </c>
      <c r="E394">
        <f>'E_t&amp;m15-9'!E39</f>
        <v>1</v>
      </c>
      <c r="F394">
        <f>'E_t&amp;m15-9'!F39</f>
        <v>2.2999999999999998</v>
      </c>
      <c r="G394">
        <f>'E_t&amp;m15-9'!G39</f>
        <v>0</v>
      </c>
      <c r="H394">
        <f>'E_t&amp;m15-9'!H39</f>
        <v>0</v>
      </c>
    </row>
    <row r="395" spans="1:8" x14ac:dyDescent="0.25">
      <c r="A395" s="1">
        <v>44089</v>
      </c>
      <c r="B395" t="s">
        <v>41</v>
      </c>
      <c r="C395">
        <f>'E_t&amp;m15-9'!C40</f>
        <v>13</v>
      </c>
      <c r="D395">
        <f>'E_t&amp;m15-9'!D40</f>
        <v>41.6</v>
      </c>
      <c r="E395">
        <f>'E_t&amp;m15-9'!E40</f>
        <v>0</v>
      </c>
      <c r="F395">
        <f>'E_t&amp;m15-9'!F40</f>
        <v>0</v>
      </c>
      <c r="G395">
        <f>'E_t&amp;m15-9'!G40</f>
        <v>0</v>
      </c>
      <c r="H395">
        <f>'E_t&amp;m15-9'!H40</f>
        <v>0</v>
      </c>
    </row>
    <row r="396" spans="1:8" x14ac:dyDescent="0.25">
      <c r="A396" s="1">
        <v>44089</v>
      </c>
      <c r="B396" t="s">
        <v>42</v>
      </c>
      <c r="C396">
        <f>'E_t&amp;m15-9'!C41</f>
        <v>17</v>
      </c>
      <c r="D396">
        <f>'E_t&amp;m15-9'!D41</f>
        <v>56.7</v>
      </c>
      <c r="E396">
        <f>'E_t&amp;m15-9'!E41</f>
        <v>0</v>
      </c>
      <c r="F396">
        <f>'E_t&amp;m15-9'!F41</f>
        <v>0</v>
      </c>
      <c r="G396">
        <f>'E_t&amp;m15-9'!G41</f>
        <v>0</v>
      </c>
      <c r="H396">
        <f>'E_t&amp;m15-9'!H41</f>
        <v>0</v>
      </c>
    </row>
    <row r="397" spans="1:8" x14ac:dyDescent="0.25">
      <c r="A397" s="1">
        <v>44089</v>
      </c>
      <c r="B397" t="s">
        <v>43</v>
      </c>
      <c r="C397">
        <f>'E_t&amp;m15-9'!C42</f>
        <v>19</v>
      </c>
      <c r="D397">
        <f>'E_t&amp;m15-9'!D42</f>
        <v>73.400000000000006</v>
      </c>
      <c r="E397">
        <f>'E_t&amp;m15-9'!E42</f>
        <v>0</v>
      </c>
      <c r="F397">
        <f>'E_t&amp;m15-9'!F42</f>
        <v>0</v>
      </c>
      <c r="G397">
        <f>'E_t&amp;m15-9'!G42</f>
        <v>0</v>
      </c>
      <c r="H397">
        <f>'E_t&amp;m15-9'!H42</f>
        <v>0</v>
      </c>
    </row>
    <row r="398" spans="1:8" x14ac:dyDescent="0.25">
      <c r="A398" s="1">
        <v>44089</v>
      </c>
      <c r="B398" t="s">
        <v>44</v>
      </c>
      <c r="C398">
        <f>'E_t&amp;m15-9'!C43</f>
        <v>43</v>
      </c>
      <c r="D398">
        <f>'E_t&amp;m15-9'!D43</f>
        <v>103.3</v>
      </c>
      <c r="E398">
        <f>'E_t&amp;m15-9'!E43</f>
        <v>0</v>
      </c>
      <c r="F398">
        <f>'E_t&amp;m15-9'!F43</f>
        <v>0</v>
      </c>
      <c r="G398">
        <f>'E_t&amp;m15-9'!G43</f>
        <v>0</v>
      </c>
      <c r="H398">
        <f>'E_t&amp;m15-9'!H43</f>
        <v>0</v>
      </c>
    </row>
    <row r="399" spans="1:8" x14ac:dyDescent="0.25">
      <c r="A399" s="1">
        <v>44089</v>
      </c>
      <c r="B399" t="s">
        <v>45</v>
      </c>
      <c r="C399">
        <f>'E_t&amp;m15-9'!C44</f>
        <v>17</v>
      </c>
      <c r="D399">
        <f>'E_t&amp;m15-9'!D44</f>
        <v>83.4</v>
      </c>
      <c r="E399">
        <f>'E_t&amp;m15-9'!E44</f>
        <v>0</v>
      </c>
      <c r="F399">
        <f>'E_t&amp;m15-9'!F44</f>
        <v>0</v>
      </c>
      <c r="G399">
        <f>'E_t&amp;m15-9'!G44</f>
        <v>0</v>
      </c>
      <c r="H399">
        <f>'E_t&amp;m15-9'!H44</f>
        <v>0</v>
      </c>
    </row>
    <row r="400" spans="1:8" x14ac:dyDescent="0.25">
      <c r="A400" s="1">
        <v>44089</v>
      </c>
      <c r="B400" t="s">
        <v>46</v>
      </c>
      <c r="C400">
        <f>'E_t&amp;m15-9'!C45</f>
        <v>9</v>
      </c>
      <c r="D400">
        <f>'E_t&amp;m15-9'!D45</f>
        <v>78</v>
      </c>
      <c r="E400">
        <f>'E_t&amp;m15-9'!E45</f>
        <v>0</v>
      </c>
      <c r="F400">
        <f>'E_t&amp;m15-9'!F45</f>
        <v>0</v>
      </c>
      <c r="G400">
        <f>'E_t&amp;m15-9'!G45</f>
        <v>0</v>
      </c>
      <c r="H400">
        <f>'E_t&amp;m15-9'!H45</f>
        <v>0</v>
      </c>
    </row>
    <row r="401" spans="1:8" x14ac:dyDescent="0.25">
      <c r="A401" s="1">
        <v>44089</v>
      </c>
      <c r="B401" t="s">
        <v>47</v>
      </c>
      <c r="C401">
        <f>'E_t&amp;m15-9'!C46</f>
        <v>30</v>
      </c>
      <c r="D401">
        <f>'E_t&amp;m15-9'!D46</f>
        <v>127.3</v>
      </c>
      <c r="E401">
        <f>'E_t&amp;m15-9'!E46</f>
        <v>0</v>
      </c>
      <c r="F401">
        <f>'E_t&amp;m15-9'!F46</f>
        <v>0</v>
      </c>
      <c r="G401">
        <f>'E_t&amp;m15-9'!G46</f>
        <v>0</v>
      </c>
      <c r="H401">
        <f>'E_t&amp;m15-9'!H46</f>
        <v>0</v>
      </c>
    </row>
    <row r="402" spans="1:8" x14ac:dyDescent="0.25">
      <c r="A402" s="1">
        <v>44089</v>
      </c>
      <c r="B402" t="s">
        <v>48</v>
      </c>
      <c r="C402">
        <f>'E_t&amp;m15-9'!C47</f>
        <v>37</v>
      </c>
      <c r="D402">
        <f>'E_t&amp;m15-9'!D47</f>
        <v>106.1</v>
      </c>
      <c r="E402">
        <f>'E_t&amp;m15-9'!E47</f>
        <v>0</v>
      </c>
      <c r="F402">
        <f>'E_t&amp;m15-9'!F47</f>
        <v>0</v>
      </c>
      <c r="G402">
        <f>'E_t&amp;m15-9'!G47</f>
        <v>0</v>
      </c>
      <c r="H402">
        <f>'E_t&amp;m15-9'!H47</f>
        <v>0</v>
      </c>
    </row>
    <row r="403" spans="1:8" x14ac:dyDescent="0.25">
      <c r="A403" s="1">
        <v>44089</v>
      </c>
      <c r="B403" t="s">
        <v>49</v>
      </c>
      <c r="C403">
        <f>'E_t&amp;m15-9'!C48</f>
        <v>4</v>
      </c>
      <c r="D403">
        <f>'E_t&amp;m15-9'!D48</f>
        <v>37.1</v>
      </c>
      <c r="E403">
        <f>'E_t&amp;m15-9'!E48</f>
        <v>0</v>
      </c>
      <c r="F403">
        <f>'E_t&amp;m15-9'!F48</f>
        <v>0</v>
      </c>
      <c r="G403">
        <f>'E_t&amp;m15-9'!G48</f>
        <v>0</v>
      </c>
      <c r="H403">
        <f>'E_t&amp;m15-9'!H48</f>
        <v>0</v>
      </c>
    </row>
    <row r="404" spans="1:8" x14ac:dyDescent="0.25">
      <c r="A404" s="1">
        <v>44089</v>
      </c>
      <c r="B404" t="s">
        <v>50</v>
      </c>
      <c r="C404">
        <f>'E_t&amp;m15-9'!C49</f>
        <v>1</v>
      </c>
      <c r="D404">
        <f>'E_t&amp;m15-9'!D49</f>
        <v>3.9</v>
      </c>
      <c r="E404">
        <f>'E_t&amp;m15-9'!E49</f>
        <v>0</v>
      </c>
      <c r="F404">
        <f>'E_t&amp;m15-9'!F49</f>
        <v>0</v>
      </c>
      <c r="G404">
        <f>'E_t&amp;m15-9'!G49</f>
        <v>0</v>
      </c>
      <c r="H404">
        <f>'E_t&amp;m15-9'!H49</f>
        <v>0</v>
      </c>
    </row>
    <row r="405" spans="1:8" x14ac:dyDescent="0.25">
      <c r="A405" s="1">
        <v>44089</v>
      </c>
      <c r="B405" t="s">
        <v>51</v>
      </c>
      <c r="C405">
        <f>'E_t&amp;m15-9'!C50</f>
        <v>5</v>
      </c>
      <c r="D405">
        <f>'E_t&amp;m15-9'!D50</f>
        <v>21.4</v>
      </c>
      <c r="E405">
        <f>'E_t&amp;m15-9'!E50</f>
        <v>0</v>
      </c>
      <c r="F405">
        <f>'E_t&amp;m15-9'!F50</f>
        <v>0</v>
      </c>
      <c r="G405">
        <f>'E_t&amp;m15-9'!G50</f>
        <v>0</v>
      </c>
      <c r="H405">
        <f>'E_t&amp;m15-9'!H50</f>
        <v>0</v>
      </c>
    </row>
    <row r="406" spans="1:8" x14ac:dyDescent="0.25">
      <c r="A406" s="1">
        <v>44089</v>
      </c>
      <c r="B406" t="s">
        <v>52</v>
      </c>
      <c r="C406">
        <f>'E_t&amp;m15-9'!C51</f>
        <v>8</v>
      </c>
      <c r="D406">
        <f>'E_t&amp;m15-9'!D51</f>
        <v>35.200000000000003</v>
      </c>
      <c r="E406">
        <f>'E_t&amp;m15-9'!E51</f>
        <v>0</v>
      </c>
      <c r="F406">
        <f>'E_t&amp;m15-9'!F51</f>
        <v>0</v>
      </c>
      <c r="G406">
        <f>'E_t&amp;m15-9'!G51</f>
        <v>0</v>
      </c>
      <c r="H406">
        <f>'E_t&amp;m15-9'!H51</f>
        <v>0</v>
      </c>
    </row>
    <row r="407" spans="1:8" x14ac:dyDescent="0.25">
      <c r="A407" s="1">
        <v>44089</v>
      </c>
      <c r="B407" t="s">
        <v>53</v>
      </c>
      <c r="C407">
        <f>'E_t&amp;m15-9'!C52</f>
        <v>4</v>
      </c>
      <c r="D407">
        <f>'E_t&amp;m15-9'!D52</f>
        <v>13.6</v>
      </c>
      <c r="E407">
        <f>'E_t&amp;m15-9'!E52</f>
        <v>0</v>
      </c>
      <c r="F407">
        <f>'E_t&amp;m15-9'!F52</f>
        <v>0</v>
      </c>
      <c r="G407">
        <f>'E_t&amp;m15-9'!G52</f>
        <v>0</v>
      </c>
      <c r="H407">
        <f>'E_t&amp;m15-9'!H52</f>
        <v>0</v>
      </c>
    </row>
    <row r="408" spans="1:8" x14ac:dyDescent="0.25">
      <c r="A408" s="1">
        <v>44089</v>
      </c>
      <c r="B408" t="s">
        <v>54</v>
      </c>
      <c r="C408">
        <f>'E_t&amp;m15-9'!C53</f>
        <v>6</v>
      </c>
      <c r="D408">
        <f>'E_t&amp;m15-9'!D53</f>
        <v>19.5</v>
      </c>
      <c r="E408">
        <f>'E_t&amp;m15-9'!E53</f>
        <v>0</v>
      </c>
      <c r="F408">
        <f>'E_t&amp;m15-9'!F53</f>
        <v>0</v>
      </c>
      <c r="G408">
        <f>'E_t&amp;m15-9'!G53</f>
        <v>0</v>
      </c>
      <c r="H408">
        <f>'E_t&amp;m15-9'!H53</f>
        <v>0</v>
      </c>
    </row>
    <row r="409" spans="1:8" x14ac:dyDescent="0.25">
      <c r="A409" s="1">
        <v>44089</v>
      </c>
      <c r="B409" t="s">
        <v>55</v>
      </c>
      <c r="C409">
        <f>'E_t&amp;m15-9'!C54</f>
        <v>81</v>
      </c>
      <c r="D409">
        <f>'E_t&amp;m15-9'!D54</f>
        <v>44</v>
      </c>
      <c r="E409">
        <f>'E_t&amp;m15-9'!E54</f>
        <v>0</v>
      </c>
      <c r="F409">
        <f>'E_t&amp;m15-9'!F54</f>
        <v>0</v>
      </c>
      <c r="G409">
        <f>'E_t&amp;m15-9'!G54</f>
        <v>0</v>
      </c>
      <c r="H409">
        <f>'E_t&amp;m15-9'!H54</f>
        <v>0</v>
      </c>
    </row>
    <row r="410" spans="1:8" x14ac:dyDescent="0.25">
      <c r="A410" s="1">
        <v>44089</v>
      </c>
      <c r="B410" t="s">
        <v>56</v>
      </c>
      <c r="C410">
        <f>'E_t&amp;m15-9'!C55</f>
        <v>3</v>
      </c>
      <c r="D410">
        <f>'E_t&amp;m15-9'!D55</f>
        <v>17.399999999999999</v>
      </c>
      <c r="E410">
        <f>'E_t&amp;m15-9'!E55</f>
        <v>0</v>
      </c>
      <c r="F410">
        <f>'E_t&amp;m15-9'!F55</f>
        <v>0</v>
      </c>
      <c r="G410">
        <f>'E_t&amp;m15-9'!G55</f>
        <v>0</v>
      </c>
      <c r="H410">
        <f>'E_t&amp;m15-9'!H55</f>
        <v>0</v>
      </c>
    </row>
    <row r="411" spans="1:8" x14ac:dyDescent="0.25">
      <c r="A411" s="1">
        <v>44089</v>
      </c>
      <c r="B411" t="s">
        <v>57</v>
      </c>
      <c r="C411">
        <f>'E_t&amp;m15-9'!C56</f>
        <v>13</v>
      </c>
      <c r="D411">
        <f>'E_t&amp;m15-9'!D56</f>
        <v>36.1</v>
      </c>
      <c r="E411">
        <f>'E_t&amp;m15-9'!E56</f>
        <v>0</v>
      </c>
      <c r="F411">
        <f>'E_t&amp;m15-9'!F56</f>
        <v>0</v>
      </c>
      <c r="G411">
        <f>'E_t&amp;m15-9'!G56</f>
        <v>0</v>
      </c>
      <c r="H411">
        <f>'E_t&amp;m15-9'!H56</f>
        <v>0</v>
      </c>
    </row>
    <row r="412" spans="1:8" x14ac:dyDescent="0.25">
      <c r="A412" s="1">
        <v>44089</v>
      </c>
      <c r="B412" t="s">
        <v>58</v>
      </c>
      <c r="C412">
        <f>'E_t&amp;m15-9'!C57</f>
        <v>9</v>
      </c>
      <c r="D412">
        <f>'E_t&amp;m15-9'!D57</f>
        <v>43.4</v>
      </c>
      <c r="E412">
        <f>'E_t&amp;m15-9'!E57</f>
        <v>0</v>
      </c>
      <c r="F412">
        <f>'E_t&amp;m15-9'!F57</f>
        <v>0</v>
      </c>
      <c r="G412">
        <f>'E_t&amp;m15-9'!G57</f>
        <v>0</v>
      </c>
      <c r="H412">
        <f>'E_t&amp;m15-9'!H57</f>
        <v>0</v>
      </c>
    </row>
    <row r="413" spans="1:8" x14ac:dyDescent="0.25">
      <c r="A413" s="1">
        <v>44089</v>
      </c>
      <c r="B413" t="s">
        <v>59</v>
      </c>
      <c r="C413">
        <f>'E_t&amp;m15-9'!C58</f>
        <v>21</v>
      </c>
      <c r="D413">
        <f>'E_t&amp;m15-9'!D58</f>
        <v>75.5</v>
      </c>
      <c r="E413">
        <f>'E_t&amp;m15-9'!E58</f>
        <v>1</v>
      </c>
      <c r="F413">
        <f>'E_t&amp;m15-9'!F58</f>
        <v>3.6</v>
      </c>
      <c r="G413">
        <f>'E_t&amp;m15-9'!G58</f>
        <v>0</v>
      </c>
      <c r="H413">
        <f>'E_t&amp;m15-9'!H58</f>
        <v>0</v>
      </c>
    </row>
    <row r="414" spans="1:8" x14ac:dyDescent="0.25">
      <c r="A414" s="1">
        <v>44089</v>
      </c>
      <c r="B414" t="s">
        <v>60</v>
      </c>
      <c r="C414">
        <f>'E_t&amp;m15-9'!C59</f>
        <v>18</v>
      </c>
      <c r="D414">
        <f>'E_t&amp;m15-9'!D59</f>
        <v>118.5</v>
      </c>
      <c r="E414">
        <f>'E_t&amp;m15-9'!E59</f>
        <v>1</v>
      </c>
      <c r="F414">
        <f>'E_t&amp;m15-9'!F59</f>
        <v>6.6</v>
      </c>
      <c r="G414">
        <f>'E_t&amp;m15-9'!G59</f>
        <v>0</v>
      </c>
      <c r="H414">
        <f>'E_t&amp;m15-9'!H59</f>
        <v>0</v>
      </c>
    </row>
    <row r="415" spans="1:8" x14ac:dyDescent="0.25">
      <c r="A415" s="1">
        <v>44089</v>
      </c>
      <c r="B415" t="s">
        <v>61</v>
      </c>
      <c r="C415">
        <f>'E_t&amp;m15-9'!C60</f>
        <v>18</v>
      </c>
      <c r="D415">
        <f>'E_t&amp;m15-9'!D60</f>
        <v>82.3</v>
      </c>
      <c r="E415">
        <f>'E_t&amp;m15-9'!E60</f>
        <v>0</v>
      </c>
      <c r="F415">
        <f>'E_t&amp;m15-9'!F60</f>
        <v>0</v>
      </c>
      <c r="G415">
        <f>'E_t&amp;m15-9'!G60</f>
        <v>0</v>
      </c>
      <c r="H415">
        <f>'E_t&amp;m15-9'!H60</f>
        <v>0</v>
      </c>
    </row>
    <row r="416" spans="1:8" x14ac:dyDescent="0.25">
      <c r="A416" s="1">
        <v>44089</v>
      </c>
      <c r="B416" t="s">
        <v>62</v>
      </c>
      <c r="C416">
        <f>'E_t&amp;m15-9'!C61</f>
        <v>6</v>
      </c>
      <c r="D416">
        <f>'E_t&amp;m15-9'!D61</f>
        <v>22.4</v>
      </c>
      <c r="E416">
        <f>'E_t&amp;m15-9'!E61</f>
        <v>0</v>
      </c>
      <c r="F416">
        <f>'E_t&amp;m15-9'!F61</f>
        <v>0</v>
      </c>
      <c r="G416">
        <f>'E_t&amp;m15-9'!G61</f>
        <v>0</v>
      </c>
      <c r="H416">
        <f>'E_t&amp;m15-9'!H61</f>
        <v>0</v>
      </c>
    </row>
    <row r="417" spans="1:8" x14ac:dyDescent="0.25">
      <c r="A417" s="1">
        <v>44089</v>
      </c>
      <c r="B417" t="s">
        <v>63</v>
      </c>
      <c r="C417">
        <f>'E_t&amp;m15-9'!C62</f>
        <v>70</v>
      </c>
      <c r="D417">
        <f>'E_t&amp;m15-9'!D62</f>
        <v>104.3</v>
      </c>
      <c r="E417">
        <f>'E_t&amp;m15-9'!E62</f>
        <v>1</v>
      </c>
      <c r="F417">
        <f>'E_t&amp;m15-9'!F62</f>
        <v>1.5</v>
      </c>
      <c r="G417">
        <f>'E_t&amp;m15-9'!G62</f>
        <v>1</v>
      </c>
      <c r="H417">
        <f>'E_t&amp;m15-9'!H62</f>
        <v>1.5</v>
      </c>
    </row>
    <row r="418" spans="1:8" x14ac:dyDescent="0.25">
      <c r="A418" s="1">
        <v>44089</v>
      </c>
      <c r="B418" t="s">
        <v>64</v>
      </c>
      <c r="C418">
        <f>'E_t&amp;m15-9'!C63</f>
        <v>11</v>
      </c>
      <c r="D418">
        <f>'E_t&amp;m15-9'!D63</f>
        <v>30.6</v>
      </c>
      <c r="E418">
        <f>'E_t&amp;m15-9'!E63</f>
        <v>0</v>
      </c>
      <c r="F418">
        <f>'E_t&amp;m15-9'!F63</f>
        <v>0</v>
      </c>
      <c r="G418">
        <f>'E_t&amp;m15-9'!G63</f>
        <v>0</v>
      </c>
      <c r="H418">
        <f>'E_t&amp;m15-9'!H63</f>
        <v>0</v>
      </c>
    </row>
    <row r="419" spans="1:8" x14ac:dyDescent="0.25">
      <c r="A419" s="1">
        <v>44089</v>
      </c>
      <c r="B419" t="s">
        <v>65</v>
      </c>
      <c r="C419">
        <f>'E_t&amp;m15-9'!C64</f>
        <v>1</v>
      </c>
      <c r="D419">
        <f>'E_t&amp;m15-9'!D64</f>
        <v>2.8</v>
      </c>
      <c r="E419">
        <f>'E_t&amp;m15-9'!E64</f>
        <v>0</v>
      </c>
      <c r="F419">
        <f>'E_t&amp;m15-9'!F64</f>
        <v>0</v>
      </c>
      <c r="G419">
        <f>'E_t&amp;m15-9'!G64</f>
        <v>0</v>
      </c>
      <c r="H419">
        <f>'E_t&amp;m15-9'!H64</f>
        <v>0</v>
      </c>
    </row>
    <row r="420" spans="1:8" x14ac:dyDescent="0.25">
      <c r="A420" s="1">
        <v>44089</v>
      </c>
      <c r="B420" t="s">
        <v>66</v>
      </c>
      <c r="C420">
        <f>'E_t&amp;m15-9'!C65</f>
        <v>1</v>
      </c>
      <c r="D420">
        <f>'E_t&amp;m15-9'!D65</f>
        <v>4.7</v>
      </c>
      <c r="E420">
        <f>'E_t&amp;m15-9'!E65</f>
        <v>0</v>
      </c>
      <c r="F420">
        <f>'E_t&amp;m15-9'!F65</f>
        <v>0</v>
      </c>
      <c r="G420">
        <f>'E_t&amp;m15-9'!G65</f>
        <v>0</v>
      </c>
      <c r="H420">
        <f>'E_t&amp;m15-9'!H65</f>
        <v>0</v>
      </c>
    </row>
    <row r="421" spans="1:8" x14ac:dyDescent="0.25">
      <c r="A421" s="1">
        <v>44089</v>
      </c>
      <c r="B421" t="s">
        <v>67</v>
      </c>
      <c r="C421">
        <f>'E_t&amp;m15-9'!C66</f>
        <v>9</v>
      </c>
      <c r="D421">
        <f>'E_t&amp;m15-9'!D66</f>
        <v>35.799999999999997</v>
      </c>
      <c r="E421">
        <f>'E_t&amp;m15-9'!E66</f>
        <v>0</v>
      </c>
      <c r="F421">
        <f>'E_t&amp;m15-9'!F66</f>
        <v>0</v>
      </c>
      <c r="G421">
        <f>'E_t&amp;m15-9'!G66</f>
        <v>0</v>
      </c>
      <c r="H421">
        <f>'E_t&amp;m15-9'!H66</f>
        <v>0</v>
      </c>
    </row>
    <row r="422" spans="1:8" x14ac:dyDescent="0.25">
      <c r="A422" s="1">
        <v>44089</v>
      </c>
      <c r="B422" t="s">
        <v>68</v>
      </c>
      <c r="C422">
        <f>'E_t&amp;m15-9'!C67</f>
        <v>24</v>
      </c>
      <c r="D422">
        <f>'E_t&amp;m15-9'!D67</f>
        <v>82.9</v>
      </c>
      <c r="E422">
        <f>'E_t&amp;m15-9'!E67</f>
        <v>0</v>
      </c>
      <c r="F422">
        <f>'E_t&amp;m15-9'!F67</f>
        <v>0</v>
      </c>
      <c r="G422">
        <f>'E_t&amp;m15-9'!G67</f>
        <v>0</v>
      </c>
      <c r="H422">
        <f>'E_t&amp;m15-9'!H67</f>
        <v>0</v>
      </c>
    </row>
    <row r="423" spans="1:8" x14ac:dyDescent="0.25">
      <c r="A423" s="1">
        <v>44089</v>
      </c>
      <c r="B423" t="s">
        <v>69</v>
      </c>
      <c r="C423">
        <f>'E_t&amp;m15-9'!C68</f>
        <v>9</v>
      </c>
      <c r="D423">
        <f>'E_t&amp;m15-9'!D68</f>
        <v>31.5</v>
      </c>
      <c r="E423">
        <f>'E_t&amp;m15-9'!E68</f>
        <v>0</v>
      </c>
      <c r="F423">
        <f>'E_t&amp;m15-9'!F68</f>
        <v>0</v>
      </c>
      <c r="G423">
        <f>'E_t&amp;m15-9'!G68</f>
        <v>0</v>
      </c>
      <c r="H423">
        <f>'E_t&amp;m15-9'!H68</f>
        <v>0</v>
      </c>
    </row>
    <row r="424" spans="1:8" x14ac:dyDescent="0.25">
      <c r="A424" s="1">
        <v>44089</v>
      </c>
      <c r="B424" t="s">
        <v>70</v>
      </c>
      <c r="C424">
        <f>'E_t&amp;m15-9'!C69</f>
        <v>7</v>
      </c>
      <c r="D424">
        <f>'E_t&amp;m15-9'!D69</f>
        <v>37</v>
      </c>
      <c r="E424">
        <f>'E_t&amp;m15-9'!E69</f>
        <v>0</v>
      </c>
      <c r="F424">
        <f>'E_t&amp;m15-9'!F69</f>
        <v>0</v>
      </c>
      <c r="G424">
        <f>'E_t&amp;m15-9'!G69</f>
        <v>0</v>
      </c>
      <c r="H424">
        <f>'E_t&amp;m15-9'!H69</f>
        <v>0</v>
      </c>
    </row>
    <row r="425" spans="1:8" x14ac:dyDescent="0.25">
      <c r="A425" s="1">
        <v>44089</v>
      </c>
      <c r="B425" t="s">
        <v>71</v>
      </c>
      <c r="C425">
        <f>'E_t&amp;m15-9'!C70</f>
        <v>22</v>
      </c>
      <c r="D425">
        <f>'E_t&amp;m15-9'!D70</f>
        <v>51</v>
      </c>
      <c r="E425">
        <f>'E_t&amp;m15-9'!E70</f>
        <v>1</v>
      </c>
      <c r="F425">
        <f>'E_t&amp;m15-9'!F70</f>
        <v>2.2999999999999998</v>
      </c>
      <c r="G425">
        <f>'E_t&amp;m15-9'!G70</f>
        <v>0</v>
      </c>
      <c r="H425">
        <f>'E_t&amp;m15-9'!H70</f>
        <v>0</v>
      </c>
    </row>
    <row r="426" spans="1:8" x14ac:dyDescent="0.25">
      <c r="A426" s="1">
        <v>44089</v>
      </c>
      <c r="B426" t="s">
        <v>72</v>
      </c>
      <c r="C426">
        <f>'E_t&amp;m15-9'!C71</f>
        <v>4</v>
      </c>
      <c r="D426">
        <f>'E_t&amp;m15-9'!D71</f>
        <v>7.8</v>
      </c>
      <c r="E426">
        <f>'E_t&amp;m15-9'!E71</f>
        <v>1</v>
      </c>
      <c r="F426">
        <f>'E_t&amp;m15-9'!F71</f>
        <v>1.9</v>
      </c>
      <c r="G426">
        <f>'E_t&amp;m15-9'!G71</f>
        <v>0</v>
      </c>
      <c r="H426">
        <f>'E_t&amp;m15-9'!H71</f>
        <v>0</v>
      </c>
    </row>
    <row r="427" spans="1:8" x14ac:dyDescent="0.25">
      <c r="A427" s="1">
        <v>44089</v>
      </c>
      <c r="B427" t="s">
        <v>73</v>
      </c>
      <c r="C427">
        <f>'E_t&amp;m15-9'!C72</f>
        <v>39</v>
      </c>
      <c r="D427">
        <f>'E_t&amp;m15-9'!D72</f>
        <v>87.7</v>
      </c>
      <c r="E427">
        <f>'E_t&amp;m15-9'!E72</f>
        <v>1</v>
      </c>
      <c r="F427">
        <f>'E_t&amp;m15-9'!F72</f>
        <v>2.2000000000000002</v>
      </c>
      <c r="G427">
        <f>'E_t&amp;m15-9'!G72</f>
        <v>0</v>
      </c>
      <c r="H427">
        <f>'E_t&amp;m15-9'!H72</f>
        <v>0</v>
      </c>
    </row>
    <row r="428" spans="1:8" x14ac:dyDescent="0.25">
      <c r="A428" s="1">
        <v>44089</v>
      </c>
      <c r="B428" t="s">
        <v>74</v>
      </c>
      <c r="C428">
        <f>'E_t&amp;m15-9'!C73</f>
        <v>8</v>
      </c>
      <c r="D428">
        <f>'E_t&amp;m15-9'!D73</f>
        <v>32.9</v>
      </c>
      <c r="E428">
        <f>'E_t&amp;m15-9'!E73</f>
        <v>0</v>
      </c>
      <c r="F428">
        <f>'E_t&amp;m15-9'!F73</f>
        <v>0</v>
      </c>
      <c r="G428">
        <f>'E_t&amp;m15-9'!G73</f>
        <v>0</v>
      </c>
      <c r="H428">
        <f>'E_t&amp;m15-9'!H73</f>
        <v>0</v>
      </c>
    </row>
    <row r="429" spans="1:8" x14ac:dyDescent="0.25">
      <c r="A429" s="1">
        <v>44089</v>
      </c>
      <c r="B429" t="s">
        <v>75</v>
      </c>
      <c r="C429">
        <f>'E_t&amp;m15-9'!C74</f>
        <v>309</v>
      </c>
      <c r="D429">
        <f>'E_t&amp;m15-9'!D74</f>
        <v>298.3</v>
      </c>
      <c r="E429">
        <f>'E_t&amp;m15-9'!E74</f>
        <v>0</v>
      </c>
      <c r="F429">
        <f>'E_t&amp;m15-9'!F74</f>
        <v>0</v>
      </c>
      <c r="G429">
        <f>'E_t&amp;m15-9'!G74</f>
        <v>0</v>
      </c>
      <c r="H429">
        <f>'E_t&amp;m15-9'!H74</f>
        <v>0</v>
      </c>
    </row>
    <row r="430" spans="1:8" x14ac:dyDescent="0.25">
      <c r="A430" s="1">
        <v>44089</v>
      </c>
      <c r="B430" t="s">
        <v>76</v>
      </c>
      <c r="C430">
        <f>'E_t&amp;m15-9'!C75</f>
        <v>3</v>
      </c>
      <c r="D430">
        <f>'E_t&amp;m15-9'!D75</f>
        <v>12.2</v>
      </c>
      <c r="E430">
        <f>'E_t&amp;m15-9'!E75</f>
        <v>0</v>
      </c>
      <c r="F430">
        <f>'E_t&amp;m15-9'!F75</f>
        <v>0</v>
      </c>
      <c r="G430">
        <f>'E_t&amp;m15-9'!G75</f>
        <v>0</v>
      </c>
      <c r="H430">
        <f>'E_t&amp;m15-9'!H75</f>
        <v>0</v>
      </c>
    </row>
    <row r="431" spans="1:8" x14ac:dyDescent="0.25">
      <c r="A431" s="1">
        <v>44089</v>
      </c>
      <c r="B431" t="s">
        <v>77</v>
      </c>
      <c r="C431">
        <f>'E_t&amp;m15-9'!C76</f>
        <v>6</v>
      </c>
      <c r="D431">
        <f>'E_t&amp;m15-9'!D76</f>
        <v>10.7</v>
      </c>
      <c r="E431">
        <f>'E_t&amp;m15-9'!E76</f>
        <v>1</v>
      </c>
      <c r="F431">
        <f>'E_t&amp;m15-9'!F76</f>
        <v>1.8</v>
      </c>
      <c r="G431">
        <f>'E_t&amp;m15-9'!G76</f>
        <v>0</v>
      </c>
      <c r="H431">
        <f>'E_t&amp;m15-9'!H76</f>
        <v>0</v>
      </c>
    </row>
    <row r="432" spans="1:8" x14ac:dyDescent="0.25">
      <c r="A432" s="1">
        <v>44089</v>
      </c>
      <c r="B432" t="s">
        <v>78</v>
      </c>
      <c r="C432">
        <f>'E_t&amp;m15-9'!C77</f>
        <v>20</v>
      </c>
      <c r="D432">
        <f>'E_t&amp;m15-9'!D77</f>
        <v>61.6</v>
      </c>
      <c r="E432">
        <f>'E_t&amp;m15-9'!E77</f>
        <v>0</v>
      </c>
      <c r="F432">
        <f>'E_t&amp;m15-9'!F77</f>
        <v>0</v>
      </c>
      <c r="G432">
        <f>'E_t&amp;m15-9'!G77</f>
        <v>0</v>
      </c>
      <c r="H432">
        <f>'E_t&amp;m15-9'!H77</f>
        <v>0</v>
      </c>
    </row>
    <row r="433" spans="1:8" x14ac:dyDescent="0.25">
      <c r="A433" s="1">
        <v>44089</v>
      </c>
      <c r="B433" t="s">
        <v>79</v>
      </c>
      <c r="C433">
        <f>'E_t&amp;m15-9'!C78</f>
        <v>31</v>
      </c>
      <c r="D433">
        <f>'E_t&amp;m15-9'!D78</f>
        <v>30.8</v>
      </c>
      <c r="E433">
        <f>'E_t&amp;m15-9'!E78</f>
        <v>0</v>
      </c>
      <c r="F433">
        <f>'E_t&amp;m15-9'!F78</f>
        <v>0</v>
      </c>
      <c r="G433">
        <f>'E_t&amp;m15-9'!G78</f>
        <v>0</v>
      </c>
      <c r="H433">
        <f>'E_t&amp;m15-9'!H78</f>
        <v>0</v>
      </c>
    </row>
    <row r="434" spans="1:8" x14ac:dyDescent="0.25">
      <c r="A434" s="1">
        <v>44089</v>
      </c>
      <c r="B434" t="s">
        <v>80</v>
      </c>
      <c r="C434">
        <f>'E_t&amp;m15-9'!C79</f>
        <v>50</v>
      </c>
      <c r="D434">
        <f>'E_t&amp;m15-9'!D79</f>
        <v>162.4</v>
      </c>
      <c r="E434">
        <f>'E_t&amp;m15-9'!E79</f>
        <v>0</v>
      </c>
      <c r="F434">
        <f>'E_t&amp;m15-9'!F79</f>
        <v>0</v>
      </c>
      <c r="G434">
        <f>'E_t&amp;m15-9'!G79</f>
        <v>0</v>
      </c>
      <c r="H434">
        <f>'E_t&amp;m15-9'!H79</f>
        <v>0</v>
      </c>
    </row>
    <row r="435" spans="1:8" x14ac:dyDescent="0.25">
      <c r="A435" s="1">
        <v>44089</v>
      </c>
      <c r="B435" t="s">
        <v>81</v>
      </c>
      <c r="C435">
        <f>'E_t&amp;m15-9'!C80</f>
        <v>3</v>
      </c>
      <c r="D435">
        <f>'E_t&amp;m15-9'!D80</f>
        <v>11.3</v>
      </c>
      <c r="E435">
        <f>'E_t&amp;m15-9'!E80</f>
        <v>0</v>
      </c>
      <c r="F435">
        <f>'E_t&amp;m15-9'!F80</f>
        <v>0</v>
      </c>
      <c r="G435">
        <f>'E_t&amp;m15-9'!G80</f>
        <v>0</v>
      </c>
      <c r="H435">
        <f>'E_t&amp;m15-9'!H80</f>
        <v>0</v>
      </c>
    </row>
    <row r="436" spans="1:8" x14ac:dyDescent="0.25">
      <c r="A436" s="1">
        <v>44089</v>
      </c>
      <c r="B436" t="s">
        <v>82</v>
      </c>
      <c r="C436">
        <f>'E_t&amp;m15-9'!C81</f>
        <v>9</v>
      </c>
      <c r="D436">
        <f>'E_t&amp;m15-9'!D81</f>
        <v>81.2</v>
      </c>
      <c r="E436">
        <f>'E_t&amp;m15-9'!E81</f>
        <v>0</v>
      </c>
      <c r="F436">
        <f>'E_t&amp;m15-9'!F81</f>
        <v>0</v>
      </c>
      <c r="G436">
        <f>'E_t&amp;m15-9'!G81</f>
        <v>0</v>
      </c>
      <c r="H436">
        <f>'E_t&amp;m15-9'!H81</f>
        <v>0</v>
      </c>
    </row>
    <row r="437" spans="1:8" x14ac:dyDescent="0.25">
      <c r="A437" s="1">
        <v>44089</v>
      </c>
      <c r="B437" t="s">
        <v>83</v>
      </c>
      <c r="C437">
        <f>'E_t&amp;m15-9'!C82</f>
        <v>39</v>
      </c>
      <c r="D437">
        <f>'E_t&amp;m15-9'!D82</f>
        <v>67.2</v>
      </c>
      <c r="E437">
        <f>'E_t&amp;m15-9'!E82</f>
        <v>1</v>
      </c>
      <c r="F437">
        <f>'E_t&amp;m15-9'!F82</f>
        <v>1.7</v>
      </c>
      <c r="G437">
        <f>'E_t&amp;m15-9'!G82</f>
        <v>0</v>
      </c>
      <c r="H437">
        <f>'E_t&amp;m15-9'!H82</f>
        <v>0</v>
      </c>
    </row>
    <row r="438" spans="1:8" x14ac:dyDescent="0.25">
      <c r="A438" s="1">
        <v>44089</v>
      </c>
      <c r="B438" t="s">
        <v>84</v>
      </c>
      <c r="C438">
        <f>'E_t&amp;m15-9'!C83</f>
        <v>12</v>
      </c>
      <c r="D438">
        <f>'E_t&amp;m15-9'!D83</f>
        <v>45.8</v>
      </c>
      <c r="E438">
        <f>'E_t&amp;m15-9'!E83</f>
        <v>0</v>
      </c>
      <c r="F438">
        <f>'E_t&amp;m15-9'!F83</f>
        <v>0</v>
      </c>
      <c r="G438">
        <f>'E_t&amp;m15-9'!G83</f>
        <v>0</v>
      </c>
      <c r="H438">
        <f>'E_t&amp;m15-9'!H83</f>
        <v>0</v>
      </c>
    </row>
    <row r="439" spans="1:8" x14ac:dyDescent="0.25">
      <c r="A439" s="1">
        <v>44089</v>
      </c>
      <c r="B439" t="s">
        <v>85</v>
      </c>
      <c r="C439">
        <f>'E_t&amp;m15-9'!C84</f>
        <v>115</v>
      </c>
      <c r="D439">
        <f>'E_t&amp;m15-9'!D84</f>
        <v>96.4</v>
      </c>
      <c r="E439">
        <f>'E_t&amp;m15-9'!E84</f>
        <v>2</v>
      </c>
      <c r="F439">
        <f>'E_t&amp;m15-9'!F84</f>
        <v>1.7</v>
      </c>
      <c r="G439">
        <f>'E_t&amp;m15-9'!G84</f>
        <v>2</v>
      </c>
      <c r="H439">
        <f>'E_t&amp;m15-9'!H84</f>
        <v>1.7</v>
      </c>
    </row>
    <row r="440" spans="1:8" x14ac:dyDescent="0.25">
      <c r="A440" s="1">
        <v>44089</v>
      </c>
      <c r="B440" t="s">
        <v>86</v>
      </c>
      <c r="C440">
        <f>'E_t&amp;m15-9'!C85</f>
        <v>9</v>
      </c>
      <c r="D440">
        <f>'E_t&amp;m15-9'!D85</f>
        <v>45.6</v>
      </c>
      <c r="E440">
        <f>'E_t&amp;m15-9'!E85</f>
        <v>0</v>
      </c>
      <c r="F440">
        <f>'E_t&amp;m15-9'!F85</f>
        <v>0</v>
      </c>
      <c r="G440">
        <f>'E_t&amp;m15-9'!G85</f>
        <v>0</v>
      </c>
      <c r="H440">
        <f>'E_t&amp;m15-9'!H85</f>
        <v>0</v>
      </c>
    </row>
    <row r="441" spans="1:8" x14ac:dyDescent="0.25">
      <c r="A441" s="1">
        <v>44089</v>
      </c>
      <c r="B441" t="s">
        <v>87</v>
      </c>
      <c r="C441">
        <f>'E_t&amp;m15-9'!C86</f>
        <v>14</v>
      </c>
      <c r="D441">
        <f>'E_t&amp;m15-9'!D86</f>
        <v>51.3</v>
      </c>
      <c r="E441">
        <f>'E_t&amp;m15-9'!E86</f>
        <v>0</v>
      </c>
      <c r="F441">
        <f>'E_t&amp;m15-9'!F86</f>
        <v>0</v>
      </c>
      <c r="G441">
        <f>'E_t&amp;m15-9'!G86</f>
        <v>0</v>
      </c>
      <c r="H441">
        <f>'E_t&amp;m15-9'!H86</f>
        <v>0</v>
      </c>
    </row>
    <row r="442" spans="1:8" x14ac:dyDescent="0.25">
      <c r="A442" s="1">
        <v>44089</v>
      </c>
      <c r="B442" t="s">
        <v>88</v>
      </c>
      <c r="C442">
        <f>'E_t&amp;m15-9'!C87</f>
        <v>11</v>
      </c>
      <c r="D442">
        <f>'E_t&amp;m15-9'!D87</f>
        <v>26.5</v>
      </c>
      <c r="E442">
        <f>'E_t&amp;m15-9'!E87</f>
        <v>0</v>
      </c>
      <c r="F442">
        <f>'E_t&amp;m15-9'!F87</f>
        <v>0</v>
      </c>
      <c r="G442">
        <f>'E_t&amp;m15-9'!G87</f>
        <v>0</v>
      </c>
      <c r="H442">
        <f>'E_t&amp;m15-9'!H87</f>
        <v>0</v>
      </c>
    </row>
    <row r="443" spans="1:8" x14ac:dyDescent="0.25">
      <c r="A443" s="1">
        <v>44089</v>
      </c>
      <c r="B443" t="s">
        <v>89</v>
      </c>
      <c r="C443">
        <f>'E_t&amp;m15-9'!C88</f>
        <v>4</v>
      </c>
      <c r="D443">
        <f>'E_t&amp;m15-9'!D88</f>
        <v>21.1</v>
      </c>
      <c r="E443">
        <f>'E_t&amp;m15-9'!E88</f>
        <v>0</v>
      </c>
      <c r="F443">
        <f>'E_t&amp;m15-9'!F88</f>
        <v>0</v>
      </c>
      <c r="G443">
        <f>'E_t&amp;m15-9'!G88</f>
        <v>0</v>
      </c>
      <c r="H443">
        <f>'E_t&amp;m15-9'!H88</f>
        <v>0</v>
      </c>
    </row>
    <row r="444" spans="1:8" x14ac:dyDescent="0.25">
      <c r="A444" s="1">
        <v>44089</v>
      </c>
      <c r="B444" t="s">
        <v>90</v>
      </c>
      <c r="C444">
        <f>'E_t&amp;m15-9'!C89</f>
        <v>13</v>
      </c>
      <c r="D444">
        <f>'E_t&amp;m15-9'!D89</f>
        <v>51.7</v>
      </c>
      <c r="E444">
        <f>'E_t&amp;m15-9'!E89</f>
        <v>0</v>
      </c>
      <c r="F444">
        <f>'E_t&amp;m15-9'!F89</f>
        <v>0</v>
      </c>
      <c r="G444">
        <f>'E_t&amp;m15-9'!G89</f>
        <v>0</v>
      </c>
      <c r="H444">
        <f>'E_t&amp;m15-9'!H89</f>
        <v>0</v>
      </c>
    </row>
    <row r="445" spans="1:8" x14ac:dyDescent="0.25">
      <c r="A445" s="1">
        <v>44089</v>
      </c>
      <c r="B445" t="s">
        <v>91</v>
      </c>
      <c r="C445">
        <f>'E_t&amp;m15-9'!C90</f>
        <v>7</v>
      </c>
      <c r="D445">
        <f>'E_t&amp;m15-9'!D90</f>
        <v>22.1</v>
      </c>
      <c r="E445">
        <f>'E_t&amp;m15-9'!E90</f>
        <v>0</v>
      </c>
      <c r="F445">
        <f>'E_t&amp;m15-9'!F90</f>
        <v>0</v>
      </c>
      <c r="G445">
        <f>'E_t&amp;m15-9'!G90</f>
        <v>0</v>
      </c>
      <c r="H445">
        <f>'E_t&amp;m15-9'!H90</f>
        <v>0</v>
      </c>
    </row>
    <row r="446" spans="1:8" x14ac:dyDescent="0.25">
      <c r="A446" s="1">
        <v>44089</v>
      </c>
      <c r="B446" t="s">
        <v>92</v>
      </c>
      <c r="C446">
        <f>'E_t&amp;m15-9'!C91</f>
        <v>20</v>
      </c>
      <c r="D446">
        <f>'E_t&amp;m15-9'!D91</f>
        <v>55.3</v>
      </c>
      <c r="E446">
        <f>'E_t&amp;m15-9'!E91</f>
        <v>0</v>
      </c>
      <c r="F446">
        <f>'E_t&amp;m15-9'!F91</f>
        <v>0</v>
      </c>
      <c r="G446">
        <f>'E_t&amp;m15-9'!G91</f>
        <v>0</v>
      </c>
      <c r="H446">
        <f>'E_t&amp;m15-9'!H91</f>
        <v>0</v>
      </c>
    </row>
    <row r="447" spans="1:8" x14ac:dyDescent="0.25">
      <c r="A447" s="1">
        <v>44089</v>
      </c>
      <c r="B447" t="s">
        <v>93</v>
      </c>
      <c r="C447">
        <f>'E_t&amp;m15-9'!C92</f>
        <v>92</v>
      </c>
      <c r="D447">
        <f>'E_t&amp;m15-9'!D92</f>
        <v>78.5</v>
      </c>
      <c r="E447">
        <f>'E_t&amp;m15-9'!E92</f>
        <v>1</v>
      </c>
      <c r="F447">
        <f>'E_t&amp;m15-9'!F92</f>
        <v>0.9</v>
      </c>
      <c r="G447">
        <f>'E_t&amp;m15-9'!G92</f>
        <v>0</v>
      </c>
      <c r="H447">
        <f>'E_t&amp;m15-9'!H92</f>
        <v>0</v>
      </c>
    </row>
    <row r="448" spans="1:8" x14ac:dyDescent="0.25">
      <c r="A448" s="1">
        <v>44089</v>
      </c>
      <c r="B448" t="s">
        <v>94</v>
      </c>
      <c r="C448">
        <f>'E_t&amp;m15-9'!C93</f>
        <v>3</v>
      </c>
      <c r="D448">
        <f>'E_t&amp;m15-9'!D93</f>
        <v>32.4</v>
      </c>
      <c r="E448">
        <f>'E_t&amp;m15-9'!E93</f>
        <v>0</v>
      </c>
      <c r="F448">
        <f>'E_t&amp;m15-9'!F93</f>
        <v>0</v>
      </c>
      <c r="G448">
        <f>'E_t&amp;m15-9'!G93</f>
        <v>0</v>
      </c>
      <c r="H448">
        <f>'E_t&amp;m15-9'!H93</f>
        <v>0</v>
      </c>
    </row>
    <row r="449" spans="1:8" x14ac:dyDescent="0.25">
      <c r="A449" s="1">
        <v>44089</v>
      </c>
      <c r="B449" t="s">
        <v>95</v>
      </c>
      <c r="C449">
        <f>'E_t&amp;m15-9'!C94</f>
        <v>31</v>
      </c>
      <c r="D449">
        <f>'E_t&amp;m15-9'!D94</f>
        <v>160.5</v>
      </c>
      <c r="E449">
        <f>'E_t&amp;m15-9'!E94</f>
        <v>1</v>
      </c>
      <c r="F449">
        <f>'E_t&amp;m15-9'!F94</f>
        <v>5.2</v>
      </c>
      <c r="G449">
        <f>'E_t&amp;m15-9'!G94</f>
        <v>0</v>
      </c>
      <c r="H449">
        <f>'E_t&amp;m15-9'!H94</f>
        <v>0</v>
      </c>
    </row>
    <row r="450" spans="1:8" x14ac:dyDescent="0.25">
      <c r="A450" s="1">
        <v>44089</v>
      </c>
      <c r="B450" t="s">
        <v>96</v>
      </c>
      <c r="C450">
        <f>'E_t&amp;m15-9'!C95</f>
        <v>7</v>
      </c>
      <c r="D450">
        <f>'E_t&amp;m15-9'!D95</f>
        <v>27.2</v>
      </c>
      <c r="E450">
        <f>'E_t&amp;m15-9'!E95</f>
        <v>0</v>
      </c>
      <c r="F450">
        <f>'E_t&amp;m15-9'!F95</f>
        <v>0</v>
      </c>
      <c r="G450">
        <f>'E_t&amp;m15-9'!G95</f>
        <v>0</v>
      </c>
      <c r="H450">
        <f>'E_t&amp;m15-9'!H95</f>
        <v>0</v>
      </c>
    </row>
    <row r="451" spans="1:8" x14ac:dyDescent="0.25">
      <c r="A451" s="1">
        <v>44089</v>
      </c>
      <c r="B451" t="s">
        <v>97</v>
      </c>
      <c r="C451">
        <f>'E_t&amp;m15-9'!C96</f>
        <v>176</v>
      </c>
      <c r="D451">
        <f>'E_t&amp;m15-9'!D96</f>
        <v>75.099999999999994</v>
      </c>
      <c r="E451">
        <f>'E_t&amp;m15-9'!E96</f>
        <v>1</v>
      </c>
      <c r="F451">
        <f>'E_t&amp;m15-9'!F96</f>
        <v>0.4</v>
      </c>
      <c r="G451">
        <f>'E_t&amp;m15-9'!G96</f>
        <v>0</v>
      </c>
      <c r="H451">
        <f>'E_t&amp;m15-9'!H96</f>
        <v>0</v>
      </c>
    </row>
    <row r="452" spans="1:8" x14ac:dyDescent="0.25">
      <c r="A452" s="1">
        <v>44089</v>
      </c>
      <c r="B452" t="s">
        <v>98</v>
      </c>
      <c r="C452">
        <f>'E_t&amp;m15-9'!C97</f>
        <v>11</v>
      </c>
      <c r="D452">
        <f>'E_t&amp;m15-9'!D97</f>
        <v>47.5</v>
      </c>
      <c r="E452">
        <f>'E_t&amp;m15-9'!E97</f>
        <v>0</v>
      </c>
      <c r="F452">
        <f>'E_t&amp;m15-9'!F97</f>
        <v>0</v>
      </c>
      <c r="G452">
        <f>'E_t&amp;m15-9'!G97</f>
        <v>0</v>
      </c>
      <c r="H452">
        <f>'E_t&amp;m15-9'!H97</f>
        <v>0</v>
      </c>
    </row>
    <row r="453" spans="1:8" x14ac:dyDescent="0.25">
      <c r="A453" s="1">
        <v>44089</v>
      </c>
      <c r="B453" t="s">
        <v>99</v>
      </c>
      <c r="C453">
        <f>'E_t&amp;m15-9'!C98</f>
        <v>26</v>
      </c>
      <c r="D453">
        <f>'E_t&amp;m15-9'!D98</f>
        <v>24.3</v>
      </c>
      <c r="E453">
        <f>'E_t&amp;m15-9'!E98</f>
        <v>1</v>
      </c>
      <c r="F453">
        <f>'E_t&amp;m15-9'!F98</f>
        <v>0.9</v>
      </c>
      <c r="G453">
        <f>'E_t&amp;m15-9'!G98</f>
        <v>0</v>
      </c>
      <c r="H453">
        <f>'E_t&amp;m15-9'!H98</f>
        <v>0</v>
      </c>
    </row>
    <row r="454" spans="1:8" x14ac:dyDescent="0.25">
      <c r="A454" s="1">
        <v>44089</v>
      </c>
      <c r="B454" t="s">
        <v>100</v>
      </c>
      <c r="C454">
        <f>'E_t&amp;m15-9'!C99</f>
        <v>5</v>
      </c>
      <c r="D454">
        <f>'E_t&amp;m15-9'!D99</f>
        <v>26.9</v>
      </c>
      <c r="E454">
        <f>'E_t&amp;m15-9'!E99</f>
        <v>0</v>
      </c>
      <c r="F454">
        <f>'E_t&amp;m15-9'!F99</f>
        <v>0</v>
      </c>
      <c r="G454">
        <f>'E_t&amp;m15-9'!G99</f>
        <v>0</v>
      </c>
      <c r="H454">
        <f>'E_t&amp;m15-9'!H99</f>
        <v>0</v>
      </c>
    </row>
    <row r="455" spans="1:8" x14ac:dyDescent="0.25">
      <c r="A455" s="1">
        <v>44089</v>
      </c>
      <c r="B455" t="s">
        <v>101</v>
      </c>
      <c r="C455">
        <f>'E_t&amp;m15-9'!C100</f>
        <v>67</v>
      </c>
      <c r="D455">
        <f>'E_t&amp;m15-9'!D100</f>
        <v>42</v>
      </c>
      <c r="E455">
        <f>'E_t&amp;m15-9'!E100</f>
        <v>0</v>
      </c>
      <c r="F455">
        <f>'E_t&amp;m15-9'!F100</f>
        <v>0</v>
      </c>
      <c r="G455">
        <f>'E_t&amp;m15-9'!G100</f>
        <v>0</v>
      </c>
      <c r="H455">
        <f>'E_t&amp;m15-9'!H100</f>
        <v>0</v>
      </c>
    </row>
    <row r="456" spans="1:8" x14ac:dyDescent="0.25">
      <c r="A456" s="1">
        <v>44089</v>
      </c>
      <c r="B456" t="s">
        <v>102</v>
      </c>
      <c r="C456">
        <f>'E_t&amp;m15-9'!C101</f>
        <v>11</v>
      </c>
      <c r="D456">
        <f>'E_t&amp;m15-9'!D101</f>
        <v>33.200000000000003</v>
      </c>
      <c r="E456">
        <f>'E_t&amp;m15-9'!E101</f>
        <v>0</v>
      </c>
      <c r="F456">
        <f>'E_t&amp;m15-9'!F101</f>
        <v>0</v>
      </c>
      <c r="G456">
        <f>'E_t&amp;m15-9'!G101</f>
        <v>0</v>
      </c>
      <c r="H456">
        <f>'E_t&amp;m15-9'!H101</f>
        <v>0</v>
      </c>
    </row>
    <row r="457" spans="1:8" x14ac:dyDescent="0.25">
      <c r="A457" s="1">
        <v>44089</v>
      </c>
      <c r="B457" t="s">
        <v>103</v>
      </c>
      <c r="C457">
        <f>'E_t&amp;m15-9'!C102</f>
        <v>14</v>
      </c>
      <c r="D457">
        <f>'E_t&amp;m15-9'!D102</f>
        <v>51.8</v>
      </c>
      <c r="E457">
        <f>'E_t&amp;m15-9'!E102</f>
        <v>0</v>
      </c>
      <c r="F457">
        <f>'E_t&amp;m15-9'!F102</f>
        <v>0</v>
      </c>
      <c r="G457">
        <f>'E_t&amp;m15-9'!G102</f>
        <v>0</v>
      </c>
      <c r="H457">
        <f>'E_t&amp;m15-9'!H102</f>
        <v>0</v>
      </c>
    </row>
    <row r="458" spans="1:8" x14ac:dyDescent="0.25">
      <c r="A458" s="1">
        <v>44089</v>
      </c>
      <c r="B458" t="s">
        <v>104</v>
      </c>
      <c r="C458">
        <f>'E_t&amp;m15-9'!C103</f>
        <v>16</v>
      </c>
      <c r="D458">
        <f>'E_t&amp;m15-9'!D103</f>
        <v>36.5</v>
      </c>
      <c r="E458">
        <f>'E_t&amp;m15-9'!E103</f>
        <v>1</v>
      </c>
      <c r="F458">
        <f>'E_t&amp;m15-9'!F103</f>
        <v>2.2999999999999998</v>
      </c>
      <c r="G458">
        <f>'E_t&amp;m15-9'!G103</f>
        <v>0</v>
      </c>
      <c r="H458">
        <f>'E_t&amp;m15-9'!H103</f>
        <v>0</v>
      </c>
    </row>
    <row r="459" spans="1:8" x14ac:dyDescent="0.25">
      <c r="A459" s="1">
        <v>44089</v>
      </c>
      <c r="B459" t="s">
        <v>105</v>
      </c>
      <c r="C459">
        <f>'E_t&amp;m15-9'!C104</f>
        <v>5</v>
      </c>
      <c r="D459">
        <f>'E_t&amp;m15-9'!D104</f>
        <v>23.2</v>
      </c>
      <c r="E459">
        <f>'E_t&amp;m15-9'!E104</f>
        <v>0</v>
      </c>
      <c r="F459">
        <f>'E_t&amp;m15-9'!F104</f>
        <v>0</v>
      </c>
      <c r="G459">
        <f>'E_t&amp;m15-9'!G104</f>
        <v>0</v>
      </c>
      <c r="H459">
        <f>'E_t&amp;m15-9'!H104</f>
        <v>0</v>
      </c>
    </row>
    <row r="460" spans="1:8" x14ac:dyDescent="0.25">
      <c r="A460" s="1">
        <v>44089</v>
      </c>
      <c r="B460" t="s">
        <v>106</v>
      </c>
      <c r="C460">
        <f>'E_t&amp;m15-9'!C105</f>
        <v>11</v>
      </c>
      <c r="D460">
        <f>'E_t&amp;m15-9'!D105</f>
        <v>27.7</v>
      </c>
      <c r="E460">
        <f>'E_t&amp;m15-9'!E105</f>
        <v>0</v>
      </c>
      <c r="F460">
        <f>'E_t&amp;m15-9'!F105</f>
        <v>0</v>
      </c>
      <c r="G460">
        <f>'E_t&amp;m15-9'!G105</f>
        <v>0</v>
      </c>
      <c r="H460">
        <f>'E_t&amp;m15-9'!H105</f>
        <v>0</v>
      </c>
    </row>
    <row r="461" spans="1:8" x14ac:dyDescent="0.25">
      <c r="A461" s="1">
        <v>44089</v>
      </c>
      <c r="B461" t="s">
        <v>107</v>
      </c>
      <c r="C461">
        <f>'E_t&amp;m15-9'!C106</f>
        <v>11</v>
      </c>
      <c r="D461">
        <f>'E_t&amp;m15-9'!D106</f>
        <v>35.799999999999997</v>
      </c>
      <c r="E461">
        <f>'E_t&amp;m15-9'!E106</f>
        <v>0</v>
      </c>
      <c r="F461">
        <f>'E_t&amp;m15-9'!F106</f>
        <v>0</v>
      </c>
      <c r="G461">
        <f>'E_t&amp;m15-9'!G106</f>
        <v>0</v>
      </c>
      <c r="H461">
        <f>'E_t&amp;m15-9'!H106</f>
        <v>0</v>
      </c>
    </row>
    <row r="462" spans="1:8" x14ac:dyDescent="0.25">
      <c r="A462" s="1">
        <v>44089</v>
      </c>
      <c r="B462" t="s">
        <v>108</v>
      </c>
      <c r="C462">
        <f>'E_t&amp;m15-9'!C107</f>
        <v>7</v>
      </c>
      <c r="D462">
        <f>'E_t&amp;m15-9'!D107</f>
        <v>41.4</v>
      </c>
      <c r="E462">
        <f>'E_t&amp;m15-9'!E107</f>
        <v>0</v>
      </c>
      <c r="F462">
        <f>'E_t&amp;m15-9'!F107</f>
        <v>0</v>
      </c>
      <c r="G462">
        <f>'E_t&amp;m15-9'!G107</f>
        <v>0</v>
      </c>
      <c r="H462">
        <f>'E_t&amp;m15-9'!H107</f>
        <v>0</v>
      </c>
    </row>
    <row r="463" spans="1:8" x14ac:dyDescent="0.25">
      <c r="A463" s="1">
        <v>44089</v>
      </c>
      <c r="B463" t="s">
        <v>109</v>
      </c>
      <c r="C463">
        <f>'E_t&amp;m15-9'!C108</f>
        <v>8</v>
      </c>
      <c r="D463">
        <f>'E_t&amp;m15-9'!D108</f>
        <v>30.3</v>
      </c>
      <c r="E463">
        <f>'E_t&amp;m15-9'!E108</f>
        <v>0</v>
      </c>
      <c r="F463">
        <f>'E_t&amp;m15-9'!F108</f>
        <v>0</v>
      </c>
      <c r="G463">
        <f>'E_t&amp;m15-9'!G108</f>
        <v>0</v>
      </c>
      <c r="H463">
        <f>'E_t&amp;m15-9'!H108</f>
        <v>0</v>
      </c>
    </row>
    <row r="464" spans="1:8" x14ac:dyDescent="0.25">
      <c r="A464" s="1">
        <v>44089</v>
      </c>
      <c r="B464" t="s">
        <v>110</v>
      </c>
      <c r="C464">
        <f>'E_t&amp;m15-9'!C109</f>
        <v>30</v>
      </c>
      <c r="D464">
        <f>'E_t&amp;m15-9'!D109</f>
        <v>59.9</v>
      </c>
      <c r="E464">
        <f>'E_t&amp;m15-9'!E109</f>
        <v>0</v>
      </c>
      <c r="F464">
        <f>'E_t&amp;m15-9'!F109</f>
        <v>0</v>
      </c>
      <c r="G464">
        <f>'E_t&amp;m15-9'!G109</f>
        <v>0</v>
      </c>
      <c r="H464">
        <f>'E_t&amp;m15-9'!H109</f>
        <v>0</v>
      </c>
    </row>
    <row r="465" spans="1:8" x14ac:dyDescent="0.25">
      <c r="A465" s="1">
        <v>44089</v>
      </c>
      <c r="B465" t="s">
        <v>111</v>
      </c>
      <c r="C465">
        <f>'E_t&amp;m15-9'!C110</f>
        <v>17</v>
      </c>
      <c r="D465">
        <f>'E_t&amp;m15-9'!D110</f>
        <v>44.6</v>
      </c>
      <c r="E465">
        <f>'E_t&amp;m15-9'!E110</f>
        <v>0</v>
      </c>
      <c r="F465">
        <f>'E_t&amp;m15-9'!F110</f>
        <v>0</v>
      </c>
      <c r="G465">
        <f>'E_t&amp;m15-9'!G110</f>
        <v>0</v>
      </c>
      <c r="H465">
        <f>'E_t&amp;m15-9'!H110</f>
        <v>0</v>
      </c>
    </row>
    <row r="466" spans="1:8" x14ac:dyDescent="0.25">
      <c r="A466" s="1">
        <v>44089</v>
      </c>
      <c r="B466" t="s">
        <v>112</v>
      </c>
      <c r="C466">
        <f>'E_t&amp;m15-9'!C111</f>
        <v>33</v>
      </c>
      <c r="D466">
        <f>'E_t&amp;m15-9'!D111</f>
        <v>138.1</v>
      </c>
      <c r="E466">
        <f>'E_t&amp;m15-9'!E111</f>
        <v>0</v>
      </c>
      <c r="F466">
        <f>'E_t&amp;m15-9'!F111</f>
        <v>0</v>
      </c>
      <c r="G466">
        <f>'E_t&amp;m15-9'!G111</f>
        <v>0</v>
      </c>
      <c r="H466">
        <f>'E_t&amp;m15-9'!H111</f>
        <v>0</v>
      </c>
    </row>
    <row r="467" spans="1:8" x14ac:dyDescent="0.25">
      <c r="A467" s="1">
        <v>44089</v>
      </c>
      <c r="B467" t="s">
        <v>113</v>
      </c>
      <c r="C467">
        <f>'E_t&amp;m15-9'!C112</f>
        <v>65</v>
      </c>
      <c r="D467">
        <f>'E_t&amp;m15-9'!D112</f>
        <v>112</v>
      </c>
      <c r="E467">
        <f>'E_t&amp;m15-9'!E112</f>
        <v>0</v>
      </c>
      <c r="F467">
        <f>'E_t&amp;m15-9'!F112</f>
        <v>0</v>
      </c>
      <c r="G467">
        <f>'E_t&amp;m15-9'!G112</f>
        <v>0</v>
      </c>
      <c r="H467">
        <f>'E_t&amp;m15-9'!H112</f>
        <v>0</v>
      </c>
    </row>
    <row r="468" spans="1:8" x14ac:dyDescent="0.25">
      <c r="A468" s="1">
        <v>44089</v>
      </c>
      <c r="B468" t="s">
        <v>114</v>
      </c>
      <c r="C468">
        <f>'E_t&amp;m15-9'!C113</f>
        <v>24</v>
      </c>
      <c r="D468">
        <f>'E_t&amp;m15-9'!D113</f>
        <v>64.8</v>
      </c>
      <c r="E468">
        <f>'E_t&amp;m15-9'!E113</f>
        <v>0</v>
      </c>
      <c r="F468">
        <f>'E_t&amp;m15-9'!F113</f>
        <v>0</v>
      </c>
      <c r="G468">
        <f>'E_t&amp;m15-9'!G113</f>
        <v>0</v>
      </c>
      <c r="H468">
        <f>'E_t&amp;m15-9'!H113</f>
        <v>0</v>
      </c>
    </row>
    <row r="469" spans="1:8" x14ac:dyDescent="0.25">
      <c r="A469" s="1">
        <v>44089</v>
      </c>
      <c r="B469" t="s">
        <v>115</v>
      </c>
      <c r="C469">
        <f>'E_t&amp;m15-9'!C114</f>
        <v>61</v>
      </c>
      <c r="D469">
        <f>'E_t&amp;m15-9'!D114</f>
        <v>83.1</v>
      </c>
      <c r="E469">
        <f>'E_t&amp;m15-9'!E114</f>
        <v>0</v>
      </c>
      <c r="F469">
        <f>'E_t&amp;m15-9'!F114</f>
        <v>0</v>
      </c>
      <c r="G469">
        <f>'E_t&amp;m15-9'!G114</f>
        <v>1</v>
      </c>
      <c r="H469">
        <f>'E_t&amp;m15-9'!H114</f>
        <v>1.4</v>
      </c>
    </row>
    <row r="470" spans="1:8" x14ac:dyDescent="0.25">
      <c r="A470" s="1">
        <v>44089</v>
      </c>
      <c r="B470" t="s">
        <v>116</v>
      </c>
      <c r="C470">
        <f>'E_t&amp;m15-9'!C115</f>
        <v>9</v>
      </c>
      <c r="D470">
        <f>'E_t&amp;m15-9'!D115</f>
        <v>72.400000000000006</v>
      </c>
      <c r="E470">
        <f>'E_t&amp;m15-9'!E115</f>
        <v>0</v>
      </c>
      <c r="F470">
        <f>'E_t&amp;m15-9'!F115</f>
        <v>0</v>
      </c>
      <c r="G470">
        <f>'E_t&amp;m15-9'!G115</f>
        <v>0</v>
      </c>
      <c r="H470">
        <f>'E_t&amp;m15-9'!H115</f>
        <v>0</v>
      </c>
    </row>
    <row r="471" spans="1:8" x14ac:dyDescent="0.25">
      <c r="A471" s="1">
        <v>44089</v>
      </c>
      <c r="B471" t="s">
        <v>372</v>
      </c>
      <c r="C471">
        <f>'E_t&amp;m15-9'!C116</f>
        <v>212</v>
      </c>
      <c r="D471">
        <f>'E_t&amp;m15-9'!D116</f>
        <v>91</v>
      </c>
      <c r="E471">
        <f>'E_t&amp;m15-9'!E116</f>
        <v>0</v>
      </c>
      <c r="F471">
        <f>'E_t&amp;m15-9'!F116</f>
        <v>0</v>
      </c>
      <c r="G471">
        <f>'E_t&amp;m15-9'!G116</f>
        <v>0</v>
      </c>
      <c r="H471">
        <f>'E_t&amp;m15-9'!H116</f>
        <v>0</v>
      </c>
    </row>
    <row r="472" spans="1:8" x14ac:dyDescent="0.25">
      <c r="A472" s="1">
        <v>44089</v>
      </c>
      <c r="B472" t="s">
        <v>117</v>
      </c>
      <c r="C472">
        <f>'E_t&amp;m15-9'!C117</f>
        <v>4</v>
      </c>
      <c r="D472">
        <f>'E_t&amp;m15-9'!D117</f>
        <v>28.2</v>
      </c>
      <c r="E472">
        <f>'E_t&amp;m15-9'!E117</f>
        <v>0</v>
      </c>
      <c r="F472">
        <f>'E_t&amp;m15-9'!F117</f>
        <v>0</v>
      </c>
      <c r="G472">
        <f>'E_t&amp;m15-9'!G117</f>
        <v>0</v>
      </c>
      <c r="H472">
        <f>'E_t&amp;m15-9'!H117</f>
        <v>0</v>
      </c>
    </row>
    <row r="473" spans="1:8" x14ac:dyDescent="0.25">
      <c r="A473" s="1">
        <v>44089</v>
      </c>
      <c r="B473" t="s">
        <v>118</v>
      </c>
      <c r="C473">
        <f>'E_t&amp;m15-9'!C118</f>
        <v>14</v>
      </c>
      <c r="D473">
        <f>'E_t&amp;m15-9'!D118</f>
        <v>57.6</v>
      </c>
      <c r="E473">
        <f>'E_t&amp;m15-9'!E118</f>
        <v>0</v>
      </c>
      <c r="F473">
        <f>'E_t&amp;m15-9'!F118</f>
        <v>0</v>
      </c>
      <c r="G473">
        <f>'E_t&amp;m15-9'!G118</f>
        <v>0</v>
      </c>
      <c r="H473">
        <f>'E_t&amp;m15-9'!H118</f>
        <v>0</v>
      </c>
    </row>
    <row r="474" spans="1:8" x14ac:dyDescent="0.25">
      <c r="A474" s="1">
        <v>44089</v>
      </c>
      <c r="B474" t="s">
        <v>119</v>
      </c>
      <c r="C474">
        <f>'E_t&amp;m15-9'!C119</f>
        <v>2</v>
      </c>
      <c r="D474">
        <f>'E_t&amp;m15-9'!D119</f>
        <v>13.9</v>
      </c>
      <c r="E474">
        <f>'E_t&amp;m15-9'!E119</f>
        <v>0</v>
      </c>
      <c r="F474">
        <f>'E_t&amp;m15-9'!F119</f>
        <v>0</v>
      </c>
      <c r="G474">
        <f>'E_t&amp;m15-9'!G119</f>
        <v>0</v>
      </c>
      <c r="H474">
        <f>'E_t&amp;m15-9'!H119</f>
        <v>0</v>
      </c>
    </row>
    <row r="475" spans="1:8" x14ac:dyDescent="0.25">
      <c r="A475" s="1">
        <v>44089</v>
      </c>
      <c r="B475" t="s">
        <v>120</v>
      </c>
      <c r="C475">
        <f>'E_t&amp;m15-9'!C120</f>
        <v>172</v>
      </c>
      <c r="D475">
        <f>'E_t&amp;m15-9'!D120</f>
        <v>105.6</v>
      </c>
      <c r="E475">
        <f>'E_t&amp;m15-9'!E120</f>
        <v>4</v>
      </c>
      <c r="F475">
        <f>'E_t&amp;m15-9'!F120</f>
        <v>2.5</v>
      </c>
      <c r="G475">
        <f>'E_t&amp;m15-9'!G120</f>
        <v>1</v>
      </c>
      <c r="H475">
        <f>'E_t&amp;m15-9'!H120</f>
        <v>0.6</v>
      </c>
    </row>
    <row r="476" spans="1:8" x14ac:dyDescent="0.25">
      <c r="A476" s="1">
        <v>44089</v>
      </c>
      <c r="B476" t="s">
        <v>121</v>
      </c>
      <c r="C476">
        <f>'E_t&amp;m15-9'!C121</f>
        <v>190</v>
      </c>
      <c r="D476">
        <f>'E_t&amp;m15-9'!D121</f>
        <v>121.8</v>
      </c>
      <c r="E476">
        <f>'E_t&amp;m15-9'!E121</f>
        <v>3</v>
      </c>
      <c r="F476">
        <f>'E_t&amp;m15-9'!F121</f>
        <v>1.9</v>
      </c>
      <c r="G476">
        <f>'E_t&amp;m15-9'!G121</f>
        <v>0</v>
      </c>
      <c r="H476">
        <f>'E_t&amp;m15-9'!H121</f>
        <v>0</v>
      </c>
    </row>
    <row r="477" spans="1:8" x14ac:dyDescent="0.25">
      <c r="A477" s="1">
        <v>44089</v>
      </c>
      <c r="B477" t="s">
        <v>122</v>
      </c>
      <c r="C477">
        <f>'E_t&amp;m15-9'!C122</f>
        <v>15</v>
      </c>
      <c r="D477">
        <f>'E_t&amp;m15-9'!D122</f>
        <v>49.5</v>
      </c>
      <c r="E477">
        <f>'E_t&amp;m15-9'!E122</f>
        <v>0</v>
      </c>
      <c r="F477">
        <f>'E_t&amp;m15-9'!F122</f>
        <v>0</v>
      </c>
      <c r="G477">
        <f>'E_t&amp;m15-9'!G122</f>
        <v>1</v>
      </c>
      <c r="H477">
        <f>'E_t&amp;m15-9'!H122</f>
        <v>3.3</v>
      </c>
    </row>
    <row r="478" spans="1:8" x14ac:dyDescent="0.25">
      <c r="A478" s="1">
        <v>44089</v>
      </c>
      <c r="B478" t="s">
        <v>123</v>
      </c>
      <c r="C478">
        <f>'E_t&amp;m15-9'!C123</f>
        <v>4</v>
      </c>
      <c r="D478">
        <f>'E_t&amp;m15-9'!D123</f>
        <v>6.6</v>
      </c>
      <c r="E478">
        <f>'E_t&amp;m15-9'!E123</f>
        <v>0</v>
      </c>
      <c r="F478">
        <f>'E_t&amp;m15-9'!F123</f>
        <v>0</v>
      </c>
      <c r="G478">
        <f>'E_t&amp;m15-9'!G123</f>
        <v>0</v>
      </c>
      <c r="H478">
        <f>'E_t&amp;m15-9'!H123</f>
        <v>0</v>
      </c>
    </row>
    <row r="479" spans="1:8" x14ac:dyDescent="0.25">
      <c r="A479" s="1">
        <v>44089</v>
      </c>
      <c r="B479" t="s">
        <v>124</v>
      </c>
      <c r="C479">
        <f>'E_t&amp;m15-9'!C124</f>
        <v>34</v>
      </c>
      <c r="D479">
        <f>'E_t&amp;m15-9'!D124</f>
        <v>70.2</v>
      </c>
      <c r="E479">
        <f>'E_t&amp;m15-9'!E124</f>
        <v>0</v>
      </c>
      <c r="F479">
        <f>'E_t&amp;m15-9'!F124</f>
        <v>0</v>
      </c>
      <c r="G479">
        <f>'E_t&amp;m15-9'!G124</f>
        <v>0</v>
      </c>
      <c r="H479">
        <f>'E_t&amp;m15-9'!H124</f>
        <v>0</v>
      </c>
    </row>
    <row r="480" spans="1:8" x14ac:dyDescent="0.25">
      <c r="A480" s="1">
        <v>44089</v>
      </c>
      <c r="B480" t="s">
        <v>125</v>
      </c>
      <c r="C480">
        <f>'E_t&amp;m15-9'!C125</f>
        <v>6</v>
      </c>
      <c r="D480">
        <f>'E_t&amp;m15-9'!D125</f>
        <v>32.799999999999997</v>
      </c>
      <c r="E480">
        <f>'E_t&amp;m15-9'!E125</f>
        <v>0</v>
      </c>
      <c r="F480">
        <f>'E_t&amp;m15-9'!F125</f>
        <v>0</v>
      </c>
      <c r="G480">
        <f>'E_t&amp;m15-9'!G125</f>
        <v>0</v>
      </c>
      <c r="H480">
        <f>'E_t&amp;m15-9'!H125</f>
        <v>0</v>
      </c>
    </row>
    <row r="481" spans="1:8" x14ac:dyDescent="0.25">
      <c r="A481" s="1">
        <v>44089</v>
      </c>
      <c r="B481" t="s">
        <v>126</v>
      </c>
      <c r="C481">
        <f>'E_t&amp;m15-9'!C126</f>
        <v>3</v>
      </c>
      <c r="D481">
        <f>'E_t&amp;m15-9'!D126</f>
        <v>19.100000000000001</v>
      </c>
      <c r="E481">
        <f>'E_t&amp;m15-9'!E126</f>
        <v>0</v>
      </c>
      <c r="F481">
        <f>'E_t&amp;m15-9'!F126</f>
        <v>0</v>
      </c>
      <c r="G481">
        <f>'E_t&amp;m15-9'!G126</f>
        <v>0</v>
      </c>
      <c r="H481">
        <f>'E_t&amp;m15-9'!H126</f>
        <v>0</v>
      </c>
    </row>
    <row r="482" spans="1:8" x14ac:dyDescent="0.25">
      <c r="A482" s="1">
        <v>44089</v>
      </c>
      <c r="B482" t="s">
        <v>127</v>
      </c>
      <c r="C482">
        <f>'E_t&amp;m15-9'!C127</f>
        <v>7</v>
      </c>
      <c r="D482">
        <f>'E_t&amp;m15-9'!D127</f>
        <v>57.3</v>
      </c>
      <c r="E482">
        <f>'E_t&amp;m15-9'!E127</f>
        <v>2</v>
      </c>
      <c r="F482">
        <f>'E_t&amp;m15-9'!F127</f>
        <v>16.399999999999999</v>
      </c>
      <c r="G482">
        <f>'E_t&amp;m15-9'!G127</f>
        <v>0</v>
      </c>
      <c r="H482">
        <f>'E_t&amp;m15-9'!H127</f>
        <v>0</v>
      </c>
    </row>
    <row r="483" spans="1:8" x14ac:dyDescent="0.25">
      <c r="A483" s="1">
        <v>44089</v>
      </c>
      <c r="B483" t="s">
        <v>128</v>
      </c>
      <c r="C483">
        <f>'E_t&amp;m15-9'!C128</f>
        <v>20</v>
      </c>
      <c r="D483">
        <f>'E_t&amp;m15-9'!D128</f>
        <v>51</v>
      </c>
      <c r="E483">
        <f>'E_t&amp;m15-9'!E128</f>
        <v>0</v>
      </c>
      <c r="F483">
        <f>'E_t&amp;m15-9'!F128</f>
        <v>0</v>
      </c>
      <c r="G483">
        <f>'E_t&amp;m15-9'!G128</f>
        <v>0</v>
      </c>
      <c r="H483">
        <f>'E_t&amp;m15-9'!H128</f>
        <v>0</v>
      </c>
    </row>
    <row r="484" spans="1:8" x14ac:dyDescent="0.25">
      <c r="A484" s="1">
        <v>44089</v>
      </c>
      <c r="B484" t="s">
        <v>129</v>
      </c>
      <c r="C484">
        <f>'E_t&amp;m15-9'!C129</f>
        <v>22</v>
      </c>
      <c r="D484">
        <f>'E_t&amp;m15-9'!D129</f>
        <v>80.8</v>
      </c>
      <c r="E484">
        <f>'E_t&amp;m15-9'!E129</f>
        <v>0</v>
      </c>
      <c r="F484">
        <f>'E_t&amp;m15-9'!F129</f>
        <v>0</v>
      </c>
      <c r="G484">
        <f>'E_t&amp;m15-9'!G129</f>
        <v>0</v>
      </c>
      <c r="H484">
        <f>'E_t&amp;m15-9'!H129</f>
        <v>0</v>
      </c>
    </row>
    <row r="485" spans="1:8" x14ac:dyDescent="0.25">
      <c r="A485" s="1">
        <v>44089</v>
      </c>
      <c r="B485" t="s">
        <v>130</v>
      </c>
      <c r="C485">
        <f>'E_t&amp;m15-9'!C130</f>
        <v>12</v>
      </c>
      <c r="D485">
        <f>'E_t&amp;m15-9'!D130</f>
        <v>64.599999999999994</v>
      </c>
      <c r="E485">
        <f>'E_t&amp;m15-9'!E130</f>
        <v>0</v>
      </c>
      <c r="F485">
        <f>'E_t&amp;m15-9'!F130</f>
        <v>0</v>
      </c>
      <c r="G485">
        <f>'E_t&amp;m15-9'!G130</f>
        <v>0</v>
      </c>
      <c r="H485">
        <f>'E_t&amp;m15-9'!H130</f>
        <v>0</v>
      </c>
    </row>
    <row r="486" spans="1:8" x14ac:dyDescent="0.25">
      <c r="A486" s="1">
        <v>44089</v>
      </c>
      <c r="B486" t="s">
        <v>131</v>
      </c>
      <c r="C486">
        <f>'E_t&amp;m15-9'!C131</f>
        <v>14</v>
      </c>
      <c r="D486">
        <f>'E_t&amp;m15-9'!D131</f>
        <v>27.7</v>
      </c>
      <c r="E486">
        <f>'E_t&amp;m15-9'!E131</f>
        <v>0</v>
      </c>
      <c r="F486">
        <f>'E_t&amp;m15-9'!F131</f>
        <v>0</v>
      </c>
      <c r="G486">
        <f>'E_t&amp;m15-9'!G131</f>
        <v>0</v>
      </c>
      <c r="H486">
        <f>'E_t&amp;m15-9'!H131</f>
        <v>0</v>
      </c>
    </row>
    <row r="487" spans="1:8" x14ac:dyDescent="0.25">
      <c r="A487" s="1">
        <v>44089</v>
      </c>
      <c r="B487" t="s">
        <v>132</v>
      </c>
      <c r="C487">
        <f>'E_t&amp;m15-9'!C132</f>
        <v>38</v>
      </c>
      <c r="D487">
        <f>'E_t&amp;m15-9'!D132</f>
        <v>66</v>
      </c>
      <c r="E487">
        <f>'E_t&amp;m15-9'!E132</f>
        <v>0</v>
      </c>
      <c r="F487">
        <f>'E_t&amp;m15-9'!F132</f>
        <v>0</v>
      </c>
      <c r="G487">
        <f>'E_t&amp;m15-9'!G132</f>
        <v>0</v>
      </c>
      <c r="H487">
        <f>'E_t&amp;m15-9'!H132</f>
        <v>0</v>
      </c>
    </row>
    <row r="488" spans="1:8" x14ac:dyDescent="0.25">
      <c r="A488" s="1">
        <v>44089</v>
      </c>
      <c r="B488" t="s">
        <v>133</v>
      </c>
      <c r="C488">
        <f>'E_t&amp;m15-9'!C133</f>
        <v>63</v>
      </c>
      <c r="D488">
        <f>'E_t&amp;m15-9'!D133</f>
        <v>72.3</v>
      </c>
      <c r="E488">
        <f>'E_t&amp;m15-9'!E133</f>
        <v>1</v>
      </c>
      <c r="F488">
        <f>'E_t&amp;m15-9'!F133</f>
        <v>1.1000000000000001</v>
      </c>
      <c r="G488">
        <f>'E_t&amp;m15-9'!G133</f>
        <v>0</v>
      </c>
      <c r="H488">
        <f>'E_t&amp;m15-9'!H133</f>
        <v>0</v>
      </c>
    </row>
    <row r="489" spans="1:8" x14ac:dyDescent="0.25">
      <c r="A489" s="1">
        <v>44089</v>
      </c>
      <c r="B489" t="s">
        <v>134</v>
      </c>
      <c r="C489">
        <f>'E_t&amp;m15-9'!C134</f>
        <v>1</v>
      </c>
      <c r="D489">
        <f>'E_t&amp;m15-9'!D134</f>
        <v>6.2</v>
      </c>
      <c r="E489">
        <f>'E_t&amp;m15-9'!E134</f>
        <v>0</v>
      </c>
      <c r="F489">
        <f>'E_t&amp;m15-9'!F134</f>
        <v>0</v>
      </c>
      <c r="G489">
        <f>'E_t&amp;m15-9'!G134</f>
        <v>0</v>
      </c>
      <c r="H489">
        <f>'E_t&amp;m15-9'!H134</f>
        <v>0</v>
      </c>
    </row>
    <row r="490" spans="1:8" x14ac:dyDescent="0.25">
      <c r="A490" s="1">
        <v>44089</v>
      </c>
      <c r="B490" t="s">
        <v>135</v>
      </c>
      <c r="C490">
        <f>'E_t&amp;m15-9'!C135</f>
        <v>10</v>
      </c>
      <c r="D490">
        <f>'E_t&amp;m15-9'!D135</f>
        <v>41.7</v>
      </c>
      <c r="E490">
        <f>'E_t&amp;m15-9'!E135</f>
        <v>0</v>
      </c>
      <c r="F490">
        <f>'E_t&amp;m15-9'!F135</f>
        <v>0</v>
      </c>
      <c r="G490">
        <f>'E_t&amp;m15-9'!G135</f>
        <v>0</v>
      </c>
      <c r="H490">
        <f>'E_t&amp;m15-9'!H135</f>
        <v>0</v>
      </c>
    </row>
    <row r="491" spans="1:8" x14ac:dyDescent="0.25">
      <c r="A491" s="1">
        <v>44089</v>
      </c>
      <c r="B491" t="s">
        <v>136</v>
      </c>
      <c r="C491">
        <f>'E_t&amp;m15-9'!C136</f>
        <v>0</v>
      </c>
      <c r="D491">
        <f>'E_t&amp;m15-9'!D136</f>
        <v>0</v>
      </c>
      <c r="E491">
        <f>'E_t&amp;m15-9'!E136</f>
        <v>0</v>
      </c>
      <c r="F491">
        <f>'E_t&amp;m15-9'!F136</f>
        <v>0</v>
      </c>
      <c r="G491">
        <f>'E_t&amp;m15-9'!G136</f>
        <v>0</v>
      </c>
      <c r="H491">
        <f>'E_t&amp;m15-9'!H136</f>
        <v>0</v>
      </c>
    </row>
    <row r="492" spans="1:8" x14ac:dyDescent="0.25">
      <c r="A492" s="1">
        <v>44089</v>
      </c>
      <c r="B492" t="s">
        <v>137</v>
      </c>
      <c r="C492">
        <f>'E_t&amp;m15-9'!C137</f>
        <v>22</v>
      </c>
      <c r="D492">
        <f>'E_t&amp;m15-9'!D137</f>
        <v>54.8</v>
      </c>
      <c r="E492">
        <f>'E_t&amp;m15-9'!E137</f>
        <v>0</v>
      </c>
      <c r="F492">
        <f>'E_t&amp;m15-9'!F137</f>
        <v>0</v>
      </c>
      <c r="G492">
        <f>'E_t&amp;m15-9'!G137</f>
        <v>0</v>
      </c>
      <c r="H492">
        <f>'E_t&amp;m15-9'!H137</f>
        <v>0</v>
      </c>
    </row>
    <row r="493" spans="1:8" x14ac:dyDescent="0.25">
      <c r="A493" s="1">
        <v>44089</v>
      </c>
      <c r="B493" t="s">
        <v>138</v>
      </c>
      <c r="C493">
        <f>'E_t&amp;m15-9'!C138</f>
        <v>53</v>
      </c>
      <c r="D493">
        <f>'E_t&amp;m15-9'!D138</f>
        <v>57.3</v>
      </c>
      <c r="E493">
        <f>'E_t&amp;m15-9'!E138</f>
        <v>0</v>
      </c>
      <c r="F493">
        <f>'E_t&amp;m15-9'!F138</f>
        <v>0</v>
      </c>
      <c r="G493">
        <f>'E_t&amp;m15-9'!G138</f>
        <v>0</v>
      </c>
      <c r="H493">
        <f>'E_t&amp;m15-9'!H138</f>
        <v>0</v>
      </c>
    </row>
    <row r="494" spans="1:8" x14ac:dyDescent="0.25">
      <c r="A494" s="1">
        <v>44089</v>
      </c>
      <c r="B494" t="s">
        <v>139</v>
      </c>
      <c r="C494">
        <f>'E_t&amp;m15-9'!C139</f>
        <v>34</v>
      </c>
      <c r="D494">
        <f>'E_t&amp;m15-9'!D139</f>
        <v>109</v>
      </c>
      <c r="E494">
        <f>'E_t&amp;m15-9'!E139</f>
        <v>0</v>
      </c>
      <c r="F494">
        <f>'E_t&amp;m15-9'!F139</f>
        <v>0</v>
      </c>
      <c r="G494">
        <f>'E_t&amp;m15-9'!G139</f>
        <v>0</v>
      </c>
      <c r="H494">
        <f>'E_t&amp;m15-9'!H139</f>
        <v>0</v>
      </c>
    </row>
    <row r="495" spans="1:8" x14ac:dyDescent="0.25">
      <c r="A495" s="1">
        <v>44089</v>
      </c>
      <c r="B495" t="s">
        <v>373</v>
      </c>
      <c r="C495">
        <f>'E_t&amp;m15-9'!C140</f>
        <v>38</v>
      </c>
      <c r="D495">
        <f>'E_t&amp;m15-9'!D140</f>
        <v>46.8</v>
      </c>
      <c r="E495">
        <f>'E_t&amp;m15-9'!E140</f>
        <v>1</v>
      </c>
      <c r="F495">
        <f>'E_t&amp;m15-9'!F140</f>
        <v>1.2</v>
      </c>
      <c r="G495">
        <f>'E_t&amp;m15-9'!G140</f>
        <v>0</v>
      </c>
      <c r="H495">
        <f>'E_t&amp;m15-9'!H140</f>
        <v>0</v>
      </c>
    </row>
    <row r="496" spans="1:8" x14ac:dyDescent="0.25">
      <c r="A496" s="1">
        <v>44089</v>
      </c>
      <c r="B496" t="s">
        <v>140</v>
      </c>
      <c r="C496">
        <f>'E_t&amp;m15-9'!C141</f>
        <v>28</v>
      </c>
      <c r="D496">
        <f>'E_t&amp;m15-9'!D141</f>
        <v>58.6</v>
      </c>
      <c r="E496">
        <f>'E_t&amp;m15-9'!E141</f>
        <v>0</v>
      </c>
      <c r="F496">
        <f>'E_t&amp;m15-9'!F141</f>
        <v>0</v>
      </c>
      <c r="G496">
        <f>'E_t&amp;m15-9'!G141</f>
        <v>0</v>
      </c>
      <c r="H496">
        <f>'E_t&amp;m15-9'!H141</f>
        <v>0</v>
      </c>
    </row>
    <row r="497" spans="1:8" x14ac:dyDescent="0.25">
      <c r="A497" s="1">
        <v>44089</v>
      </c>
      <c r="B497" t="s">
        <v>141</v>
      </c>
      <c r="C497">
        <f>'E_t&amp;m15-9'!C142</f>
        <v>9</v>
      </c>
      <c r="D497">
        <f>'E_t&amp;m15-9'!D142</f>
        <v>54.7</v>
      </c>
      <c r="E497">
        <f>'E_t&amp;m15-9'!E142</f>
        <v>0</v>
      </c>
      <c r="F497">
        <f>'E_t&amp;m15-9'!F142</f>
        <v>0</v>
      </c>
      <c r="G497">
        <f>'E_t&amp;m15-9'!G142</f>
        <v>0</v>
      </c>
      <c r="H497">
        <f>'E_t&amp;m15-9'!H142</f>
        <v>0</v>
      </c>
    </row>
    <row r="498" spans="1:8" x14ac:dyDescent="0.25">
      <c r="A498" s="1">
        <v>44089</v>
      </c>
      <c r="B498" t="s">
        <v>142</v>
      </c>
      <c r="C498">
        <f>'E_t&amp;m15-9'!C143</f>
        <v>25</v>
      </c>
      <c r="D498">
        <f>'E_t&amp;m15-9'!D143</f>
        <v>55.9</v>
      </c>
      <c r="E498">
        <f>'E_t&amp;m15-9'!E143</f>
        <v>0</v>
      </c>
      <c r="F498">
        <f>'E_t&amp;m15-9'!F143</f>
        <v>0</v>
      </c>
      <c r="G498">
        <f>'E_t&amp;m15-9'!G143</f>
        <v>0</v>
      </c>
      <c r="H498">
        <f>'E_t&amp;m15-9'!H143</f>
        <v>0</v>
      </c>
    </row>
    <row r="499" spans="1:8" x14ac:dyDescent="0.25">
      <c r="A499" s="1">
        <v>44089</v>
      </c>
      <c r="B499" t="s">
        <v>143</v>
      </c>
      <c r="C499">
        <f>'E_t&amp;m15-9'!C144</f>
        <v>20</v>
      </c>
      <c r="D499">
        <f>'E_t&amp;m15-9'!D144</f>
        <v>90.1</v>
      </c>
      <c r="E499">
        <f>'E_t&amp;m15-9'!E144</f>
        <v>0</v>
      </c>
      <c r="F499">
        <f>'E_t&amp;m15-9'!F144</f>
        <v>0</v>
      </c>
      <c r="G499">
        <f>'E_t&amp;m15-9'!G144</f>
        <v>0</v>
      </c>
      <c r="H499">
        <f>'E_t&amp;m15-9'!H144</f>
        <v>0</v>
      </c>
    </row>
    <row r="500" spans="1:8" x14ac:dyDescent="0.25">
      <c r="A500" s="1">
        <v>44089</v>
      </c>
      <c r="B500" t="s">
        <v>144</v>
      </c>
      <c r="C500">
        <f>'E_t&amp;m15-9'!C145</f>
        <v>14</v>
      </c>
      <c r="D500">
        <f>'E_t&amp;m15-9'!D145</f>
        <v>90.2</v>
      </c>
      <c r="E500">
        <f>'E_t&amp;m15-9'!E145</f>
        <v>0</v>
      </c>
      <c r="F500">
        <f>'E_t&amp;m15-9'!F145</f>
        <v>0</v>
      </c>
      <c r="G500">
        <f>'E_t&amp;m15-9'!G145</f>
        <v>0</v>
      </c>
      <c r="H500">
        <f>'E_t&amp;m15-9'!H145</f>
        <v>0</v>
      </c>
    </row>
    <row r="501" spans="1:8" x14ac:dyDescent="0.25">
      <c r="A501" s="1">
        <v>44089</v>
      </c>
      <c r="B501" t="s">
        <v>145</v>
      </c>
      <c r="C501">
        <f>'E_t&amp;m15-9'!C146</f>
        <v>93</v>
      </c>
      <c r="D501">
        <f>'E_t&amp;m15-9'!D146</f>
        <v>102.4</v>
      </c>
      <c r="E501">
        <f>'E_t&amp;m15-9'!E146</f>
        <v>1</v>
      </c>
      <c r="F501">
        <f>'E_t&amp;m15-9'!F146</f>
        <v>1.1000000000000001</v>
      </c>
      <c r="G501">
        <f>'E_t&amp;m15-9'!G146</f>
        <v>0</v>
      </c>
      <c r="H501">
        <f>'E_t&amp;m15-9'!H146</f>
        <v>0</v>
      </c>
    </row>
    <row r="502" spans="1:8" x14ac:dyDescent="0.25">
      <c r="A502" s="1">
        <v>44089</v>
      </c>
      <c r="B502" t="s">
        <v>146</v>
      </c>
      <c r="C502">
        <f>'E_t&amp;m15-9'!C147</f>
        <v>103</v>
      </c>
      <c r="D502">
        <f>'E_t&amp;m15-9'!D147</f>
        <v>117.8</v>
      </c>
      <c r="E502">
        <f>'E_t&amp;m15-9'!E147</f>
        <v>2</v>
      </c>
      <c r="F502">
        <f>'E_t&amp;m15-9'!F147</f>
        <v>2.2999999999999998</v>
      </c>
      <c r="G502">
        <f>'E_t&amp;m15-9'!G147</f>
        <v>0</v>
      </c>
      <c r="H502">
        <f>'E_t&amp;m15-9'!H147</f>
        <v>0</v>
      </c>
    </row>
    <row r="503" spans="1:8" x14ac:dyDescent="0.25">
      <c r="A503" s="1">
        <v>44089</v>
      </c>
      <c r="B503" t="s">
        <v>147</v>
      </c>
      <c r="C503">
        <f>'E_t&amp;m15-9'!C148</f>
        <v>3</v>
      </c>
      <c r="D503">
        <f>'E_t&amp;m15-9'!D148</f>
        <v>8.6</v>
      </c>
      <c r="E503">
        <f>'E_t&amp;m15-9'!E148</f>
        <v>0</v>
      </c>
      <c r="F503">
        <f>'E_t&amp;m15-9'!F148</f>
        <v>0</v>
      </c>
      <c r="G503">
        <f>'E_t&amp;m15-9'!G148</f>
        <v>0</v>
      </c>
      <c r="H503">
        <f>'E_t&amp;m15-9'!H148</f>
        <v>0</v>
      </c>
    </row>
    <row r="504" spans="1:8" x14ac:dyDescent="0.25">
      <c r="A504" s="1">
        <v>44089</v>
      </c>
      <c r="B504" t="s">
        <v>148</v>
      </c>
      <c r="C504">
        <f>'E_t&amp;m15-9'!C149</f>
        <v>10</v>
      </c>
      <c r="D504">
        <f>'E_t&amp;m15-9'!D149</f>
        <v>20.6</v>
      </c>
      <c r="E504">
        <f>'E_t&amp;m15-9'!E149</f>
        <v>0</v>
      </c>
      <c r="F504">
        <f>'E_t&amp;m15-9'!F149</f>
        <v>0</v>
      </c>
      <c r="G504">
        <f>'E_t&amp;m15-9'!G149</f>
        <v>0</v>
      </c>
      <c r="H504">
        <f>'E_t&amp;m15-9'!H149</f>
        <v>0</v>
      </c>
    </row>
    <row r="505" spans="1:8" x14ac:dyDescent="0.25">
      <c r="A505" s="1">
        <v>44089</v>
      </c>
      <c r="B505" t="s">
        <v>149</v>
      </c>
      <c r="C505">
        <f>'E_t&amp;m15-9'!C150</f>
        <v>3</v>
      </c>
      <c r="D505">
        <f>'E_t&amp;m15-9'!D150</f>
        <v>5.4</v>
      </c>
      <c r="E505">
        <f>'E_t&amp;m15-9'!E150</f>
        <v>1</v>
      </c>
      <c r="F505">
        <f>'E_t&amp;m15-9'!F150</f>
        <v>1.8</v>
      </c>
      <c r="G505">
        <f>'E_t&amp;m15-9'!G150</f>
        <v>0</v>
      </c>
      <c r="H505">
        <f>'E_t&amp;m15-9'!H150</f>
        <v>0</v>
      </c>
    </row>
    <row r="506" spans="1:8" x14ac:dyDescent="0.25">
      <c r="A506" s="1">
        <v>44089</v>
      </c>
      <c r="B506" t="s">
        <v>150</v>
      </c>
      <c r="C506">
        <f>'E_t&amp;m15-9'!C151</f>
        <v>46</v>
      </c>
      <c r="D506">
        <f>'E_t&amp;m15-9'!D151</f>
        <v>62.8</v>
      </c>
      <c r="E506">
        <f>'E_t&amp;m15-9'!E151</f>
        <v>0</v>
      </c>
      <c r="F506">
        <f>'E_t&amp;m15-9'!F151</f>
        <v>0</v>
      </c>
      <c r="G506">
        <f>'E_t&amp;m15-9'!G151</f>
        <v>0</v>
      </c>
      <c r="H506">
        <f>'E_t&amp;m15-9'!H151</f>
        <v>0</v>
      </c>
    </row>
    <row r="507" spans="1:8" x14ac:dyDescent="0.25">
      <c r="A507" s="1">
        <v>44089</v>
      </c>
      <c r="B507" t="s">
        <v>151</v>
      </c>
      <c r="C507">
        <f>'E_t&amp;m15-9'!C152</f>
        <v>11</v>
      </c>
      <c r="D507">
        <f>'E_t&amp;m15-9'!D152</f>
        <v>25.9</v>
      </c>
      <c r="E507">
        <f>'E_t&amp;m15-9'!E152</f>
        <v>0</v>
      </c>
      <c r="F507">
        <f>'E_t&amp;m15-9'!F152</f>
        <v>0</v>
      </c>
      <c r="G507">
        <f>'E_t&amp;m15-9'!G152</f>
        <v>0</v>
      </c>
      <c r="H507">
        <f>'E_t&amp;m15-9'!H152</f>
        <v>0</v>
      </c>
    </row>
    <row r="508" spans="1:8" x14ac:dyDescent="0.25">
      <c r="A508" s="1">
        <v>44089</v>
      </c>
      <c r="B508" t="s">
        <v>152</v>
      </c>
      <c r="C508">
        <f>'E_t&amp;m15-9'!C153</f>
        <v>35</v>
      </c>
      <c r="D508">
        <f>'E_t&amp;m15-9'!D153</f>
        <v>69.8</v>
      </c>
      <c r="E508">
        <f>'E_t&amp;m15-9'!E153</f>
        <v>1</v>
      </c>
      <c r="F508">
        <f>'E_t&amp;m15-9'!F153</f>
        <v>2</v>
      </c>
      <c r="G508">
        <f>'E_t&amp;m15-9'!G153</f>
        <v>0</v>
      </c>
      <c r="H508">
        <f>'E_t&amp;m15-9'!H153</f>
        <v>0</v>
      </c>
    </row>
    <row r="509" spans="1:8" x14ac:dyDescent="0.25">
      <c r="A509" s="1">
        <v>44089</v>
      </c>
      <c r="B509" t="s">
        <v>153</v>
      </c>
      <c r="C509">
        <f>'E_t&amp;m15-9'!C154</f>
        <v>28</v>
      </c>
      <c r="D509">
        <f>'E_t&amp;m15-9'!D154</f>
        <v>67.8</v>
      </c>
      <c r="E509">
        <f>'E_t&amp;m15-9'!E154</f>
        <v>0</v>
      </c>
      <c r="F509">
        <f>'E_t&amp;m15-9'!F154</f>
        <v>0</v>
      </c>
      <c r="G509">
        <f>'E_t&amp;m15-9'!G154</f>
        <v>0</v>
      </c>
      <c r="H509">
        <f>'E_t&amp;m15-9'!H154</f>
        <v>0</v>
      </c>
    </row>
    <row r="510" spans="1:8" x14ac:dyDescent="0.25">
      <c r="A510" s="1">
        <v>44089</v>
      </c>
      <c r="B510" t="s">
        <v>154</v>
      </c>
      <c r="C510">
        <f>'E_t&amp;m15-9'!C155</f>
        <v>3</v>
      </c>
      <c r="D510">
        <f>'E_t&amp;m15-9'!D155</f>
        <v>10.9</v>
      </c>
      <c r="E510">
        <f>'E_t&amp;m15-9'!E155</f>
        <v>0</v>
      </c>
      <c r="F510">
        <f>'E_t&amp;m15-9'!F155</f>
        <v>0</v>
      </c>
      <c r="G510">
        <f>'E_t&amp;m15-9'!G155</f>
        <v>0</v>
      </c>
      <c r="H510">
        <f>'E_t&amp;m15-9'!H155</f>
        <v>0</v>
      </c>
    </row>
    <row r="511" spans="1:8" x14ac:dyDescent="0.25">
      <c r="A511" s="1">
        <v>44089</v>
      </c>
      <c r="B511" t="s">
        <v>155</v>
      </c>
      <c r="C511">
        <f>'E_t&amp;m15-9'!C156</f>
        <v>10</v>
      </c>
      <c r="D511">
        <f>'E_t&amp;m15-9'!D156</f>
        <v>29.3</v>
      </c>
      <c r="E511">
        <f>'E_t&amp;m15-9'!E156</f>
        <v>0</v>
      </c>
      <c r="F511">
        <f>'E_t&amp;m15-9'!F156</f>
        <v>0</v>
      </c>
      <c r="G511">
        <f>'E_t&amp;m15-9'!G156</f>
        <v>0</v>
      </c>
      <c r="H511">
        <f>'E_t&amp;m15-9'!H156</f>
        <v>0</v>
      </c>
    </row>
    <row r="512" spans="1:8" x14ac:dyDescent="0.25">
      <c r="A512" s="1">
        <v>44089</v>
      </c>
      <c r="B512" t="s">
        <v>156</v>
      </c>
      <c r="C512">
        <f>'E_t&amp;m15-9'!C157</f>
        <v>11</v>
      </c>
      <c r="D512">
        <f>'E_t&amp;m15-9'!D157</f>
        <v>40.299999999999997</v>
      </c>
      <c r="E512">
        <f>'E_t&amp;m15-9'!E157</f>
        <v>0</v>
      </c>
      <c r="F512">
        <f>'E_t&amp;m15-9'!F157</f>
        <v>0</v>
      </c>
      <c r="G512">
        <f>'E_t&amp;m15-9'!G157</f>
        <v>0</v>
      </c>
      <c r="H512">
        <f>'E_t&amp;m15-9'!H157</f>
        <v>0</v>
      </c>
    </row>
    <row r="513" spans="1:8" x14ac:dyDescent="0.25">
      <c r="A513" s="1">
        <v>44089</v>
      </c>
      <c r="B513" t="s">
        <v>157</v>
      </c>
      <c r="C513">
        <f>'E_t&amp;m15-9'!C158</f>
        <v>33</v>
      </c>
      <c r="D513">
        <f>'E_t&amp;m15-9'!D158</f>
        <v>60.8</v>
      </c>
      <c r="E513">
        <f>'E_t&amp;m15-9'!E158</f>
        <v>0</v>
      </c>
      <c r="F513">
        <f>'E_t&amp;m15-9'!F158</f>
        <v>0</v>
      </c>
      <c r="G513">
        <f>'E_t&amp;m15-9'!G158</f>
        <v>0</v>
      </c>
      <c r="H513">
        <f>'E_t&amp;m15-9'!H158</f>
        <v>0</v>
      </c>
    </row>
    <row r="514" spans="1:8" x14ac:dyDescent="0.25">
      <c r="A514" s="1">
        <v>44089</v>
      </c>
      <c r="B514" t="s">
        <v>158</v>
      </c>
      <c r="C514">
        <f>'E_t&amp;m15-9'!C159</f>
        <v>0</v>
      </c>
      <c r="D514">
        <f>'E_t&amp;m15-9'!D159</f>
        <v>0</v>
      </c>
      <c r="E514">
        <f>'E_t&amp;m15-9'!E159</f>
        <v>0</v>
      </c>
      <c r="F514">
        <f>'E_t&amp;m15-9'!F159</f>
        <v>0</v>
      </c>
      <c r="G514">
        <f>'E_t&amp;m15-9'!G159</f>
        <v>0</v>
      </c>
      <c r="H514">
        <f>'E_t&amp;m15-9'!H159</f>
        <v>0</v>
      </c>
    </row>
    <row r="515" spans="1:8" x14ac:dyDescent="0.25">
      <c r="A515" s="1">
        <v>44089</v>
      </c>
      <c r="B515" t="s">
        <v>159</v>
      </c>
      <c r="C515">
        <f>'E_t&amp;m15-9'!C160</f>
        <v>23</v>
      </c>
      <c r="D515">
        <f>'E_t&amp;m15-9'!D160</f>
        <v>35</v>
      </c>
      <c r="E515">
        <f>'E_t&amp;m15-9'!E160</f>
        <v>1</v>
      </c>
      <c r="F515">
        <f>'E_t&amp;m15-9'!F160</f>
        <v>1.5</v>
      </c>
      <c r="G515">
        <f>'E_t&amp;m15-9'!G160</f>
        <v>0</v>
      </c>
      <c r="H515">
        <f>'E_t&amp;m15-9'!H160</f>
        <v>0</v>
      </c>
    </row>
    <row r="516" spans="1:8" x14ac:dyDescent="0.25">
      <c r="A516" s="1">
        <v>44089</v>
      </c>
      <c r="B516" t="s">
        <v>160</v>
      </c>
      <c r="C516">
        <f>'E_t&amp;m15-9'!C161</f>
        <v>27</v>
      </c>
      <c r="D516">
        <f>'E_t&amp;m15-9'!D161</f>
        <v>59</v>
      </c>
      <c r="E516">
        <f>'E_t&amp;m15-9'!E161</f>
        <v>0</v>
      </c>
      <c r="F516">
        <f>'E_t&amp;m15-9'!F161</f>
        <v>0</v>
      </c>
      <c r="G516">
        <f>'E_t&amp;m15-9'!G161</f>
        <v>0</v>
      </c>
      <c r="H516">
        <f>'E_t&amp;m15-9'!H161</f>
        <v>0</v>
      </c>
    </row>
    <row r="517" spans="1:8" x14ac:dyDescent="0.25">
      <c r="A517" s="1">
        <v>44089</v>
      </c>
      <c r="B517" t="s">
        <v>161</v>
      </c>
      <c r="C517">
        <f>'E_t&amp;m15-9'!C162</f>
        <v>10</v>
      </c>
      <c r="D517">
        <f>'E_t&amp;m15-9'!D162</f>
        <v>44</v>
      </c>
      <c r="E517">
        <f>'E_t&amp;m15-9'!E162</f>
        <v>0</v>
      </c>
      <c r="F517">
        <f>'E_t&amp;m15-9'!F162</f>
        <v>0</v>
      </c>
      <c r="G517">
        <f>'E_t&amp;m15-9'!G162</f>
        <v>0</v>
      </c>
      <c r="H517">
        <f>'E_t&amp;m15-9'!H162</f>
        <v>0</v>
      </c>
    </row>
    <row r="518" spans="1:8" x14ac:dyDescent="0.25">
      <c r="A518" s="1">
        <v>44089</v>
      </c>
      <c r="B518" t="s">
        <v>162</v>
      </c>
      <c r="C518">
        <f>'E_t&amp;m15-9'!C163</f>
        <v>17</v>
      </c>
      <c r="D518">
        <f>'E_t&amp;m15-9'!D163</f>
        <v>57.6</v>
      </c>
      <c r="E518">
        <f>'E_t&amp;m15-9'!E163</f>
        <v>0</v>
      </c>
      <c r="F518">
        <f>'E_t&amp;m15-9'!F163</f>
        <v>0</v>
      </c>
      <c r="G518">
        <f>'E_t&amp;m15-9'!G163</f>
        <v>0</v>
      </c>
      <c r="H518">
        <f>'E_t&amp;m15-9'!H163</f>
        <v>0</v>
      </c>
    </row>
    <row r="519" spans="1:8" x14ac:dyDescent="0.25">
      <c r="A519" s="1">
        <v>44089</v>
      </c>
      <c r="B519" t="s">
        <v>163</v>
      </c>
      <c r="C519">
        <f>'E_t&amp;m15-9'!C164</f>
        <v>48</v>
      </c>
      <c r="D519">
        <f>'E_t&amp;m15-9'!D164</f>
        <v>85.2</v>
      </c>
      <c r="E519">
        <f>'E_t&amp;m15-9'!E164</f>
        <v>1</v>
      </c>
      <c r="F519">
        <f>'E_t&amp;m15-9'!F164</f>
        <v>1.8</v>
      </c>
      <c r="G519">
        <f>'E_t&amp;m15-9'!G164</f>
        <v>0</v>
      </c>
      <c r="H519">
        <f>'E_t&amp;m15-9'!H164</f>
        <v>0</v>
      </c>
    </row>
    <row r="520" spans="1:8" x14ac:dyDescent="0.25">
      <c r="A520" s="1">
        <v>44089</v>
      </c>
      <c r="B520" t="s">
        <v>164</v>
      </c>
      <c r="C520">
        <f>'E_t&amp;m15-9'!C165</f>
        <v>8</v>
      </c>
      <c r="D520">
        <f>'E_t&amp;m15-9'!D165</f>
        <v>35.5</v>
      </c>
      <c r="E520">
        <f>'E_t&amp;m15-9'!E165</f>
        <v>0</v>
      </c>
      <c r="F520">
        <f>'E_t&amp;m15-9'!F165</f>
        <v>0</v>
      </c>
      <c r="G520">
        <f>'E_t&amp;m15-9'!G165</f>
        <v>0</v>
      </c>
      <c r="H520">
        <f>'E_t&amp;m15-9'!H165</f>
        <v>0</v>
      </c>
    </row>
    <row r="521" spans="1:8" x14ac:dyDescent="0.25">
      <c r="A521" s="1">
        <v>44089</v>
      </c>
      <c r="B521" t="s">
        <v>165</v>
      </c>
      <c r="C521">
        <f>'E_t&amp;m15-9'!C166</f>
        <v>1</v>
      </c>
      <c r="D521">
        <f>'E_t&amp;m15-9'!D166</f>
        <v>6.4</v>
      </c>
      <c r="E521">
        <f>'E_t&amp;m15-9'!E166</f>
        <v>0</v>
      </c>
      <c r="F521">
        <f>'E_t&amp;m15-9'!F166</f>
        <v>0</v>
      </c>
      <c r="G521">
        <f>'E_t&amp;m15-9'!G166</f>
        <v>0</v>
      </c>
      <c r="H521">
        <f>'E_t&amp;m15-9'!H166</f>
        <v>0</v>
      </c>
    </row>
    <row r="522" spans="1:8" x14ac:dyDescent="0.25">
      <c r="A522" s="1">
        <v>44089</v>
      </c>
      <c r="B522" t="s">
        <v>166</v>
      </c>
      <c r="C522">
        <f>'E_t&amp;m15-9'!C167</f>
        <v>12</v>
      </c>
      <c r="D522">
        <f>'E_t&amp;m15-9'!D167</f>
        <v>32</v>
      </c>
      <c r="E522">
        <f>'E_t&amp;m15-9'!E167</f>
        <v>0</v>
      </c>
      <c r="F522">
        <f>'E_t&amp;m15-9'!F167</f>
        <v>0</v>
      </c>
      <c r="G522">
        <f>'E_t&amp;m15-9'!G167</f>
        <v>0</v>
      </c>
      <c r="H522">
        <f>'E_t&amp;m15-9'!H167</f>
        <v>0</v>
      </c>
    </row>
    <row r="523" spans="1:8" x14ac:dyDescent="0.25">
      <c r="A523" s="1">
        <v>44089</v>
      </c>
      <c r="B523" t="s">
        <v>167</v>
      </c>
      <c r="C523">
        <f>'E_t&amp;m15-9'!C168</f>
        <v>15</v>
      </c>
      <c r="D523">
        <f>'E_t&amp;m15-9'!D168</f>
        <v>130.5</v>
      </c>
      <c r="E523">
        <f>'E_t&amp;m15-9'!E168</f>
        <v>0</v>
      </c>
      <c r="F523">
        <f>'E_t&amp;m15-9'!F168</f>
        <v>0</v>
      </c>
      <c r="G523">
        <f>'E_t&amp;m15-9'!G168</f>
        <v>0</v>
      </c>
      <c r="H523">
        <f>'E_t&amp;m15-9'!H168</f>
        <v>0</v>
      </c>
    </row>
    <row r="524" spans="1:8" x14ac:dyDescent="0.25">
      <c r="A524" s="1">
        <v>44089</v>
      </c>
      <c r="B524" t="s">
        <v>168</v>
      </c>
      <c r="C524">
        <f>'E_t&amp;m15-9'!C169</f>
        <v>13</v>
      </c>
      <c r="D524">
        <f>'E_t&amp;m15-9'!D169</f>
        <v>46.2</v>
      </c>
      <c r="E524">
        <f>'E_t&amp;m15-9'!E169</f>
        <v>0</v>
      </c>
      <c r="F524">
        <f>'E_t&amp;m15-9'!F169</f>
        <v>0</v>
      </c>
      <c r="G524">
        <f>'E_t&amp;m15-9'!G169</f>
        <v>0</v>
      </c>
      <c r="H524">
        <f>'E_t&amp;m15-9'!H169</f>
        <v>0</v>
      </c>
    </row>
    <row r="525" spans="1:8" x14ac:dyDescent="0.25">
      <c r="A525" s="1">
        <v>44089</v>
      </c>
      <c r="B525" t="s">
        <v>169</v>
      </c>
      <c r="C525">
        <f>'E_t&amp;m15-9'!C170</f>
        <v>61</v>
      </c>
      <c r="D525">
        <f>'E_t&amp;m15-9'!D170</f>
        <v>97.8</v>
      </c>
      <c r="E525">
        <f>'E_t&amp;m15-9'!E170</f>
        <v>0</v>
      </c>
      <c r="F525">
        <f>'E_t&amp;m15-9'!F170</f>
        <v>0</v>
      </c>
      <c r="G525">
        <f>'E_t&amp;m15-9'!G170</f>
        <v>0</v>
      </c>
      <c r="H525">
        <f>'E_t&amp;m15-9'!H170</f>
        <v>0</v>
      </c>
    </row>
    <row r="526" spans="1:8" x14ac:dyDescent="0.25">
      <c r="A526" s="1">
        <v>44089</v>
      </c>
      <c r="B526" t="s">
        <v>374</v>
      </c>
      <c r="C526">
        <f>'E_t&amp;m15-9'!C171</f>
        <v>3</v>
      </c>
      <c r="D526">
        <f>'E_t&amp;m15-9'!D171</f>
        <v>26.6</v>
      </c>
      <c r="E526">
        <f>'E_t&amp;m15-9'!E171</f>
        <v>0</v>
      </c>
      <c r="F526">
        <f>'E_t&amp;m15-9'!F171</f>
        <v>0</v>
      </c>
      <c r="G526">
        <f>'E_t&amp;m15-9'!G171</f>
        <v>0</v>
      </c>
      <c r="H526">
        <f>'E_t&amp;m15-9'!H171</f>
        <v>0</v>
      </c>
    </row>
    <row r="527" spans="1:8" x14ac:dyDescent="0.25">
      <c r="A527" s="1">
        <v>44089</v>
      </c>
      <c r="B527" t="s">
        <v>170</v>
      </c>
      <c r="C527">
        <f>'E_t&amp;m15-9'!C172</f>
        <v>54</v>
      </c>
      <c r="D527">
        <f>'E_t&amp;m15-9'!D172</f>
        <v>43.5</v>
      </c>
      <c r="E527">
        <f>'E_t&amp;m15-9'!E172</f>
        <v>0</v>
      </c>
      <c r="F527">
        <f>'E_t&amp;m15-9'!F172</f>
        <v>0</v>
      </c>
      <c r="G527">
        <f>'E_t&amp;m15-9'!G172</f>
        <v>0</v>
      </c>
      <c r="H527">
        <f>'E_t&amp;m15-9'!H172</f>
        <v>0</v>
      </c>
    </row>
    <row r="528" spans="1:8" x14ac:dyDescent="0.25">
      <c r="A528" s="1">
        <v>44089</v>
      </c>
      <c r="B528" t="s">
        <v>171</v>
      </c>
      <c r="C528">
        <f>'E_t&amp;m15-9'!C173</f>
        <v>202</v>
      </c>
      <c r="D528">
        <f>'E_t&amp;m15-9'!D173</f>
        <v>161.5</v>
      </c>
      <c r="E528">
        <f>'E_t&amp;m15-9'!E173</f>
        <v>2</v>
      </c>
      <c r="F528">
        <f>'E_t&amp;m15-9'!F173</f>
        <v>1.6</v>
      </c>
      <c r="G528">
        <f>'E_t&amp;m15-9'!G173</f>
        <v>0</v>
      </c>
      <c r="H528">
        <f>'E_t&amp;m15-9'!H173</f>
        <v>0</v>
      </c>
    </row>
    <row r="529" spans="1:8" x14ac:dyDescent="0.25">
      <c r="A529" s="1">
        <v>44089</v>
      </c>
      <c r="B529" t="s">
        <v>172</v>
      </c>
      <c r="C529">
        <f>'E_t&amp;m15-9'!C174</f>
        <v>8</v>
      </c>
      <c r="D529">
        <f>'E_t&amp;m15-9'!D174</f>
        <v>29.6</v>
      </c>
      <c r="E529">
        <f>'E_t&amp;m15-9'!E174</f>
        <v>0</v>
      </c>
      <c r="F529">
        <f>'E_t&amp;m15-9'!F174</f>
        <v>0</v>
      </c>
      <c r="G529">
        <f>'E_t&amp;m15-9'!G174</f>
        <v>0</v>
      </c>
      <c r="H529">
        <f>'E_t&amp;m15-9'!H174</f>
        <v>0</v>
      </c>
    </row>
    <row r="530" spans="1:8" x14ac:dyDescent="0.25">
      <c r="A530" s="1">
        <v>44089</v>
      </c>
      <c r="B530" t="s">
        <v>173</v>
      </c>
      <c r="C530">
        <f>'E_t&amp;m15-9'!C175</f>
        <v>126</v>
      </c>
      <c r="D530">
        <f>'E_t&amp;m15-9'!D175</f>
        <v>164.6</v>
      </c>
      <c r="E530">
        <f>'E_t&amp;m15-9'!E175</f>
        <v>3</v>
      </c>
      <c r="F530">
        <f>'E_t&amp;m15-9'!F175</f>
        <v>3.9</v>
      </c>
      <c r="G530">
        <f>'E_t&amp;m15-9'!G175</f>
        <v>1</v>
      </c>
      <c r="H530">
        <f>'E_t&amp;m15-9'!H175</f>
        <v>1.3</v>
      </c>
    </row>
    <row r="531" spans="1:8" x14ac:dyDescent="0.25">
      <c r="A531" s="1">
        <v>44089</v>
      </c>
      <c r="B531" t="s">
        <v>174</v>
      </c>
      <c r="C531">
        <f>'E_t&amp;m15-9'!C176</f>
        <v>35</v>
      </c>
      <c r="D531">
        <f>'E_t&amp;m15-9'!D176</f>
        <v>44.5</v>
      </c>
      <c r="E531">
        <f>'E_t&amp;m15-9'!E176</f>
        <v>0</v>
      </c>
      <c r="F531">
        <f>'E_t&amp;m15-9'!F176</f>
        <v>0</v>
      </c>
      <c r="G531">
        <f>'E_t&amp;m15-9'!G176</f>
        <v>1</v>
      </c>
      <c r="H531">
        <f>'E_t&amp;m15-9'!H176</f>
        <v>1.3</v>
      </c>
    </row>
    <row r="532" spans="1:8" x14ac:dyDescent="0.25">
      <c r="A532" s="1">
        <v>44089</v>
      </c>
      <c r="B532" t="s">
        <v>175</v>
      </c>
      <c r="C532">
        <f>'E_t&amp;m15-9'!C177</f>
        <v>8</v>
      </c>
      <c r="D532">
        <f>'E_t&amp;m15-9'!D177</f>
        <v>22.3</v>
      </c>
      <c r="E532">
        <f>'E_t&amp;m15-9'!E177</f>
        <v>0</v>
      </c>
      <c r="F532">
        <f>'E_t&amp;m15-9'!F177</f>
        <v>0</v>
      </c>
      <c r="G532">
        <f>'E_t&amp;m15-9'!G177</f>
        <v>0</v>
      </c>
      <c r="H532">
        <f>'E_t&amp;m15-9'!H177</f>
        <v>0</v>
      </c>
    </row>
    <row r="533" spans="1:8" x14ac:dyDescent="0.25">
      <c r="A533" s="1">
        <v>44089</v>
      </c>
      <c r="B533" t="s">
        <v>176</v>
      </c>
      <c r="C533">
        <f>'E_t&amp;m15-9'!C178</f>
        <v>22</v>
      </c>
      <c r="D533">
        <f>'E_t&amp;m15-9'!D178</f>
        <v>72.400000000000006</v>
      </c>
      <c r="E533">
        <f>'E_t&amp;m15-9'!E178</f>
        <v>0</v>
      </c>
      <c r="F533">
        <f>'E_t&amp;m15-9'!F178</f>
        <v>0</v>
      </c>
      <c r="G533">
        <f>'E_t&amp;m15-9'!G178</f>
        <v>2</v>
      </c>
      <c r="H533">
        <f>'E_t&amp;m15-9'!H178</f>
        <v>6.6</v>
      </c>
    </row>
    <row r="534" spans="1:8" x14ac:dyDescent="0.25">
      <c r="A534" s="1">
        <v>44089</v>
      </c>
      <c r="B534" t="s">
        <v>177</v>
      </c>
      <c r="C534">
        <f>'E_t&amp;m15-9'!C179</f>
        <v>25</v>
      </c>
      <c r="D534">
        <f>'E_t&amp;m15-9'!D179</f>
        <v>53.6</v>
      </c>
      <c r="E534">
        <f>'E_t&amp;m15-9'!E179</f>
        <v>0</v>
      </c>
      <c r="F534">
        <f>'E_t&amp;m15-9'!F179</f>
        <v>0</v>
      </c>
      <c r="G534">
        <f>'E_t&amp;m15-9'!G179</f>
        <v>0</v>
      </c>
      <c r="H534">
        <f>'E_t&amp;m15-9'!H179</f>
        <v>0</v>
      </c>
    </row>
    <row r="535" spans="1:8" x14ac:dyDescent="0.25">
      <c r="A535" s="1">
        <v>44089</v>
      </c>
      <c r="B535" t="s">
        <v>178</v>
      </c>
      <c r="C535">
        <f>'E_t&amp;m15-9'!C180</f>
        <v>12</v>
      </c>
      <c r="D535">
        <f>'E_t&amp;m15-9'!D180</f>
        <v>52.3</v>
      </c>
      <c r="E535">
        <f>'E_t&amp;m15-9'!E180</f>
        <v>0</v>
      </c>
      <c r="F535">
        <f>'E_t&amp;m15-9'!F180</f>
        <v>0</v>
      </c>
      <c r="G535">
        <f>'E_t&amp;m15-9'!G180</f>
        <v>0</v>
      </c>
      <c r="H535">
        <f>'E_t&amp;m15-9'!H180</f>
        <v>0</v>
      </c>
    </row>
    <row r="536" spans="1:8" x14ac:dyDescent="0.25">
      <c r="A536" s="1">
        <v>44089</v>
      </c>
      <c r="B536" t="s">
        <v>179</v>
      </c>
      <c r="C536">
        <f>'E_t&amp;m15-9'!C181</f>
        <v>6</v>
      </c>
      <c r="D536">
        <f>'E_t&amp;m15-9'!D181</f>
        <v>17.8</v>
      </c>
      <c r="E536">
        <f>'E_t&amp;m15-9'!E181</f>
        <v>0</v>
      </c>
      <c r="F536">
        <f>'E_t&amp;m15-9'!F181</f>
        <v>0</v>
      </c>
      <c r="G536">
        <f>'E_t&amp;m15-9'!G181</f>
        <v>0</v>
      </c>
      <c r="H536">
        <f>'E_t&amp;m15-9'!H181</f>
        <v>0</v>
      </c>
    </row>
    <row r="537" spans="1:8" x14ac:dyDescent="0.25">
      <c r="A537" s="1">
        <v>44089</v>
      </c>
      <c r="B537" t="s">
        <v>180</v>
      </c>
      <c r="C537">
        <f>'E_t&amp;m15-9'!C182</f>
        <v>8</v>
      </c>
      <c r="D537">
        <f>'E_t&amp;m15-9'!D182</f>
        <v>34.200000000000003</v>
      </c>
      <c r="E537">
        <f>'E_t&amp;m15-9'!E182</f>
        <v>0</v>
      </c>
      <c r="F537">
        <f>'E_t&amp;m15-9'!F182</f>
        <v>0</v>
      </c>
      <c r="G537">
        <f>'E_t&amp;m15-9'!G182</f>
        <v>0</v>
      </c>
      <c r="H537">
        <f>'E_t&amp;m15-9'!H182</f>
        <v>0</v>
      </c>
    </row>
    <row r="538" spans="1:8" x14ac:dyDescent="0.25">
      <c r="A538" s="1">
        <v>44089</v>
      </c>
      <c r="B538" t="s">
        <v>181</v>
      </c>
      <c r="C538">
        <f>'E_t&amp;m15-9'!C183</f>
        <v>7</v>
      </c>
      <c r="D538">
        <f>'E_t&amp;m15-9'!D183</f>
        <v>48.4</v>
      </c>
      <c r="E538">
        <f>'E_t&amp;m15-9'!E183</f>
        <v>1</v>
      </c>
      <c r="F538">
        <f>'E_t&amp;m15-9'!F183</f>
        <v>6.9</v>
      </c>
      <c r="G538">
        <f>'E_t&amp;m15-9'!G183</f>
        <v>0</v>
      </c>
      <c r="H538">
        <f>'E_t&amp;m15-9'!H183</f>
        <v>0</v>
      </c>
    </row>
    <row r="539" spans="1:8" x14ac:dyDescent="0.25">
      <c r="A539" s="1">
        <v>44089</v>
      </c>
      <c r="B539" t="s">
        <v>182</v>
      </c>
      <c r="C539">
        <f>'E_t&amp;m15-9'!C184</f>
        <v>2</v>
      </c>
      <c r="D539">
        <f>'E_t&amp;m15-9'!D184</f>
        <v>21</v>
      </c>
      <c r="E539">
        <f>'E_t&amp;m15-9'!E184</f>
        <v>0</v>
      </c>
      <c r="F539">
        <f>'E_t&amp;m15-9'!F184</f>
        <v>0</v>
      </c>
      <c r="G539">
        <f>'E_t&amp;m15-9'!G184</f>
        <v>0</v>
      </c>
      <c r="H539">
        <f>'E_t&amp;m15-9'!H184</f>
        <v>0</v>
      </c>
    </row>
    <row r="540" spans="1:8" x14ac:dyDescent="0.25">
      <c r="A540" s="1">
        <v>44089</v>
      </c>
      <c r="B540" t="s">
        <v>183</v>
      </c>
      <c r="C540">
        <f>'E_t&amp;m15-9'!C185</f>
        <v>10</v>
      </c>
      <c r="D540">
        <f>'E_t&amp;m15-9'!D185</f>
        <v>44.1</v>
      </c>
      <c r="E540">
        <f>'E_t&amp;m15-9'!E185</f>
        <v>0</v>
      </c>
      <c r="F540">
        <f>'E_t&amp;m15-9'!F185</f>
        <v>0</v>
      </c>
      <c r="G540">
        <f>'E_t&amp;m15-9'!G185</f>
        <v>0</v>
      </c>
      <c r="H540">
        <f>'E_t&amp;m15-9'!H185</f>
        <v>0</v>
      </c>
    </row>
    <row r="541" spans="1:8" x14ac:dyDescent="0.25">
      <c r="A541" s="1">
        <v>44089</v>
      </c>
      <c r="B541" t="s">
        <v>184</v>
      </c>
      <c r="C541">
        <f>'E_t&amp;m15-9'!C186</f>
        <v>9</v>
      </c>
      <c r="D541">
        <f>'E_t&amp;m15-9'!D186</f>
        <v>36</v>
      </c>
      <c r="E541">
        <f>'E_t&amp;m15-9'!E186</f>
        <v>0</v>
      </c>
      <c r="F541">
        <f>'E_t&amp;m15-9'!F186</f>
        <v>0</v>
      </c>
      <c r="G541">
        <f>'E_t&amp;m15-9'!G186</f>
        <v>0</v>
      </c>
      <c r="H541">
        <f>'E_t&amp;m15-9'!H186</f>
        <v>0</v>
      </c>
    </row>
    <row r="542" spans="1:8" x14ac:dyDescent="0.25">
      <c r="A542" s="1">
        <v>44089</v>
      </c>
      <c r="B542" t="s">
        <v>185</v>
      </c>
      <c r="C542">
        <f>'E_t&amp;m15-9'!C187</f>
        <v>7</v>
      </c>
      <c r="D542">
        <f>'E_t&amp;m15-9'!D187</f>
        <v>29.2</v>
      </c>
      <c r="E542">
        <f>'E_t&amp;m15-9'!E187</f>
        <v>0</v>
      </c>
      <c r="F542">
        <f>'E_t&amp;m15-9'!F187</f>
        <v>0</v>
      </c>
      <c r="G542">
        <f>'E_t&amp;m15-9'!G187</f>
        <v>0</v>
      </c>
      <c r="H542">
        <f>'E_t&amp;m15-9'!H187</f>
        <v>0</v>
      </c>
    </row>
    <row r="543" spans="1:8" x14ac:dyDescent="0.25">
      <c r="A543" s="1">
        <v>44089</v>
      </c>
      <c r="B543" t="s">
        <v>186</v>
      </c>
      <c r="C543">
        <f>'E_t&amp;m15-9'!C188</f>
        <v>34</v>
      </c>
      <c r="D543">
        <f>'E_t&amp;m15-9'!D188</f>
        <v>102.4</v>
      </c>
      <c r="E543">
        <f>'E_t&amp;m15-9'!E188</f>
        <v>1</v>
      </c>
      <c r="F543">
        <f>'E_t&amp;m15-9'!F188</f>
        <v>3</v>
      </c>
      <c r="G543">
        <f>'E_t&amp;m15-9'!G188</f>
        <v>0</v>
      </c>
      <c r="H543">
        <f>'E_t&amp;m15-9'!H188</f>
        <v>0</v>
      </c>
    </row>
    <row r="544" spans="1:8" x14ac:dyDescent="0.25">
      <c r="A544" s="1">
        <v>44089</v>
      </c>
      <c r="B544" t="s">
        <v>187</v>
      </c>
      <c r="C544">
        <f>'E_t&amp;m15-9'!C189</f>
        <v>54</v>
      </c>
      <c r="D544">
        <f>'E_t&amp;m15-9'!D189</f>
        <v>44.4</v>
      </c>
      <c r="E544">
        <f>'E_t&amp;m15-9'!E189</f>
        <v>0</v>
      </c>
      <c r="F544">
        <f>'E_t&amp;m15-9'!F189</f>
        <v>0</v>
      </c>
      <c r="G544">
        <f>'E_t&amp;m15-9'!G189</f>
        <v>0</v>
      </c>
      <c r="H544">
        <f>'E_t&amp;m15-9'!H189</f>
        <v>0</v>
      </c>
    </row>
    <row r="545" spans="1:8" x14ac:dyDescent="0.25">
      <c r="A545" s="1">
        <v>44089</v>
      </c>
      <c r="B545" t="s">
        <v>188</v>
      </c>
      <c r="C545">
        <f>'E_t&amp;m15-9'!C190</f>
        <v>3</v>
      </c>
      <c r="D545">
        <f>'E_t&amp;m15-9'!D190</f>
        <v>6.7</v>
      </c>
      <c r="E545">
        <f>'E_t&amp;m15-9'!E190</f>
        <v>0</v>
      </c>
      <c r="F545">
        <f>'E_t&amp;m15-9'!F190</f>
        <v>0</v>
      </c>
      <c r="G545">
        <f>'E_t&amp;m15-9'!G190</f>
        <v>0</v>
      </c>
      <c r="H545">
        <f>'E_t&amp;m15-9'!H190</f>
        <v>0</v>
      </c>
    </row>
    <row r="546" spans="1:8" x14ac:dyDescent="0.25">
      <c r="A546" s="1">
        <v>44089</v>
      </c>
      <c r="B546" t="s">
        <v>189</v>
      </c>
      <c r="C546">
        <f>'E_t&amp;m15-9'!C191</f>
        <v>3</v>
      </c>
      <c r="D546">
        <f>'E_t&amp;m15-9'!D191</f>
        <v>15.9</v>
      </c>
      <c r="E546">
        <f>'E_t&amp;m15-9'!E191</f>
        <v>1</v>
      </c>
      <c r="F546">
        <f>'E_t&amp;m15-9'!F191</f>
        <v>5.3</v>
      </c>
      <c r="G546">
        <f>'E_t&amp;m15-9'!G191</f>
        <v>0</v>
      </c>
      <c r="H546">
        <f>'E_t&amp;m15-9'!H191</f>
        <v>0</v>
      </c>
    </row>
    <row r="547" spans="1:8" x14ac:dyDescent="0.25">
      <c r="A547" s="1">
        <v>44089</v>
      </c>
      <c r="B547" t="s">
        <v>190</v>
      </c>
      <c r="C547">
        <f>'E_t&amp;m15-9'!C192</f>
        <v>17</v>
      </c>
      <c r="D547">
        <f>'E_t&amp;m15-9'!D192</f>
        <v>20.9</v>
      </c>
      <c r="E547">
        <f>'E_t&amp;m15-9'!E192</f>
        <v>0</v>
      </c>
      <c r="F547">
        <f>'E_t&amp;m15-9'!F192</f>
        <v>0</v>
      </c>
      <c r="G547">
        <f>'E_t&amp;m15-9'!G192</f>
        <v>0</v>
      </c>
      <c r="H547">
        <f>'E_t&amp;m15-9'!H192</f>
        <v>0</v>
      </c>
    </row>
    <row r="548" spans="1:8" x14ac:dyDescent="0.25">
      <c r="A548" s="1">
        <v>44089</v>
      </c>
      <c r="B548" t="s">
        <v>191</v>
      </c>
      <c r="C548">
        <f>'E_t&amp;m15-9'!C193</f>
        <v>5</v>
      </c>
      <c r="D548">
        <f>'E_t&amp;m15-9'!D193</f>
        <v>14.7</v>
      </c>
      <c r="E548">
        <f>'E_t&amp;m15-9'!E193</f>
        <v>0</v>
      </c>
      <c r="F548">
        <f>'E_t&amp;m15-9'!F193</f>
        <v>0</v>
      </c>
      <c r="G548">
        <f>'E_t&amp;m15-9'!G193</f>
        <v>0</v>
      </c>
      <c r="H548">
        <f>'E_t&amp;m15-9'!H193</f>
        <v>0</v>
      </c>
    </row>
    <row r="549" spans="1:8" x14ac:dyDescent="0.25">
      <c r="A549" s="1">
        <v>44089</v>
      </c>
      <c r="B549" t="s">
        <v>375</v>
      </c>
      <c r="C549">
        <f>'E_t&amp;m15-9'!C194</f>
        <v>25</v>
      </c>
      <c r="D549">
        <f>'E_t&amp;m15-9'!D194</f>
        <v>51.2</v>
      </c>
      <c r="E549">
        <f>'E_t&amp;m15-9'!E194</f>
        <v>0</v>
      </c>
      <c r="F549">
        <f>'E_t&amp;m15-9'!F194</f>
        <v>0</v>
      </c>
      <c r="G549">
        <f>'E_t&amp;m15-9'!G194</f>
        <v>0</v>
      </c>
      <c r="H549">
        <f>'E_t&amp;m15-9'!H194</f>
        <v>0</v>
      </c>
    </row>
    <row r="550" spans="1:8" x14ac:dyDescent="0.25">
      <c r="A550" s="1">
        <v>44089</v>
      </c>
      <c r="B550" t="s">
        <v>192</v>
      </c>
      <c r="C550">
        <f>'E_t&amp;m15-9'!C195</f>
        <v>16</v>
      </c>
      <c r="D550">
        <f>'E_t&amp;m15-9'!D195</f>
        <v>82.7</v>
      </c>
      <c r="E550">
        <f>'E_t&amp;m15-9'!E195</f>
        <v>1</v>
      </c>
      <c r="F550">
        <f>'E_t&amp;m15-9'!F195</f>
        <v>5.2</v>
      </c>
      <c r="G550">
        <f>'E_t&amp;m15-9'!G195</f>
        <v>0</v>
      </c>
      <c r="H550">
        <f>'E_t&amp;m15-9'!H195</f>
        <v>0</v>
      </c>
    </row>
    <row r="551" spans="1:8" x14ac:dyDescent="0.25">
      <c r="A551" s="1">
        <v>44089</v>
      </c>
      <c r="B551" t="s">
        <v>193</v>
      </c>
      <c r="C551">
        <f>'E_t&amp;m15-9'!C196</f>
        <v>2</v>
      </c>
      <c r="D551">
        <f>'E_t&amp;m15-9'!D196</f>
        <v>6</v>
      </c>
      <c r="E551">
        <f>'E_t&amp;m15-9'!E196</f>
        <v>0</v>
      </c>
      <c r="F551">
        <f>'E_t&amp;m15-9'!F196</f>
        <v>0</v>
      </c>
      <c r="G551">
        <f>'E_t&amp;m15-9'!G196</f>
        <v>0</v>
      </c>
      <c r="H551">
        <f>'E_t&amp;m15-9'!H196</f>
        <v>0</v>
      </c>
    </row>
    <row r="552" spans="1:8" x14ac:dyDescent="0.25">
      <c r="A552" s="1">
        <v>44089</v>
      </c>
      <c r="B552" t="s">
        <v>194</v>
      </c>
      <c r="C552">
        <f>'E_t&amp;m15-9'!C197</f>
        <v>18</v>
      </c>
      <c r="D552">
        <f>'E_t&amp;m15-9'!D197</f>
        <v>29.6</v>
      </c>
      <c r="E552">
        <f>'E_t&amp;m15-9'!E197</f>
        <v>1</v>
      </c>
      <c r="F552">
        <f>'E_t&amp;m15-9'!F197</f>
        <v>1.6</v>
      </c>
      <c r="G552">
        <f>'E_t&amp;m15-9'!G197</f>
        <v>0</v>
      </c>
      <c r="H552">
        <f>'E_t&amp;m15-9'!H197</f>
        <v>0</v>
      </c>
    </row>
    <row r="553" spans="1:8" x14ac:dyDescent="0.25">
      <c r="A553" s="1">
        <v>44089</v>
      </c>
      <c r="B553" t="s">
        <v>195</v>
      </c>
      <c r="C553">
        <f>'E_t&amp;m15-9'!C198</f>
        <v>8</v>
      </c>
      <c r="D553">
        <f>'E_t&amp;m15-9'!D198</f>
        <v>73.099999999999994</v>
      </c>
      <c r="E553">
        <f>'E_t&amp;m15-9'!E198</f>
        <v>0</v>
      </c>
      <c r="F553">
        <f>'E_t&amp;m15-9'!F198</f>
        <v>0</v>
      </c>
      <c r="G553">
        <f>'E_t&amp;m15-9'!G198</f>
        <v>0</v>
      </c>
      <c r="H553">
        <f>'E_t&amp;m15-9'!H198</f>
        <v>0</v>
      </c>
    </row>
    <row r="554" spans="1:8" x14ac:dyDescent="0.25">
      <c r="A554" s="1">
        <v>44089</v>
      </c>
      <c r="B554" t="s">
        <v>196</v>
      </c>
      <c r="C554">
        <f>'E_t&amp;m15-9'!C199</f>
        <v>22</v>
      </c>
      <c r="D554">
        <f>'E_t&amp;m15-9'!D199</f>
        <v>59.3</v>
      </c>
      <c r="E554">
        <f>'E_t&amp;m15-9'!E199</f>
        <v>0</v>
      </c>
      <c r="F554">
        <f>'E_t&amp;m15-9'!F199</f>
        <v>0</v>
      </c>
      <c r="G554">
        <f>'E_t&amp;m15-9'!G199</f>
        <v>0</v>
      </c>
      <c r="H554">
        <f>'E_t&amp;m15-9'!H199</f>
        <v>0</v>
      </c>
    </row>
    <row r="555" spans="1:8" x14ac:dyDescent="0.25">
      <c r="A555" s="1">
        <v>44089</v>
      </c>
      <c r="B555" t="s">
        <v>197</v>
      </c>
      <c r="C555">
        <f>'E_t&amp;m15-9'!C200</f>
        <v>12</v>
      </c>
      <c r="D555">
        <f>'E_t&amp;m15-9'!D200</f>
        <v>27.3</v>
      </c>
      <c r="E555">
        <f>'E_t&amp;m15-9'!E200</f>
        <v>1</v>
      </c>
      <c r="F555">
        <f>'E_t&amp;m15-9'!F200</f>
        <v>2.2999999999999998</v>
      </c>
      <c r="G555">
        <f>'E_t&amp;m15-9'!G200</f>
        <v>0</v>
      </c>
      <c r="H555">
        <f>'E_t&amp;m15-9'!H200</f>
        <v>0</v>
      </c>
    </row>
    <row r="556" spans="1:8" x14ac:dyDescent="0.25">
      <c r="A556" s="1">
        <v>44089</v>
      </c>
      <c r="B556" t="s">
        <v>198</v>
      </c>
      <c r="C556">
        <f>'E_t&amp;m15-9'!C201</f>
        <v>11</v>
      </c>
      <c r="D556">
        <f>'E_t&amp;m15-9'!D201</f>
        <v>30.5</v>
      </c>
      <c r="E556">
        <f>'E_t&amp;m15-9'!E201</f>
        <v>1</v>
      </c>
      <c r="F556">
        <f>'E_t&amp;m15-9'!F201</f>
        <v>2.8</v>
      </c>
      <c r="G556">
        <f>'E_t&amp;m15-9'!G201</f>
        <v>0</v>
      </c>
      <c r="H556">
        <f>'E_t&amp;m15-9'!H201</f>
        <v>0</v>
      </c>
    </row>
    <row r="557" spans="1:8" x14ac:dyDescent="0.25">
      <c r="A557" s="1">
        <v>44089</v>
      </c>
      <c r="B557" t="s">
        <v>199</v>
      </c>
      <c r="C557">
        <f>'E_t&amp;m15-9'!C202</f>
        <v>13</v>
      </c>
      <c r="D557">
        <f>'E_t&amp;m15-9'!D202</f>
        <v>93.4</v>
      </c>
      <c r="E557">
        <f>'E_t&amp;m15-9'!E202</f>
        <v>0</v>
      </c>
      <c r="F557">
        <f>'E_t&amp;m15-9'!F202</f>
        <v>0</v>
      </c>
      <c r="G557">
        <f>'E_t&amp;m15-9'!G202</f>
        <v>0</v>
      </c>
      <c r="H557">
        <f>'E_t&amp;m15-9'!H202</f>
        <v>0</v>
      </c>
    </row>
    <row r="558" spans="1:8" x14ac:dyDescent="0.25">
      <c r="A558" s="1">
        <v>44089</v>
      </c>
      <c r="B558" t="s">
        <v>200</v>
      </c>
      <c r="C558">
        <f>'E_t&amp;m15-9'!C203</f>
        <v>5</v>
      </c>
      <c r="D558">
        <f>'E_t&amp;m15-9'!D203</f>
        <v>63.7</v>
      </c>
      <c r="E558">
        <f>'E_t&amp;m15-9'!E203</f>
        <v>0</v>
      </c>
      <c r="F558">
        <f>'E_t&amp;m15-9'!F203</f>
        <v>0</v>
      </c>
      <c r="G558">
        <f>'E_t&amp;m15-9'!G203</f>
        <v>0</v>
      </c>
      <c r="H558">
        <f>'E_t&amp;m15-9'!H203</f>
        <v>0</v>
      </c>
    </row>
    <row r="559" spans="1:8" x14ac:dyDescent="0.25">
      <c r="A559" s="1">
        <v>44089</v>
      </c>
      <c r="B559" t="s">
        <v>201</v>
      </c>
      <c r="C559">
        <f>'E_t&amp;m15-9'!C204</f>
        <v>1</v>
      </c>
      <c r="D559">
        <f>'E_t&amp;m15-9'!D204</f>
        <v>4.0999999999999996</v>
      </c>
      <c r="E559">
        <f>'E_t&amp;m15-9'!E204</f>
        <v>0</v>
      </c>
      <c r="F559">
        <f>'E_t&amp;m15-9'!F204</f>
        <v>0</v>
      </c>
      <c r="G559">
        <f>'E_t&amp;m15-9'!G204</f>
        <v>0</v>
      </c>
      <c r="H559">
        <f>'E_t&amp;m15-9'!H204</f>
        <v>0</v>
      </c>
    </row>
    <row r="560" spans="1:8" x14ac:dyDescent="0.25">
      <c r="A560" s="1">
        <v>44089</v>
      </c>
      <c r="B560" t="s">
        <v>202</v>
      </c>
      <c r="C560">
        <f>'E_t&amp;m15-9'!C205</f>
        <v>2</v>
      </c>
      <c r="D560">
        <f>'E_t&amp;m15-9'!D205</f>
        <v>11.8</v>
      </c>
      <c r="E560">
        <f>'E_t&amp;m15-9'!E205</f>
        <v>0</v>
      </c>
      <c r="F560">
        <f>'E_t&amp;m15-9'!F205</f>
        <v>0</v>
      </c>
      <c r="G560">
        <f>'E_t&amp;m15-9'!G205</f>
        <v>0</v>
      </c>
      <c r="H560">
        <f>'E_t&amp;m15-9'!H205</f>
        <v>0</v>
      </c>
    </row>
    <row r="561" spans="1:8" x14ac:dyDescent="0.25">
      <c r="A561" s="1">
        <v>44089</v>
      </c>
      <c r="B561" t="s">
        <v>203</v>
      </c>
      <c r="C561">
        <f>'E_t&amp;m15-9'!C206</f>
        <v>40</v>
      </c>
      <c r="D561">
        <f>'E_t&amp;m15-9'!D206</f>
        <v>63</v>
      </c>
      <c r="E561">
        <f>'E_t&amp;m15-9'!E206</f>
        <v>0</v>
      </c>
      <c r="F561">
        <f>'E_t&amp;m15-9'!F206</f>
        <v>0</v>
      </c>
      <c r="G561">
        <f>'E_t&amp;m15-9'!G206</f>
        <v>0</v>
      </c>
      <c r="H561">
        <f>'E_t&amp;m15-9'!H206</f>
        <v>0</v>
      </c>
    </row>
    <row r="562" spans="1:8" x14ac:dyDescent="0.25">
      <c r="A562" s="1">
        <v>44089</v>
      </c>
      <c r="B562" t="s">
        <v>204</v>
      </c>
      <c r="C562">
        <f>'E_t&amp;m15-9'!C207</f>
        <v>5</v>
      </c>
      <c r="D562">
        <f>'E_t&amp;m15-9'!D207</f>
        <v>17.399999999999999</v>
      </c>
      <c r="E562">
        <f>'E_t&amp;m15-9'!E207</f>
        <v>0</v>
      </c>
      <c r="F562">
        <f>'E_t&amp;m15-9'!F207</f>
        <v>0</v>
      </c>
      <c r="G562">
        <f>'E_t&amp;m15-9'!G207</f>
        <v>0</v>
      </c>
      <c r="H562">
        <f>'E_t&amp;m15-9'!H207</f>
        <v>0</v>
      </c>
    </row>
    <row r="563" spans="1:8" x14ac:dyDescent="0.25">
      <c r="A563" s="1">
        <v>44089</v>
      </c>
      <c r="B563" t="s">
        <v>205</v>
      </c>
      <c r="C563">
        <f>'E_t&amp;m15-9'!C208</f>
        <v>20</v>
      </c>
      <c r="D563">
        <f>'E_t&amp;m15-9'!D208</f>
        <v>46.3</v>
      </c>
      <c r="E563">
        <f>'E_t&amp;m15-9'!E208</f>
        <v>0</v>
      </c>
      <c r="F563">
        <f>'E_t&amp;m15-9'!F208</f>
        <v>0</v>
      </c>
      <c r="G563">
        <f>'E_t&amp;m15-9'!G208</f>
        <v>0</v>
      </c>
      <c r="H563">
        <f>'E_t&amp;m15-9'!H208</f>
        <v>0</v>
      </c>
    </row>
    <row r="564" spans="1:8" x14ac:dyDescent="0.25">
      <c r="A564" s="1">
        <v>44089</v>
      </c>
      <c r="B564" t="s">
        <v>206</v>
      </c>
      <c r="C564">
        <f>'E_t&amp;m15-9'!C209</f>
        <v>331</v>
      </c>
      <c r="D564">
        <f>'E_t&amp;m15-9'!D209</f>
        <v>186.3</v>
      </c>
      <c r="E564">
        <f>'E_t&amp;m15-9'!E209</f>
        <v>3</v>
      </c>
      <c r="F564">
        <f>'E_t&amp;m15-9'!F209</f>
        <v>1.7</v>
      </c>
      <c r="G564">
        <f>'E_t&amp;m15-9'!G209</f>
        <v>0</v>
      </c>
      <c r="H564">
        <f>'E_t&amp;m15-9'!H209</f>
        <v>0</v>
      </c>
    </row>
    <row r="565" spans="1:8" x14ac:dyDescent="0.25">
      <c r="A565" s="1">
        <v>44089</v>
      </c>
      <c r="B565" t="s">
        <v>207</v>
      </c>
      <c r="C565">
        <f>'E_t&amp;m15-9'!C210</f>
        <v>53</v>
      </c>
      <c r="D565">
        <f>'E_t&amp;m15-9'!D210</f>
        <v>62.2</v>
      </c>
      <c r="E565">
        <f>'E_t&amp;m15-9'!E210</f>
        <v>1</v>
      </c>
      <c r="F565">
        <f>'E_t&amp;m15-9'!F210</f>
        <v>1.2</v>
      </c>
      <c r="G565">
        <f>'E_t&amp;m15-9'!G210</f>
        <v>1</v>
      </c>
      <c r="H565">
        <f>'E_t&amp;m15-9'!H210</f>
        <v>1.2</v>
      </c>
    </row>
    <row r="566" spans="1:8" x14ac:dyDescent="0.25">
      <c r="A566" s="1">
        <v>44089</v>
      </c>
      <c r="B566" t="s">
        <v>352</v>
      </c>
      <c r="C566">
        <f>'E_t&amp;m15-9'!C211</f>
        <v>4</v>
      </c>
      <c r="D566">
        <f>'E_t&amp;m15-9'!D211</f>
        <v>8.8000000000000007</v>
      </c>
      <c r="E566">
        <f>'E_t&amp;m15-9'!E211</f>
        <v>0</v>
      </c>
      <c r="F566">
        <f>'E_t&amp;m15-9'!F211</f>
        <v>0</v>
      </c>
      <c r="G566">
        <f>'E_t&amp;m15-9'!G211</f>
        <v>0</v>
      </c>
      <c r="H566">
        <f>'E_t&amp;m15-9'!H211</f>
        <v>0</v>
      </c>
    </row>
    <row r="567" spans="1:8" x14ac:dyDescent="0.25">
      <c r="A567" s="1">
        <v>44089</v>
      </c>
      <c r="B567" t="s">
        <v>208</v>
      </c>
      <c r="C567">
        <f>'E_t&amp;m15-9'!C212</f>
        <v>2</v>
      </c>
      <c r="D567">
        <f>'E_t&amp;m15-9'!D212</f>
        <v>27.1</v>
      </c>
      <c r="E567">
        <f>'E_t&amp;m15-9'!E212</f>
        <v>0</v>
      </c>
      <c r="F567">
        <f>'E_t&amp;m15-9'!F212</f>
        <v>0</v>
      </c>
      <c r="G567">
        <f>'E_t&amp;m15-9'!G212</f>
        <v>0</v>
      </c>
      <c r="H567">
        <f>'E_t&amp;m15-9'!H212</f>
        <v>0</v>
      </c>
    </row>
    <row r="568" spans="1:8" x14ac:dyDescent="0.25">
      <c r="A568" s="1">
        <v>44089</v>
      </c>
      <c r="B568" t="s">
        <v>209</v>
      </c>
      <c r="C568">
        <f>'E_t&amp;m15-9'!C213</f>
        <v>5</v>
      </c>
      <c r="D568">
        <f>'E_t&amp;m15-9'!D213</f>
        <v>16</v>
      </c>
      <c r="E568">
        <f>'E_t&amp;m15-9'!E213</f>
        <v>0</v>
      </c>
      <c r="F568">
        <f>'E_t&amp;m15-9'!F213</f>
        <v>0</v>
      </c>
      <c r="G568">
        <f>'E_t&amp;m15-9'!G213</f>
        <v>0</v>
      </c>
      <c r="H568">
        <f>'E_t&amp;m15-9'!H213</f>
        <v>0</v>
      </c>
    </row>
    <row r="569" spans="1:8" x14ac:dyDescent="0.25">
      <c r="A569" s="1">
        <v>44089</v>
      </c>
      <c r="B569" t="s">
        <v>210</v>
      </c>
      <c r="C569">
        <f>'E_t&amp;m15-9'!C214</f>
        <v>12</v>
      </c>
      <c r="D569">
        <f>'E_t&amp;m15-9'!D214</f>
        <v>25.4</v>
      </c>
      <c r="E569">
        <f>'E_t&amp;m15-9'!E214</f>
        <v>0</v>
      </c>
      <c r="F569">
        <f>'E_t&amp;m15-9'!F214</f>
        <v>0</v>
      </c>
      <c r="G569">
        <f>'E_t&amp;m15-9'!G214</f>
        <v>0</v>
      </c>
      <c r="H569">
        <f>'E_t&amp;m15-9'!H214</f>
        <v>0</v>
      </c>
    </row>
    <row r="570" spans="1:8" x14ac:dyDescent="0.25">
      <c r="A570" s="1">
        <v>44089</v>
      </c>
      <c r="B570" t="s">
        <v>211</v>
      </c>
      <c r="C570">
        <f>'E_t&amp;m15-9'!C215</f>
        <v>42</v>
      </c>
      <c r="D570">
        <f>'E_t&amp;m15-9'!D215</f>
        <v>96.5</v>
      </c>
      <c r="E570">
        <f>'E_t&amp;m15-9'!E215</f>
        <v>0</v>
      </c>
      <c r="F570">
        <f>'E_t&amp;m15-9'!F215</f>
        <v>0</v>
      </c>
      <c r="G570">
        <f>'E_t&amp;m15-9'!G215</f>
        <v>0</v>
      </c>
      <c r="H570">
        <f>'E_t&amp;m15-9'!H215</f>
        <v>0</v>
      </c>
    </row>
    <row r="571" spans="1:8" x14ac:dyDescent="0.25">
      <c r="A571" s="1">
        <v>44089</v>
      </c>
      <c r="B571" t="s">
        <v>212</v>
      </c>
      <c r="C571">
        <f>'E_t&amp;m15-9'!C216</f>
        <v>12</v>
      </c>
      <c r="D571">
        <f>'E_t&amp;m15-9'!D216</f>
        <v>51.3</v>
      </c>
      <c r="E571">
        <f>'E_t&amp;m15-9'!E216</f>
        <v>0</v>
      </c>
      <c r="F571">
        <f>'E_t&amp;m15-9'!F216</f>
        <v>0</v>
      </c>
      <c r="G571">
        <f>'E_t&amp;m15-9'!G216</f>
        <v>0</v>
      </c>
      <c r="H571">
        <f>'E_t&amp;m15-9'!H216</f>
        <v>0</v>
      </c>
    </row>
    <row r="572" spans="1:8" x14ac:dyDescent="0.25">
      <c r="A572" s="1">
        <v>44089</v>
      </c>
      <c r="B572" t="s">
        <v>213</v>
      </c>
      <c r="C572">
        <f>'E_t&amp;m15-9'!C217</f>
        <v>15</v>
      </c>
      <c r="D572">
        <f>'E_t&amp;m15-9'!D217</f>
        <v>53.9</v>
      </c>
      <c r="E572">
        <f>'E_t&amp;m15-9'!E217</f>
        <v>0</v>
      </c>
      <c r="F572">
        <f>'E_t&amp;m15-9'!F217</f>
        <v>0</v>
      </c>
      <c r="G572">
        <f>'E_t&amp;m15-9'!G217</f>
        <v>0</v>
      </c>
      <c r="H572">
        <f>'E_t&amp;m15-9'!H217</f>
        <v>0</v>
      </c>
    </row>
    <row r="573" spans="1:8" x14ac:dyDescent="0.25">
      <c r="A573" s="1">
        <v>44089</v>
      </c>
      <c r="B573" t="s">
        <v>214</v>
      </c>
      <c r="C573">
        <f>'E_t&amp;m15-9'!C218</f>
        <v>20</v>
      </c>
      <c r="D573">
        <f>'E_t&amp;m15-9'!D218</f>
        <v>80.5</v>
      </c>
      <c r="E573">
        <f>'E_t&amp;m15-9'!E218</f>
        <v>0</v>
      </c>
      <c r="F573">
        <f>'E_t&amp;m15-9'!F218</f>
        <v>0</v>
      </c>
      <c r="G573">
        <f>'E_t&amp;m15-9'!G218</f>
        <v>0</v>
      </c>
      <c r="H573">
        <f>'E_t&amp;m15-9'!H218</f>
        <v>0</v>
      </c>
    </row>
    <row r="574" spans="1:8" x14ac:dyDescent="0.25">
      <c r="A574" s="1">
        <v>44089</v>
      </c>
      <c r="B574" t="s">
        <v>215</v>
      </c>
      <c r="C574">
        <f>'E_t&amp;m15-9'!C219</f>
        <v>7</v>
      </c>
      <c r="D574">
        <f>'E_t&amp;m15-9'!D219</f>
        <v>37.4</v>
      </c>
      <c r="E574">
        <f>'E_t&amp;m15-9'!E219</f>
        <v>0</v>
      </c>
      <c r="F574">
        <f>'E_t&amp;m15-9'!F219</f>
        <v>0</v>
      </c>
      <c r="G574">
        <f>'E_t&amp;m15-9'!G219</f>
        <v>0</v>
      </c>
      <c r="H574">
        <f>'E_t&amp;m15-9'!H219</f>
        <v>0</v>
      </c>
    </row>
    <row r="575" spans="1:8" x14ac:dyDescent="0.25">
      <c r="A575" s="1">
        <v>44089</v>
      </c>
      <c r="B575" t="s">
        <v>216</v>
      </c>
      <c r="C575">
        <f>'E_t&amp;m15-9'!C220</f>
        <v>7</v>
      </c>
      <c r="D575">
        <f>'E_t&amp;m15-9'!D220</f>
        <v>26.7</v>
      </c>
      <c r="E575">
        <f>'E_t&amp;m15-9'!E220</f>
        <v>0</v>
      </c>
      <c r="F575">
        <f>'E_t&amp;m15-9'!F220</f>
        <v>0</v>
      </c>
      <c r="G575">
        <f>'E_t&amp;m15-9'!G220</f>
        <v>0</v>
      </c>
      <c r="H575">
        <f>'E_t&amp;m15-9'!H220</f>
        <v>0</v>
      </c>
    </row>
    <row r="576" spans="1:8" x14ac:dyDescent="0.25">
      <c r="A576" s="1">
        <v>44089</v>
      </c>
      <c r="B576" t="s">
        <v>217</v>
      </c>
      <c r="C576">
        <f>'E_t&amp;m15-9'!C221</f>
        <v>10</v>
      </c>
      <c r="D576">
        <f>'E_t&amp;m15-9'!D221</f>
        <v>26.2</v>
      </c>
      <c r="E576">
        <f>'E_t&amp;m15-9'!E221</f>
        <v>0</v>
      </c>
      <c r="F576">
        <f>'E_t&amp;m15-9'!F221</f>
        <v>0</v>
      </c>
      <c r="G576">
        <f>'E_t&amp;m15-9'!G221</f>
        <v>0</v>
      </c>
      <c r="H576">
        <f>'E_t&amp;m15-9'!H221</f>
        <v>0</v>
      </c>
    </row>
    <row r="577" spans="1:8" x14ac:dyDescent="0.25">
      <c r="A577" s="1">
        <v>44089</v>
      </c>
      <c r="B577" t="s">
        <v>218</v>
      </c>
      <c r="C577">
        <f>'E_t&amp;m15-9'!C222</f>
        <v>3</v>
      </c>
      <c r="D577">
        <f>'E_t&amp;m15-9'!D222</f>
        <v>12.7</v>
      </c>
      <c r="E577">
        <f>'E_t&amp;m15-9'!E222</f>
        <v>0</v>
      </c>
      <c r="F577">
        <f>'E_t&amp;m15-9'!F222</f>
        <v>0</v>
      </c>
      <c r="G577">
        <f>'E_t&amp;m15-9'!G222</f>
        <v>0</v>
      </c>
      <c r="H577">
        <f>'E_t&amp;m15-9'!H222</f>
        <v>0</v>
      </c>
    </row>
    <row r="578" spans="1:8" x14ac:dyDescent="0.25">
      <c r="A578" s="1">
        <v>44089</v>
      </c>
      <c r="B578" t="s">
        <v>219</v>
      </c>
      <c r="C578">
        <f>'E_t&amp;m15-9'!C223</f>
        <v>12</v>
      </c>
      <c r="D578">
        <f>'E_t&amp;m15-9'!D223</f>
        <v>37.700000000000003</v>
      </c>
      <c r="E578">
        <f>'E_t&amp;m15-9'!E223</f>
        <v>0</v>
      </c>
      <c r="F578">
        <f>'E_t&amp;m15-9'!F223</f>
        <v>0</v>
      </c>
      <c r="G578">
        <f>'E_t&amp;m15-9'!G223</f>
        <v>0</v>
      </c>
      <c r="H578">
        <f>'E_t&amp;m15-9'!H223</f>
        <v>0</v>
      </c>
    </row>
    <row r="579" spans="1:8" x14ac:dyDescent="0.25">
      <c r="A579" s="1">
        <v>44089</v>
      </c>
      <c r="B579" t="s">
        <v>220</v>
      </c>
      <c r="C579">
        <f>'E_t&amp;m15-9'!C224</f>
        <v>3</v>
      </c>
      <c r="D579">
        <f>'E_t&amp;m15-9'!D224</f>
        <v>16.399999999999999</v>
      </c>
      <c r="E579">
        <f>'E_t&amp;m15-9'!E224</f>
        <v>0</v>
      </c>
      <c r="F579">
        <f>'E_t&amp;m15-9'!F224</f>
        <v>0</v>
      </c>
      <c r="G579">
        <f>'E_t&amp;m15-9'!G224</f>
        <v>0</v>
      </c>
      <c r="H579">
        <f>'E_t&amp;m15-9'!H224</f>
        <v>0</v>
      </c>
    </row>
    <row r="580" spans="1:8" x14ac:dyDescent="0.25">
      <c r="A580" s="1">
        <v>44089</v>
      </c>
      <c r="B580" t="s">
        <v>221</v>
      </c>
      <c r="C580">
        <f>'E_t&amp;m15-9'!C225</f>
        <v>13</v>
      </c>
      <c r="D580">
        <f>'E_t&amp;m15-9'!D225</f>
        <v>72.2</v>
      </c>
      <c r="E580">
        <f>'E_t&amp;m15-9'!E225</f>
        <v>0</v>
      </c>
      <c r="F580">
        <f>'E_t&amp;m15-9'!F225</f>
        <v>0</v>
      </c>
      <c r="G580">
        <f>'E_t&amp;m15-9'!G225</f>
        <v>0</v>
      </c>
      <c r="H580">
        <f>'E_t&amp;m15-9'!H225</f>
        <v>0</v>
      </c>
    </row>
    <row r="581" spans="1:8" x14ac:dyDescent="0.25">
      <c r="A581" s="1">
        <v>44089</v>
      </c>
      <c r="B581" t="s">
        <v>222</v>
      </c>
      <c r="C581">
        <f>'E_t&amp;m15-9'!C226</f>
        <v>18</v>
      </c>
      <c r="D581">
        <f>'E_t&amp;m15-9'!D226</f>
        <v>60.8</v>
      </c>
      <c r="E581">
        <f>'E_t&amp;m15-9'!E226</f>
        <v>0</v>
      </c>
      <c r="F581">
        <f>'E_t&amp;m15-9'!F226</f>
        <v>0</v>
      </c>
      <c r="G581">
        <f>'E_t&amp;m15-9'!G226</f>
        <v>0</v>
      </c>
      <c r="H581">
        <f>'E_t&amp;m15-9'!H226</f>
        <v>0</v>
      </c>
    </row>
    <row r="582" spans="1:8" x14ac:dyDescent="0.25">
      <c r="A582" s="1">
        <v>44089</v>
      </c>
      <c r="B582" t="s">
        <v>223</v>
      </c>
      <c r="C582">
        <f>'E_t&amp;m15-9'!C227</f>
        <v>41</v>
      </c>
      <c r="D582">
        <f>'E_t&amp;m15-9'!D227</f>
        <v>73.2</v>
      </c>
      <c r="E582">
        <f>'E_t&amp;m15-9'!E227</f>
        <v>1</v>
      </c>
      <c r="F582">
        <f>'E_t&amp;m15-9'!F227</f>
        <v>1.8</v>
      </c>
      <c r="G582">
        <f>'E_t&amp;m15-9'!G227</f>
        <v>0</v>
      </c>
      <c r="H582">
        <f>'E_t&amp;m15-9'!H227</f>
        <v>0</v>
      </c>
    </row>
    <row r="583" spans="1:8" x14ac:dyDescent="0.25">
      <c r="A583" s="1">
        <v>44089</v>
      </c>
      <c r="B583" t="s">
        <v>224</v>
      </c>
      <c r="C583">
        <f>'E_t&amp;m15-9'!C228</f>
        <v>1</v>
      </c>
      <c r="D583">
        <f>'E_t&amp;m15-9'!D228</f>
        <v>3.9</v>
      </c>
      <c r="E583">
        <f>'E_t&amp;m15-9'!E228</f>
        <v>0</v>
      </c>
      <c r="F583">
        <f>'E_t&amp;m15-9'!F228</f>
        <v>0</v>
      </c>
      <c r="G583">
        <f>'E_t&amp;m15-9'!G228</f>
        <v>0</v>
      </c>
      <c r="H583">
        <f>'E_t&amp;m15-9'!H228</f>
        <v>0</v>
      </c>
    </row>
    <row r="584" spans="1:8" x14ac:dyDescent="0.25">
      <c r="A584" s="1">
        <v>44089</v>
      </c>
      <c r="B584" t="s">
        <v>225</v>
      </c>
      <c r="C584">
        <f>'E_t&amp;m15-9'!C229</f>
        <v>3</v>
      </c>
      <c r="D584">
        <f>'E_t&amp;m15-9'!D229</f>
        <v>30.8</v>
      </c>
      <c r="E584">
        <f>'E_t&amp;m15-9'!E229</f>
        <v>0</v>
      </c>
      <c r="F584">
        <f>'E_t&amp;m15-9'!F229</f>
        <v>0</v>
      </c>
      <c r="G584">
        <f>'E_t&amp;m15-9'!G229</f>
        <v>0</v>
      </c>
      <c r="H584">
        <f>'E_t&amp;m15-9'!H229</f>
        <v>0</v>
      </c>
    </row>
    <row r="585" spans="1:8" x14ac:dyDescent="0.25">
      <c r="A585" s="1">
        <v>44089</v>
      </c>
      <c r="B585" t="s">
        <v>226</v>
      </c>
      <c r="C585">
        <f>'E_t&amp;m15-9'!C230</f>
        <v>0</v>
      </c>
      <c r="D585">
        <f>'E_t&amp;m15-9'!D230</f>
        <v>0</v>
      </c>
      <c r="E585">
        <f>'E_t&amp;m15-9'!E230</f>
        <v>0</v>
      </c>
      <c r="F585">
        <f>'E_t&amp;m15-9'!F230</f>
        <v>0</v>
      </c>
      <c r="G585">
        <f>'E_t&amp;m15-9'!G230</f>
        <v>0</v>
      </c>
      <c r="H585">
        <f>'E_t&amp;m15-9'!H230</f>
        <v>0</v>
      </c>
    </row>
    <row r="586" spans="1:8" x14ac:dyDescent="0.25">
      <c r="A586" s="1">
        <v>44089</v>
      </c>
      <c r="B586" t="s">
        <v>227</v>
      </c>
      <c r="C586">
        <f>'E_t&amp;m15-9'!C231</f>
        <v>5</v>
      </c>
      <c r="D586">
        <f>'E_t&amp;m15-9'!D231</f>
        <v>16.8</v>
      </c>
      <c r="E586">
        <f>'E_t&amp;m15-9'!E231</f>
        <v>0</v>
      </c>
      <c r="F586">
        <f>'E_t&amp;m15-9'!F231</f>
        <v>0</v>
      </c>
      <c r="G586">
        <f>'E_t&amp;m15-9'!G231</f>
        <v>0</v>
      </c>
      <c r="H586">
        <f>'E_t&amp;m15-9'!H231</f>
        <v>0</v>
      </c>
    </row>
    <row r="587" spans="1:8" x14ac:dyDescent="0.25">
      <c r="A587" s="1">
        <v>44089</v>
      </c>
      <c r="B587" t="s">
        <v>228</v>
      </c>
      <c r="C587">
        <f>'E_t&amp;m15-9'!C232</f>
        <v>86</v>
      </c>
      <c r="D587">
        <f>'E_t&amp;m15-9'!D232</f>
        <v>93.6</v>
      </c>
      <c r="E587">
        <f>'E_t&amp;m15-9'!E232</f>
        <v>0</v>
      </c>
      <c r="F587">
        <f>'E_t&amp;m15-9'!F232</f>
        <v>0</v>
      </c>
      <c r="G587">
        <f>'E_t&amp;m15-9'!G232</f>
        <v>0</v>
      </c>
      <c r="H587">
        <f>'E_t&amp;m15-9'!H232</f>
        <v>0</v>
      </c>
    </row>
    <row r="588" spans="1:8" x14ac:dyDescent="0.25">
      <c r="A588" s="1">
        <v>44089</v>
      </c>
      <c r="B588" t="s">
        <v>229</v>
      </c>
      <c r="C588">
        <f>'E_t&amp;m15-9'!C233</f>
        <v>13</v>
      </c>
      <c r="D588">
        <f>'E_t&amp;m15-9'!D233</f>
        <v>33</v>
      </c>
      <c r="E588">
        <f>'E_t&amp;m15-9'!E233</f>
        <v>0</v>
      </c>
      <c r="F588">
        <f>'E_t&amp;m15-9'!F233</f>
        <v>0</v>
      </c>
      <c r="G588">
        <f>'E_t&amp;m15-9'!G233</f>
        <v>0</v>
      </c>
      <c r="H588">
        <f>'E_t&amp;m15-9'!H233</f>
        <v>0</v>
      </c>
    </row>
    <row r="589" spans="1:8" x14ac:dyDescent="0.25">
      <c r="A589" s="1">
        <v>44089</v>
      </c>
      <c r="B589" t="s">
        <v>230</v>
      </c>
      <c r="C589">
        <f>'E_t&amp;m15-9'!C234</f>
        <v>31</v>
      </c>
      <c r="D589">
        <f>'E_t&amp;m15-9'!D234</f>
        <v>221</v>
      </c>
      <c r="E589">
        <f>'E_t&amp;m15-9'!E234</f>
        <v>0</v>
      </c>
      <c r="F589">
        <f>'E_t&amp;m15-9'!F234</f>
        <v>0</v>
      </c>
      <c r="G589">
        <f>'E_t&amp;m15-9'!G234</f>
        <v>0</v>
      </c>
      <c r="H589">
        <f>'E_t&amp;m15-9'!H234</f>
        <v>0</v>
      </c>
    </row>
    <row r="590" spans="1:8" x14ac:dyDescent="0.25">
      <c r="A590" s="1">
        <v>44089</v>
      </c>
      <c r="B590" t="s">
        <v>231</v>
      </c>
      <c r="C590">
        <f>'E_t&amp;m15-9'!C235</f>
        <v>6</v>
      </c>
      <c r="D590">
        <f>'E_t&amp;m15-9'!D235</f>
        <v>58.7</v>
      </c>
      <c r="E590">
        <f>'E_t&amp;m15-9'!E235</f>
        <v>0</v>
      </c>
      <c r="F590">
        <f>'E_t&amp;m15-9'!F235</f>
        <v>0</v>
      </c>
      <c r="G590">
        <f>'E_t&amp;m15-9'!G235</f>
        <v>0</v>
      </c>
      <c r="H590">
        <f>'E_t&amp;m15-9'!H235</f>
        <v>0</v>
      </c>
    </row>
    <row r="591" spans="1:8" x14ac:dyDescent="0.25">
      <c r="A591" s="1">
        <v>44089</v>
      </c>
      <c r="B591" t="s">
        <v>232</v>
      </c>
      <c r="C591">
        <f>'E_t&amp;m15-9'!C236</f>
        <v>22</v>
      </c>
      <c r="D591">
        <f>'E_t&amp;m15-9'!D236</f>
        <v>45.9</v>
      </c>
      <c r="E591">
        <f>'E_t&amp;m15-9'!E236</f>
        <v>0</v>
      </c>
      <c r="F591">
        <f>'E_t&amp;m15-9'!F236</f>
        <v>0</v>
      </c>
      <c r="G591">
        <f>'E_t&amp;m15-9'!G236</f>
        <v>0</v>
      </c>
      <c r="H591">
        <f>'E_t&amp;m15-9'!H236</f>
        <v>0</v>
      </c>
    </row>
    <row r="592" spans="1:8" x14ac:dyDescent="0.25">
      <c r="A592" s="1">
        <v>44089</v>
      </c>
      <c r="B592" t="s">
        <v>233</v>
      </c>
      <c r="C592">
        <f>'E_t&amp;m15-9'!C237</f>
        <v>18</v>
      </c>
      <c r="D592">
        <f>'E_t&amp;m15-9'!D237</f>
        <v>56</v>
      </c>
      <c r="E592">
        <f>'E_t&amp;m15-9'!E237</f>
        <v>0</v>
      </c>
      <c r="F592">
        <f>'E_t&amp;m15-9'!F237</f>
        <v>0</v>
      </c>
      <c r="G592">
        <f>'E_t&amp;m15-9'!G237</f>
        <v>0</v>
      </c>
      <c r="H592">
        <f>'E_t&amp;m15-9'!H237</f>
        <v>0</v>
      </c>
    </row>
    <row r="593" spans="1:8" x14ac:dyDescent="0.25">
      <c r="A593" s="1">
        <v>44089</v>
      </c>
      <c r="B593" t="s">
        <v>234</v>
      </c>
      <c r="C593">
        <f>'E_t&amp;m15-9'!C238</f>
        <v>14</v>
      </c>
      <c r="D593">
        <f>'E_t&amp;m15-9'!D238</f>
        <v>32.200000000000003</v>
      </c>
      <c r="E593">
        <f>'E_t&amp;m15-9'!E238</f>
        <v>0</v>
      </c>
      <c r="F593">
        <f>'E_t&amp;m15-9'!F238</f>
        <v>0</v>
      </c>
      <c r="G593">
        <f>'E_t&amp;m15-9'!G238</f>
        <v>0</v>
      </c>
      <c r="H593">
        <f>'E_t&amp;m15-9'!H238</f>
        <v>0</v>
      </c>
    </row>
    <row r="594" spans="1:8" x14ac:dyDescent="0.25">
      <c r="A594" s="1">
        <v>44089</v>
      </c>
      <c r="B594" t="s">
        <v>235</v>
      </c>
      <c r="C594">
        <f>'E_t&amp;m15-9'!C239</f>
        <v>0</v>
      </c>
      <c r="D594">
        <f>'E_t&amp;m15-9'!D239</f>
        <v>0</v>
      </c>
      <c r="E594">
        <f>'E_t&amp;m15-9'!E239</f>
        <v>0</v>
      </c>
      <c r="F594">
        <f>'E_t&amp;m15-9'!F239</f>
        <v>0</v>
      </c>
      <c r="G594">
        <f>'E_t&amp;m15-9'!G239</f>
        <v>0</v>
      </c>
      <c r="H594">
        <f>'E_t&amp;m15-9'!H239</f>
        <v>0</v>
      </c>
    </row>
    <row r="595" spans="1:8" x14ac:dyDescent="0.25">
      <c r="A595" s="1">
        <v>44089</v>
      </c>
      <c r="B595" t="s">
        <v>236</v>
      </c>
      <c r="C595">
        <f>'E_t&amp;m15-9'!C240</f>
        <v>81</v>
      </c>
      <c r="D595">
        <f>'E_t&amp;m15-9'!D240</f>
        <v>146.5</v>
      </c>
      <c r="E595">
        <f>'E_t&amp;m15-9'!E240</f>
        <v>4</v>
      </c>
      <c r="F595">
        <f>'E_t&amp;m15-9'!F240</f>
        <v>7.2</v>
      </c>
      <c r="G595">
        <f>'E_t&amp;m15-9'!G240</f>
        <v>0</v>
      </c>
      <c r="H595">
        <f>'E_t&amp;m15-9'!H240</f>
        <v>0</v>
      </c>
    </row>
    <row r="596" spans="1:8" x14ac:dyDescent="0.25">
      <c r="A596" s="1">
        <v>44089</v>
      </c>
      <c r="B596" t="s">
        <v>237</v>
      </c>
      <c r="C596">
        <f>'E_t&amp;m15-9'!C241</f>
        <v>40</v>
      </c>
      <c r="D596">
        <f>'E_t&amp;m15-9'!D241</f>
        <v>49.2</v>
      </c>
      <c r="E596">
        <f>'E_t&amp;m15-9'!E241</f>
        <v>1</v>
      </c>
      <c r="F596">
        <f>'E_t&amp;m15-9'!F241</f>
        <v>1.2</v>
      </c>
      <c r="G596">
        <f>'E_t&amp;m15-9'!G241</f>
        <v>0</v>
      </c>
      <c r="H596">
        <f>'E_t&amp;m15-9'!H241</f>
        <v>0</v>
      </c>
    </row>
    <row r="597" spans="1:8" x14ac:dyDescent="0.25">
      <c r="A597" s="1">
        <v>44089</v>
      </c>
      <c r="B597" t="s">
        <v>238</v>
      </c>
      <c r="C597">
        <f>'E_t&amp;m15-9'!C242</f>
        <v>12</v>
      </c>
      <c r="D597">
        <f>'E_t&amp;m15-9'!D242</f>
        <v>49.8</v>
      </c>
      <c r="E597">
        <f>'E_t&amp;m15-9'!E242</f>
        <v>0</v>
      </c>
      <c r="F597">
        <f>'E_t&amp;m15-9'!F242</f>
        <v>0</v>
      </c>
      <c r="G597">
        <f>'E_t&amp;m15-9'!G242</f>
        <v>0</v>
      </c>
      <c r="H597">
        <f>'E_t&amp;m15-9'!H242</f>
        <v>0</v>
      </c>
    </row>
    <row r="598" spans="1:8" x14ac:dyDescent="0.25">
      <c r="A598" s="1">
        <v>44089</v>
      </c>
      <c r="B598" t="s">
        <v>239</v>
      </c>
      <c r="C598">
        <f>'E_t&amp;m15-9'!C243</f>
        <v>14</v>
      </c>
      <c r="D598">
        <f>'E_t&amp;m15-9'!D243</f>
        <v>37.1</v>
      </c>
      <c r="E598">
        <f>'E_t&amp;m15-9'!E243</f>
        <v>0</v>
      </c>
      <c r="F598">
        <f>'E_t&amp;m15-9'!F243</f>
        <v>0</v>
      </c>
      <c r="G598">
        <f>'E_t&amp;m15-9'!G243</f>
        <v>0</v>
      </c>
      <c r="H598">
        <f>'E_t&amp;m15-9'!H243</f>
        <v>0</v>
      </c>
    </row>
    <row r="599" spans="1:8" x14ac:dyDescent="0.25">
      <c r="A599" s="1">
        <v>44089</v>
      </c>
      <c r="B599" t="s">
        <v>240</v>
      </c>
      <c r="C599">
        <f>'E_t&amp;m15-9'!C244</f>
        <v>6</v>
      </c>
      <c r="D599">
        <f>'E_t&amp;m15-9'!D244</f>
        <v>26.4</v>
      </c>
      <c r="E599">
        <f>'E_t&amp;m15-9'!E244</f>
        <v>0</v>
      </c>
      <c r="F599">
        <f>'E_t&amp;m15-9'!F244</f>
        <v>0</v>
      </c>
      <c r="G599">
        <f>'E_t&amp;m15-9'!G244</f>
        <v>0</v>
      </c>
      <c r="H599">
        <f>'E_t&amp;m15-9'!H244</f>
        <v>0</v>
      </c>
    </row>
    <row r="600" spans="1:8" x14ac:dyDescent="0.25">
      <c r="A600" s="1">
        <v>44089</v>
      </c>
      <c r="B600" t="s">
        <v>241</v>
      </c>
      <c r="C600">
        <f>'E_t&amp;m15-9'!C245</f>
        <v>22</v>
      </c>
      <c r="D600">
        <f>'E_t&amp;m15-9'!D245</f>
        <v>70</v>
      </c>
      <c r="E600">
        <f>'E_t&amp;m15-9'!E245</f>
        <v>0</v>
      </c>
      <c r="F600">
        <f>'E_t&amp;m15-9'!F245</f>
        <v>0</v>
      </c>
      <c r="G600">
        <f>'E_t&amp;m15-9'!G245</f>
        <v>0</v>
      </c>
      <c r="H600">
        <f>'E_t&amp;m15-9'!H245</f>
        <v>0</v>
      </c>
    </row>
    <row r="601" spans="1:8" x14ac:dyDescent="0.25">
      <c r="A601" s="1">
        <v>44089</v>
      </c>
      <c r="B601" t="s">
        <v>242</v>
      </c>
      <c r="C601">
        <f>'E_t&amp;m15-9'!C246</f>
        <v>0</v>
      </c>
      <c r="D601">
        <f>'E_t&amp;m15-9'!D246</f>
        <v>0</v>
      </c>
      <c r="E601">
        <f>'E_t&amp;m15-9'!E246</f>
        <v>0</v>
      </c>
      <c r="F601">
        <f>'E_t&amp;m15-9'!F246</f>
        <v>0</v>
      </c>
      <c r="G601">
        <f>'E_t&amp;m15-9'!G246</f>
        <v>0</v>
      </c>
      <c r="H601">
        <f>'E_t&amp;m15-9'!H246</f>
        <v>0</v>
      </c>
    </row>
    <row r="602" spans="1:8" x14ac:dyDescent="0.25">
      <c r="A602" s="1">
        <v>44089</v>
      </c>
      <c r="B602" t="s">
        <v>243</v>
      </c>
      <c r="C602">
        <f>'E_t&amp;m15-9'!C247</f>
        <v>11</v>
      </c>
      <c r="D602">
        <f>'E_t&amp;m15-9'!D247</f>
        <v>83.9</v>
      </c>
      <c r="E602">
        <f>'E_t&amp;m15-9'!E247</f>
        <v>0</v>
      </c>
      <c r="F602">
        <f>'E_t&amp;m15-9'!F247</f>
        <v>0</v>
      </c>
      <c r="G602">
        <f>'E_t&amp;m15-9'!G247</f>
        <v>0</v>
      </c>
      <c r="H602">
        <f>'E_t&amp;m15-9'!H247</f>
        <v>0</v>
      </c>
    </row>
    <row r="603" spans="1:8" x14ac:dyDescent="0.25">
      <c r="A603" s="1">
        <v>44089</v>
      </c>
      <c r="B603" t="s">
        <v>244</v>
      </c>
      <c r="C603">
        <f>'E_t&amp;m15-9'!C248</f>
        <v>14</v>
      </c>
      <c r="D603">
        <f>'E_t&amp;m15-9'!D248</f>
        <v>32</v>
      </c>
      <c r="E603">
        <f>'E_t&amp;m15-9'!E248</f>
        <v>0</v>
      </c>
      <c r="F603">
        <f>'E_t&amp;m15-9'!F248</f>
        <v>0</v>
      </c>
      <c r="G603">
        <f>'E_t&amp;m15-9'!G248</f>
        <v>0</v>
      </c>
      <c r="H603">
        <f>'E_t&amp;m15-9'!H248</f>
        <v>0</v>
      </c>
    </row>
    <row r="604" spans="1:8" x14ac:dyDescent="0.25">
      <c r="A604" s="1">
        <v>44089</v>
      </c>
      <c r="B604" t="s">
        <v>245</v>
      </c>
      <c r="C604">
        <f>'E_t&amp;m15-9'!C249</f>
        <v>9</v>
      </c>
      <c r="D604">
        <f>'E_t&amp;m15-9'!D249</f>
        <v>44.7</v>
      </c>
      <c r="E604">
        <f>'E_t&amp;m15-9'!E249</f>
        <v>0</v>
      </c>
      <c r="F604">
        <f>'E_t&amp;m15-9'!F249</f>
        <v>0</v>
      </c>
      <c r="G604">
        <f>'E_t&amp;m15-9'!G249</f>
        <v>0</v>
      </c>
      <c r="H604">
        <f>'E_t&amp;m15-9'!H249</f>
        <v>0</v>
      </c>
    </row>
    <row r="605" spans="1:8" x14ac:dyDescent="0.25">
      <c r="A605" s="1">
        <v>44089</v>
      </c>
      <c r="B605" t="s">
        <v>246</v>
      </c>
      <c r="C605">
        <f>'E_t&amp;m15-9'!C250</f>
        <v>37</v>
      </c>
      <c r="D605">
        <f>'E_t&amp;m15-9'!D250</f>
        <v>80.099999999999994</v>
      </c>
      <c r="E605">
        <f>'E_t&amp;m15-9'!E250</f>
        <v>0</v>
      </c>
      <c r="F605">
        <f>'E_t&amp;m15-9'!F250</f>
        <v>0</v>
      </c>
      <c r="G605">
        <f>'E_t&amp;m15-9'!G250</f>
        <v>1</v>
      </c>
      <c r="H605">
        <f>'E_t&amp;m15-9'!H250</f>
        <v>2.2000000000000002</v>
      </c>
    </row>
    <row r="606" spans="1:8" x14ac:dyDescent="0.25">
      <c r="A606" s="1">
        <v>44089</v>
      </c>
      <c r="B606" t="s">
        <v>247</v>
      </c>
      <c r="C606">
        <f>'E_t&amp;m15-9'!C251</f>
        <v>11</v>
      </c>
      <c r="D606">
        <f>'E_t&amp;m15-9'!D251</f>
        <v>28.8</v>
      </c>
      <c r="E606">
        <f>'E_t&amp;m15-9'!E251</f>
        <v>0</v>
      </c>
      <c r="F606">
        <f>'E_t&amp;m15-9'!F251</f>
        <v>0</v>
      </c>
      <c r="G606">
        <f>'E_t&amp;m15-9'!G251</f>
        <v>0</v>
      </c>
      <c r="H606">
        <f>'E_t&amp;m15-9'!H251</f>
        <v>0</v>
      </c>
    </row>
    <row r="607" spans="1:8" x14ac:dyDescent="0.25">
      <c r="A607" s="1">
        <v>44089</v>
      </c>
      <c r="B607" t="s">
        <v>376</v>
      </c>
      <c r="C607">
        <f>'E_t&amp;m15-9'!C252</f>
        <v>93</v>
      </c>
      <c r="D607">
        <f>'E_t&amp;m15-9'!D252</f>
        <v>170.8</v>
      </c>
      <c r="E607">
        <f>'E_t&amp;m15-9'!E252</f>
        <v>0</v>
      </c>
      <c r="F607">
        <f>'E_t&amp;m15-9'!F252</f>
        <v>0</v>
      </c>
      <c r="G607">
        <f>'E_t&amp;m15-9'!G252</f>
        <v>0</v>
      </c>
      <c r="H607">
        <f>'E_t&amp;m15-9'!H252</f>
        <v>0</v>
      </c>
    </row>
    <row r="608" spans="1:8" x14ac:dyDescent="0.25">
      <c r="A608" s="1">
        <v>44089</v>
      </c>
      <c r="B608" t="s">
        <v>248</v>
      </c>
      <c r="C608">
        <f>'E_t&amp;m15-9'!C253</f>
        <v>0</v>
      </c>
      <c r="D608">
        <f>'E_t&amp;m15-9'!D253</f>
        <v>0</v>
      </c>
      <c r="E608">
        <f>'E_t&amp;m15-9'!E253</f>
        <v>0</v>
      </c>
      <c r="F608">
        <f>'E_t&amp;m15-9'!F253</f>
        <v>0</v>
      </c>
      <c r="G608">
        <f>'E_t&amp;m15-9'!G253</f>
        <v>0</v>
      </c>
      <c r="H608">
        <f>'E_t&amp;m15-9'!H253</f>
        <v>0</v>
      </c>
    </row>
    <row r="609" spans="1:8" x14ac:dyDescent="0.25">
      <c r="A609" s="1">
        <v>44089</v>
      </c>
      <c r="B609" t="s">
        <v>249</v>
      </c>
      <c r="C609">
        <f>'E_t&amp;m15-9'!C254</f>
        <v>31</v>
      </c>
      <c r="D609">
        <f>'E_t&amp;m15-9'!D254</f>
        <v>53.2</v>
      </c>
      <c r="E609">
        <f>'E_t&amp;m15-9'!E254</f>
        <v>1</v>
      </c>
      <c r="F609">
        <f>'E_t&amp;m15-9'!F254</f>
        <v>1.7</v>
      </c>
      <c r="G609">
        <f>'E_t&amp;m15-9'!G254</f>
        <v>0</v>
      </c>
      <c r="H609">
        <f>'E_t&amp;m15-9'!H254</f>
        <v>0</v>
      </c>
    </row>
    <row r="610" spans="1:8" x14ac:dyDescent="0.25">
      <c r="A610" s="1">
        <v>44089</v>
      </c>
      <c r="B610" t="s">
        <v>250</v>
      </c>
      <c r="C610">
        <f>'E_t&amp;m15-9'!C255</f>
        <v>33</v>
      </c>
      <c r="D610">
        <f>'E_t&amp;m15-9'!D255</f>
        <v>42.7</v>
      </c>
      <c r="E610">
        <f>'E_t&amp;m15-9'!E255</f>
        <v>0</v>
      </c>
      <c r="F610">
        <f>'E_t&amp;m15-9'!F255</f>
        <v>0</v>
      </c>
      <c r="G610">
        <f>'E_t&amp;m15-9'!G255</f>
        <v>0</v>
      </c>
      <c r="H610">
        <f>'E_t&amp;m15-9'!H255</f>
        <v>0</v>
      </c>
    </row>
    <row r="611" spans="1:8" x14ac:dyDescent="0.25">
      <c r="A611" s="1">
        <v>44089</v>
      </c>
      <c r="B611" t="s">
        <v>251</v>
      </c>
      <c r="C611">
        <f>'E_t&amp;m15-9'!C256</f>
        <v>1291</v>
      </c>
      <c r="D611">
        <f>'E_t&amp;m15-9'!D256</f>
        <v>198.3</v>
      </c>
      <c r="E611">
        <f>'E_t&amp;m15-9'!E256</f>
        <v>30</v>
      </c>
      <c r="F611">
        <f>'E_t&amp;m15-9'!F256</f>
        <v>4.5999999999999996</v>
      </c>
      <c r="G611">
        <f>'E_t&amp;m15-9'!G256</f>
        <v>1</v>
      </c>
      <c r="H611">
        <f>'E_t&amp;m15-9'!H256</f>
        <v>0.2</v>
      </c>
    </row>
    <row r="612" spans="1:8" x14ac:dyDescent="0.25">
      <c r="A612" s="1">
        <v>44089</v>
      </c>
      <c r="B612" t="s">
        <v>252</v>
      </c>
      <c r="C612">
        <f>'E_t&amp;m15-9'!C257</f>
        <v>0</v>
      </c>
      <c r="D612">
        <f>'E_t&amp;m15-9'!D257</f>
        <v>0</v>
      </c>
      <c r="E612">
        <f>'E_t&amp;m15-9'!E257</f>
        <v>0</v>
      </c>
      <c r="F612">
        <f>'E_t&amp;m15-9'!F257</f>
        <v>0</v>
      </c>
      <c r="G612">
        <f>'E_t&amp;m15-9'!G257</f>
        <v>0</v>
      </c>
      <c r="H612">
        <f>'E_t&amp;m15-9'!H257</f>
        <v>0</v>
      </c>
    </row>
    <row r="613" spans="1:8" x14ac:dyDescent="0.25">
      <c r="A613" s="1">
        <v>44089</v>
      </c>
      <c r="B613" t="s">
        <v>253</v>
      </c>
      <c r="C613">
        <f>'E_t&amp;m15-9'!C258</f>
        <v>6</v>
      </c>
      <c r="D613">
        <f>'E_t&amp;m15-9'!D258</f>
        <v>26.2</v>
      </c>
      <c r="E613">
        <f>'E_t&amp;m15-9'!E258</f>
        <v>0</v>
      </c>
      <c r="F613">
        <f>'E_t&amp;m15-9'!F258</f>
        <v>0</v>
      </c>
      <c r="G613">
        <f>'E_t&amp;m15-9'!G258</f>
        <v>0</v>
      </c>
      <c r="H613">
        <f>'E_t&amp;m15-9'!H258</f>
        <v>0</v>
      </c>
    </row>
    <row r="614" spans="1:8" x14ac:dyDescent="0.25">
      <c r="A614" s="1">
        <v>44089</v>
      </c>
      <c r="B614" t="s">
        <v>254</v>
      </c>
      <c r="C614">
        <f>'E_t&amp;m15-9'!C259</f>
        <v>12</v>
      </c>
      <c r="D614">
        <f>'E_t&amp;m15-9'!D259</f>
        <v>25.8</v>
      </c>
      <c r="E614">
        <f>'E_t&amp;m15-9'!E259</f>
        <v>0</v>
      </c>
      <c r="F614">
        <f>'E_t&amp;m15-9'!F259</f>
        <v>0</v>
      </c>
      <c r="G614">
        <f>'E_t&amp;m15-9'!G259</f>
        <v>0</v>
      </c>
      <c r="H614">
        <f>'E_t&amp;m15-9'!H259</f>
        <v>0</v>
      </c>
    </row>
    <row r="615" spans="1:8" x14ac:dyDescent="0.25">
      <c r="A615" s="1">
        <v>44089</v>
      </c>
      <c r="B615" t="s">
        <v>255</v>
      </c>
      <c r="C615">
        <f>'E_t&amp;m15-9'!C260</f>
        <v>0</v>
      </c>
      <c r="D615">
        <f>'E_t&amp;m15-9'!D260</f>
        <v>0</v>
      </c>
      <c r="E615">
        <f>'E_t&amp;m15-9'!E260</f>
        <v>0</v>
      </c>
      <c r="F615">
        <f>'E_t&amp;m15-9'!F260</f>
        <v>0</v>
      </c>
      <c r="G615">
        <f>'E_t&amp;m15-9'!G260</f>
        <v>0</v>
      </c>
      <c r="H615">
        <f>'E_t&amp;m15-9'!H260</f>
        <v>0</v>
      </c>
    </row>
    <row r="616" spans="1:8" x14ac:dyDescent="0.25">
      <c r="A616" s="1">
        <v>44089</v>
      </c>
      <c r="B616" t="s">
        <v>256</v>
      </c>
      <c r="C616">
        <f>'E_t&amp;m15-9'!C261</f>
        <v>118</v>
      </c>
      <c r="D616">
        <f>'E_t&amp;m15-9'!D261</f>
        <v>149.9</v>
      </c>
      <c r="E616">
        <f>'E_t&amp;m15-9'!E261</f>
        <v>0</v>
      </c>
      <c r="F616">
        <f>'E_t&amp;m15-9'!F261</f>
        <v>0</v>
      </c>
      <c r="G616">
        <f>'E_t&amp;m15-9'!G261</f>
        <v>0</v>
      </c>
      <c r="H616">
        <f>'E_t&amp;m15-9'!H261</f>
        <v>0</v>
      </c>
    </row>
    <row r="617" spans="1:8" x14ac:dyDescent="0.25">
      <c r="A617" s="1">
        <v>44089</v>
      </c>
      <c r="B617" t="s">
        <v>257</v>
      </c>
      <c r="C617">
        <f>'E_t&amp;m15-9'!C262</f>
        <v>0</v>
      </c>
      <c r="D617">
        <f>'E_t&amp;m15-9'!D262</f>
        <v>0</v>
      </c>
      <c r="E617">
        <f>'E_t&amp;m15-9'!E262</f>
        <v>0</v>
      </c>
      <c r="F617">
        <f>'E_t&amp;m15-9'!F262</f>
        <v>0</v>
      </c>
      <c r="G617">
        <f>'E_t&amp;m15-9'!G262</f>
        <v>0</v>
      </c>
      <c r="H617">
        <f>'E_t&amp;m15-9'!H262</f>
        <v>0</v>
      </c>
    </row>
    <row r="618" spans="1:8" x14ac:dyDescent="0.25">
      <c r="A618" s="1">
        <v>44089</v>
      </c>
      <c r="B618" t="s">
        <v>258</v>
      </c>
      <c r="C618">
        <f>'E_t&amp;m15-9'!C263</f>
        <v>19</v>
      </c>
      <c r="D618">
        <f>'E_t&amp;m15-9'!D263</f>
        <v>56.1</v>
      </c>
      <c r="E618">
        <f>'E_t&amp;m15-9'!E263</f>
        <v>0</v>
      </c>
      <c r="F618">
        <f>'E_t&amp;m15-9'!F263</f>
        <v>0</v>
      </c>
      <c r="G618">
        <f>'E_t&amp;m15-9'!G263</f>
        <v>0</v>
      </c>
      <c r="H618">
        <f>'E_t&amp;m15-9'!H263</f>
        <v>0</v>
      </c>
    </row>
    <row r="619" spans="1:8" x14ac:dyDescent="0.25">
      <c r="A619" s="1">
        <v>44089</v>
      </c>
      <c r="B619" t="s">
        <v>377</v>
      </c>
      <c r="C619">
        <f>'E_t&amp;m15-9'!C264</f>
        <v>1424</v>
      </c>
      <c r="D619">
        <f>'E_t&amp;m15-9'!D264</f>
        <v>260.89999999999998</v>
      </c>
      <c r="E619">
        <f>'E_t&amp;m15-9'!E264</f>
        <v>11</v>
      </c>
      <c r="F619">
        <f>'E_t&amp;m15-9'!F264</f>
        <v>2</v>
      </c>
      <c r="G619">
        <f>'E_t&amp;m15-9'!G264</f>
        <v>2</v>
      </c>
      <c r="H619">
        <f>'E_t&amp;m15-9'!H264</f>
        <v>0.4</v>
      </c>
    </row>
    <row r="620" spans="1:8" x14ac:dyDescent="0.25">
      <c r="A620" s="1">
        <v>44089</v>
      </c>
      <c r="B620" t="s">
        <v>259</v>
      </c>
      <c r="C620">
        <f>'E_t&amp;m15-9'!C265</f>
        <v>75</v>
      </c>
      <c r="D620">
        <f>'E_t&amp;m15-9'!D265</f>
        <v>48.4</v>
      </c>
      <c r="E620">
        <f>'E_t&amp;m15-9'!E265</f>
        <v>0</v>
      </c>
      <c r="F620">
        <f>'E_t&amp;m15-9'!F265</f>
        <v>0</v>
      </c>
      <c r="G620">
        <f>'E_t&amp;m15-9'!G265</f>
        <v>0</v>
      </c>
      <c r="H620">
        <f>'E_t&amp;m15-9'!H265</f>
        <v>0</v>
      </c>
    </row>
    <row r="621" spans="1:8" x14ac:dyDescent="0.25">
      <c r="A621" s="1">
        <v>44089</v>
      </c>
      <c r="B621" t="s">
        <v>260</v>
      </c>
      <c r="C621">
        <f>'E_t&amp;m15-9'!C266</f>
        <v>2</v>
      </c>
      <c r="D621">
        <f>'E_t&amp;m15-9'!D266</f>
        <v>18.899999999999999</v>
      </c>
      <c r="E621">
        <f>'E_t&amp;m15-9'!E266</f>
        <v>0</v>
      </c>
      <c r="F621">
        <f>'E_t&amp;m15-9'!F266</f>
        <v>0</v>
      </c>
      <c r="G621">
        <f>'E_t&amp;m15-9'!G266</f>
        <v>0</v>
      </c>
      <c r="H621">
        <f>'E_t&amp;m15-9'!H266</f>
        <v>0</v>
      </c>
    </row>
    <row r="622" spans="1:8" x14ac:dyDescent="0.25">
      <c r="A622" s="1">
        <v>44089</v>
      </c>
      <c r="B622" t="s">
        <v>261</v>
      </c>
      <c r="C622">
        <f>'E_t&amp;m15-9'!C267</f>
        <v>5</v>
      </c>
      <c r="D622">
        <f>'E_t&amp;m15-9'!D267</f>
        <v>42.9</v>
      </c>
      <c r="E622">
        <f>'E_t&amp;m15-9'!E267</f>
        <v>0</v>
      </c>
      <c r="F622">
        <f>'E_t&amp;m15-9'!F267</f>
        <v>0</v>
      </c>
      <c r="G622">
        <f>'E_t&amp;m15-9'!G267</f>
        <v>0</v>
      </c>
      <c r="H622">
        <f>'E_t&amp;m15-9'!H267</f>
        <v>0</v>
      </c>
    </row>
    <row r="623" spans="1:8" x14ac:dyDescent="0.25">
      <c r="A623" s="1">
        <v>44089</v>
      </c>
      <c r="B623" t="s">
        <v>262</v>
      </c>
      <c r="C623">
        <f>'E_t&amp;m15-9'!C268</f>
        <v>13</v>
      </c>
      <c r="D623">
        <f>'E_t&amp;m15-9'!D268</f>
        <v>44.5</v>
      </c>
      <c r="E623">
        <f>'E_t&amp;m15-9'!E268</f>
        <v>0</v>
      </c>
      <c r="F623">
        <f>'E_t&amp;m15-9'!F268</f>
        <v>0</v>
      </c>
      <c r="G623">
        <f>'E_t&amp;m15-9'!G268</f>
        <v>0</v>
      </c>
      <c r="H623">
        <f>'E_t&amp;m15-9'!H268</f>
        <v>0</v>
      </c>
    </row>
    <row r="624" spans="1:8" x14ac:dyDescent="0.25">
      <c r="A624" s="1">
        <v>44089</v>
      </c>
      <c r="B624" t="s">
        <v>263</v>
      </c>
      <c r="C624">
        <f>'E_t&amp;m15-9'!C269</f>
        <v>24</v>
      </c>
      <c r="D624">
        <f>'E_t&amp;m15-9'!D269</f>
        <v>26</v>
      </c>
      <c r="E624">
        <f>'E_t&amp;m15-9'!E269</f>
        <v>0</v>
      </c>
      <c r="F624">
        <f>'E_t&amp;m15-9'!F269</f>
        <v>0</v>
      </c>
      <c r="G624">
        <f>'E_t&amp;m15-9'!G269</f>
        <v>0</v>
      </c>
      <c r="H624">
        <f>'E_t&amp;m15-9'!H269</f>
        <v>0</v>
      </c>
    </row>
    <row r="625" spans="1:8" x14ac:dyDescent="0.25">
      <c r="A625" s="1">
        <v>44089</v>
      </c>
      <c r="B625" t="s">
        <v>264</v>
      </c>
      <c r="C625">
        <f>'E_t&amp;m15-9'!C270</f>
        <v>13</v>
      </c>
      <c r="D625">
        <f>'E_t&amp;m15-9'!D270</f>
        <v>51.5</v>
      </c>
      <c r="E625">
        <f>'E_t&amp;m15-9'!E270</f>
        <v>0</v>
      </c>
      <c r="F625">
        <f>'E_t&amp;m15-9'!F270</f>
        <v>0</v>
      </c>
      <c r="G625">
        <f>'E_t&amp;m15-9'!G270</f>
        <v>0</v>
      </c>
      <c r="H625">
        <f>'E_t&amp;m15-9'!H270</f>
        <v>0</v>
      </c>
    </row>
    <row r="626" spans="1:8" x14ac:dyDescent="0.25">
      <c r="A626" s="1">
        <v>44089</v>
      </c>
      <c r="B626" t="s">
        <v>265</v>
      </c>
      <c r="C626">
        <f>'E_t&amp;m15-9'!C271</f>
        <v>0</v>
      </c>
      <c r="D626">
        <f>'E_t&amp;m15-9'!D271</f>
        <v>0</v>
      </c>
      <c r="E626">
        <f>'E_t&amp;m15-9'!E271</f>
        <v>0</v>
      </c>
      <c r="F626">
        <f>'E_t&amp;m15-9'!F271</f>
        <v>0</v>
      </c>
      <c r="G626">
        <f>'E_t&amp;m15-9'!G271</f>
        <v>0</v>
      </c>
      <c r="H626">
        <f>'E_t&amp;m15-9'!H271</f>
        <v>0</v>
      </c>
    </row>
    <row r="627" spans="1:8" x14ac:dyDescent="0.25">
      <c r="A627" s="1">
        <v>44089</v>
      </c>
      <c r="B627" t="s">
        <v>266</v>
      </c>
      <c r="C627">
        <f>'E_t&amp;m15-9'!C272</f>
        <v>7</v>
      </c>
      <c r="D627">
        <f>'E_t&amp;m15-9'!D272</f>
        <v>12.5</v>
      </c>
      <c r="E627">
        <f>'E_t&amp;m15-9'!E272</f>
        <v>0</v>
      </c>
      <c r="F627">
        <f>'E_t&amp;m15-9'!F272</f>
        <v>0</v>
      </c>
      <c r="G627">
        <f>'E_t&amp;m15-9'!G272</f>
        <v>0</v>
      </c>
      <c r="H627">
        <f>'E_t&amp;m15-9'!H272</f>
        <v>0</v>
      </c>
    </row>
    <row r="628" spans="1:8" x14ac:dyDescent="0.25">
      <c r="A628" s="1">
        <v>44089</v>
      </c>
      <c r="B628" t="s">
        <v>267</v>
      </c>
      <c r="C628">
        <f>'E_t&amp;m15-9'!C273</f>
        <v>30</v>
      </c>
      <c r="D628">
        <f>'E_t&amp;m15-9'!D273</f>
        <v>64.400000000000006</v>
      </c>
      <c r="E628">
        <f>'E_t&amp;m15-9'!E273</f>
        <v>0</v>
      </c>
      <c r="F628">
        <f>'E_t&amp;m15-9'!F273</f>
        <v>0</v>
      </c>
      <c r="G628">
        <f>'E_t&amp;m15-9'!G273</f>
        <v>0</v>
      </c>
      <c r="H628">
        <f>'E_t&amp;m15-9'!H273</f>
        <v>0</v>
      </c>
    </row>
    <row r="629" spans="1:8" x14ac:dyDescent="0.25">
      <c r="A629" s="1">
        <v>44089</v>
      </c>
      <c r="B629" t="s">
        <v>268</v>
      </c>
      <c r="C629">
        <f>'E_t&amp;m15-9'!C274</f>
        <v>1</v>
      </c>
      <c r="D629">
        <f>'E_t&amp;m15-9'!D274</f>
        <v>5.2</v>
      </c>
      <c r="E629">
        <f>'E_t&amp;m15-9'!E274</f>
        <v>0</v>
      </c>
      <c r="F629">
        <f>'E_t&amp;m15-9'!F274</f>
        <v>0</v>
      </c>
      <c r="G629">
        <f>'E_t&amp;m15-9'!G274</f>
        <v>0</v>
      </c>
      <c r="H629">
        <f>'E_t&amp;m15-9'!H274</f>
        <v>0</v>
      </c>
    </row>
    <row r="630" spans="1:8" x14ac:dyDescent="0.25">
      <c r="A630" s="1">
        <v>44089</v>
      </c>
      <c r="B630" t="s">
        <v>269</v>
      </c>
      <c r="C630">
        <f>'E_t&amp;m15-9'!C275</f>
        <v>6</v>
      </c>
      <c r="D630">
        <f>'E_t&amp;m15-9'!D275</f>
        <v>34.6</v>
      </c>
      <c r="E630">
        <f>'E_t&amp;m15-9'!E275</f>
        <v>0</v>
      </c>
      <c r="F630">
        <f>'E_t&amp;m15-9'!F275</f>
        <v>0</v>
      </c>
      <c r="G630">
        <f>'E_t&amp;m15-9'!G275</f>
        <v>0</v>
      </c>
      <c r="H630">
        <f>'E_t&amp;m15-9'!H275</f>
        <v>0</v>
      </c>
    </row>
    <row r="631" spans="1:8" x14ac:dyDescent="0.25">
      <c r="A631" s="1">
        <v>44089</v>
      </c>
      <c r="B631" t="s">
        <v>270</v>
      </c>
      <c r="C631">
        <f>'E_t&amp;m15-9'!C276</f>
        <v>7</v>
      </c>
      <c r="D631">
        <f>'E_t&amp;m15-9'!D276</f>
        <v>22.1</v>
      </c>
      <c r="E631">
        <f>'E_t&amp;m15-9'!E276</f>
        <v>0</v>
      </c>
      <c r="F631">
        <f>'E_t&amp;m15-9'!F276</f>
        <v>0</v>
      </c>
      <c r="G631">
        <f>'E_t&amp;m15-9'!G276</f>
        <v>0</v>
      </c>
      <c r="H631">
        <f>'E_t&amp;m15-9'!H276</f>
        <v>0</v>
      </c>
    </row>
    <row r="632" spans="1:8" x14ac:dyDescent="0.25">
      <c r="A632" s="1">
        <v>44089</v>
      </c>
      <c r="B632" t="s">
        <v>271</v>
      </c>
      <c r="C632">
        <f>'E_t&amp;m15-9'!C277</f>
        <v>5</v>
      </c>
      <c r="D632">
        <f>'E_t&amp;m15-9'!D277</f>
        <v>29.2</v>
      </c>
      <c r="E632">
        <f>'E_t&amp;m15-9'!E277</f>
        <v>0</v>
      </c>
      <c r="F632">
        <f>'E_t&amp;m15-9'!F277</f>
        <v>0</v>
      </c>
      <c r="G632">
        <f>'E_t&amp;m15-9'!G277</f>
        <v>0</v>
      </c>
      <c r="H632">
        <f>'E_t&amp;m15-9'!H277</f>
        <v>0</v>
      </c>
    </row>
    <row r="633" spans="1:8" x14ac:dyDescent="0.25">
      <c r="A633" s="1">
        <v>44089</v>
      </c>
      <c r="B633" t="s">
        <v>272</v>
      </c>
      <c r="C633">
        <f>'E_t&amp;m15-9'!C278</f>
        <v>5</v>
      </c>
      <c r="D633">
        <f>'E_t&amp;m15-9'!D278</f>
        <v>23</v>
      </c>
      <c r="E633">
        <f>'E_t&amp;m15-9'!E278</f>
        <v>0</v>
      </c>
      <c r="F633">
        <f>'E_t&amp;m15-9'!F278</f>
        <v>0</v>
      </c>
      <c r="G633">
        <f>'E_t&amp;m15-9'!G278</f>
        <v>0</v>
      </c>
      <c r="H633">
        <f>'E_t&amp;m15-9'!H278</f>
        <v>0</v>
      </c>
    </row>
    <row r="634" spans="1:8" x14ac:dyDescent="0.25">
      <c r="A634" s="1">
        <v>44089</v>
      </c>
      <c r="B634" t="s">
        <v>273</v>
      </c>
      <c r="C634">
        <f>'E_t&amp;m15-9'!C279</f>
        <v>10</v>
      </c>
      <c r="D634">
        <f>'E_t&amp;m15-9'!D279</f>
        <v>41</v>
      </c>
      <c r="E634">
        <f>'E_t&amp;m15-9'!E279</f>
        <v>0</v>
      </c>
      <c r="F634">
        <f>'E_t&amp;m15-9'!F279</f>
        <v>0</v>
      </c>
      <c r="G634">
        <f>'E_t&amp;m15-9'!G279</f>
        <v>0</v>
      </c>
      <c r="H634">
        <f>'E_t&amp;m15-9'!H279</f>
        <v>0</v>
      </c>
    </row>
    <row r="635" spans="1:8" x14ac:dyDescent="0.25">
      <c r="A635" s="1">
        <v>44089</v>
      </c>
      <c r="B635" t="s">
        <v>274</v>
      </c>
      <c r="C635">
        <f>'E_t&amp;m15-9'!C280</f>
        <v>7</v>
      </c>
      <c r="D635">
        <f>'E_t&amp;m15-9'!D280</f>
        <v>15.9</v>
      </c>
      <c r="E635">
        <f>'E_t&amp;m15-9'!E280</f>
        <v>0</v>
      </c>
      <c r="F635">
        <f>'E_t&amp;m15-9'!F280</f>
        <v>0</v>
      </c>
      <c r="G635">
        <f>'E_t&amp;m15-9'!G280</f>
        <v>0</v>
      </c>
      <c r="H635">
        <f>'E_t&amp;m15-9'!H280</f>
        <v>0</v>
      </c>
    </row>
    <row r="636" spans="1:8" x14ac:dyDescent="0.25">
      <c r="A636" s="1">
        <v>44089</v>
      </c>
      <c r="B636" t="s">
        <v>378</v>
      </c>
      <c r="C636">
        <f>'E_t&amp;m15-9'!C281</f>
        <v>2</v>
      </c>
      <c r="D636">
        <f>'E_t&amp;m15-9'!D281</f>
        <v>8</v>
      </c>
      <c r="E636">
        <f>'E_t&amp;m15-9'!E281</f>
        <v>0</v>
      </c>
      <c r="F636">
        <f>'E_t&amp;m15-9'!F281</f>
        <v>0</v>
      </c>
      <c r="G636">
        <f>'E_t&amp;m15-9'!G281</f>
        <v>0</v>
      </c>
      <c r="H636">
        <f>'E_t&amp;m15-9'!H281</f>
        <v>0</v>
      </c>
    </row>
    <row r="637" spans="1:8" x14ac:dyDescent="0.25">
      <c r="A637" s="1">
        <v>44089</v>
      </c>
      <c r="B637" t="s">
        <v>275</v>
      </c>
      <c r="C637">
        <f>'E_t&amp;m15-9'!C282</f>
        <v>78</v>
      </c>
      <c r="D637">
        <f>'E_t&amp;m15-9'!D282</f>
        <v>120.1</v>
      </c>
      <c r="E637">
        <f>'E_t&amp;m15-9'!E282</f>
        <v>1</v>
      </c>
      <c r="F637">
        <f>'E_t&amp;m15-9'!F282</f>
        <v>1.5</v>
      </c>
      <c r="G637">
        <f>'E_t&amp;m15-9'!G282</f>
        <v>0</v>
      </c>
      <c r="H637">
        <f>'E_t&amp;m15-9'!H282</f>
        <v>0</v>
      </c>
    </row>
    <row r="638" spans="1:8" x14ac:dyDescent="0.25">
      <c r="A638" s="1">
        <v>44089</v>
      </c>
      <c r="B638" t="s">
        <v>353</v>
      </c>
      <c r="C638">
        <f>'E_t&amp;m15-9'!C283</f>
        <v>18</v>
      </c>
      <c r="D638">
        <f>'E_t&amp;m15-9'!D283</f>
        <v>20</v>
      </c>
      <c r="E638">
        <f>'E_t&amp;m15-9'!E283</f>
        <v>1</v>
      </c>
      <c r="F638">
        <f>'E_t&amp;m15-9'!F283</f>
        <v>1.1000000000000001</v>
      </c>
      <c r="G638">
        <f>'E_t&amp;m15-9'!G283</f>
        <v>0</v>
      </c>
      <c r="H638">
        <f>'E_t&amp;m15-9'!H283</f>
        <v>0</v>
      </c>
    </row>
    <row r="639" spans="1:8" x14ac:dyDescent="0.25">
      <c r="A639" s="1">
        <v>44089</v>
      </c>
      <c r="B639" t="s">
        <v>276</v>
      </c>
      <c r="C639">
        <f>'E_t&amp;m15-9'!C284</f>
        <v>7</v>
      </c>
      <c r="D639">
        <f>'E_t&amp;m15-9'!D284</f>
        <v>12.9</v>
      </c>
      <c r="E639">
        <f>'E_t&amp;m15-9'!E284</f>
        <v>0</v>
      </c>
      <c r="F639">
        <f>'E_t&amp;m15-9'!F284</f>
        <v>0</v>
      </c>
      <c r="G639">
        <f>'E_t&amp;m15-9'!G284</f>
        <v>0</v>
      </c>
      <c r="H639">
        <f>'E_t&amp;m15-9'!H284</f>
        <v>0</v>
      </c>
    </row>
    <row r="640" spans="1:8" x14ac:dyDescent="0.25">
      <c r="A640" s="1">
        <v>44089</v>
      </c>
      <c r="B640" t="s">
        <v>277</v>
      </c>
      <c r="C640">
        <f>'E_t&amp;m15-9'!C285</f>
        <v>1</v>
      </c>
      <c r="D640">
        <f>'E_t&amp;m15-9'!D285</f>
        <v>20.5</v>
      </c>
      <c r="E640">
        <f>'E_t&amp;m15-9'!E285</f>
        <v>0</v>
      </c>
      <c r="F640">
        <f>'E_t&amp;m15-9'!F285</f>
        <v>0</v>
      </c>
      <c r="G640">
        <f>'E_t&amp;m15-9'!G285</f>
        <v>0</v>
      </c>
      <c r="H640">
        <f>'E_t&amp;m15-9'!H285</f>
        <v>0</v>
      </c>
    </row>
    <row r="641" spans="1:8" x14ac:dyDescent="0.25">
      <c r="A641" s="1">
        <v>44089</v>
      </c>
      <c r="B641" t="s">
        <v>278</v>
      </c>
      <c r="C641">
        <f>'E_t&amp;m15-9'!C286</f>
        <v>3</v>
      </c>
      <c r="D641">
        <f>'E_t&amp;m15-9'!D286</f>
        <v>22.1</v>
      </c>
      <c r="E641">
        <f>'E_t&amp;m15-9'!E286</f>
        <v>0</v>
      </c>
      <c r="F641">
        <f>'E_t&amp;m15-9'!F286</f>
        <v>0</v>
      </c>
      <c r="G641">
        <f>'E_t&amp;m15-9'!G286</f>
        <v>0</v>
      </c>
      <c r="H641">
        <f>'E_t&amp;m15-9'!H286</f>
        <v>0</v>
      </c>
    </row>
    <row r="642" spans="1:8" x14ac:dyDescent="0.25">
      <c r="A642" s="1">
        <v>44089</v>
      </c>
      <c r="B642" t="s">
        <v>279</v>
      </c>
      <c r="C642">
        <f>'E_t&amp;m15-9'!C287</f>
        <v>26</v>
      </c>
      <c r="D642">
        <f>'E_t&amp;m15-9'!D287</f>
        <v>69.400000000000006</v>
      </c>
      <c r="E642">
        <f>'E_t&amp;m15-9'!E287</f>
        <v>0</v>
      </c>
      <c r="F642">
        <f>'E_t&amp;m15-9'!F287</f>
        <v>0</v>
      </c>
      <c r="G642">
        <f>'E_t&amp;m15-9'!G287</f>
        <v>0</v>
      </c>
      <c r="H642">
        <f>'E_t&amp;m15-9'!H287</f>
        <v>0</v>
      </c>
    </row>
    <row r="643" spans="1:8" x14ac:dyDescent="0.25">
      <c r="A643" s="1">
        <v>44089</v>
      </c>
      <c r="B643" t="s">
        <v>280</v>
      </c>
      <c r="C643">
        <f>'E_t&amp;m15-9'!C288</f>
        <v>6</v>
      </c>
      <c r="D643">
        <f>'E_t&amp;m15-9'!D288</f>
        <v>23.3</v>
      </c>
      <c r="E643">
        <f>'E_t&amp;m15-9'!E288</f>
        <v>0</v>
      </c>
      <c r="F643">
        <f>'E_t&amp;m15-9'!F288</f>
        <v>0</v>
      </c>
      <c r="G643">
        <f>'E_t&amp;m15-9'!G288</f>
        <v>0</v>
      </c>
      <c r="H643">
        <f>'E_t&amp;m15-9'!H288</f>
        <v>0</v>
      </c>
    </row>
    <row r="644" spans="1:8" x14ac:dyDescent="0.25">
      <c r="A644" s="1">
        <v>44089</v>
      </c>
      <c r="B644" t="s">
        <v>281</v>
      </c>
      <c r="C644">
        <f>'E_t&amp;m15-9'!C289</f>
        <v>20</v>
      </c>
      <c r="D644">
        <f>'E_t&amp;m15-9'!D289</f>
        <v>47.4</v>
      </c>
      <c r="E644">
        <f>'E_t&amp;m15-9'!E289</f>
        <v>0</v>
      </c>
      <c r="F644">
        <f>'E_t&amp;m15-9'!F289</f>
        <v>0</v>
      </c>
      <c r="G644">
        <f>'E_t&amp;m15-9'!G289</f>
        <v>0</v>
      </c>
      <c r="H644">
        <f>'E_t&amp;m15-9'!H289</f>
        <v>0</v>
      </c>
    </row>
    <row r="645" spans="1:8" x14ac:dyDescent="0.25">
      <c r="A645" s="1">
        <v>44089</v>
      </c>
      <c r="B645" t="s">
        <v>282</v>
      </c>
      <c r="C645">
        <f>'E_t&amp;m15-9'!C290</f>
        <v>214</v>
      </c>
      <c r="D645">
        <f>'E_t&amp;m15-9'!D290</f>
        <v>97.4</v>
      </c>
      <c r="E645">
        <f>'E_t&amp;m15-9'!E290</f>
        <v>1</v>
      </c>
      <c r="F645">
        <f>'E_t&amp;m15-9'!F290</f>
        <v>0.5</v>
      </c>
      <c r="G645">
        <f>'E_t&amp;m15-9'!G290</f>
        <v>0</v>
      </c>
      <c r="H645">
        <f>'E_t&amp;m15-9'!H290</f>
        <v>0</v>
      </c>
    </row>
    <row r="646" spans="1:8" x14ac:dyDescent="0.25">
      <c r="A646" s="1">
        <v>44089</v>
      </c>
      <c r="B646" t="s">
        <v>283</v>
      </c>
      <c r="C646">
        <f>'E_t&amp;m15-9'!C291</f>
        <v>5</v>
      </c>
      <c r="D646">
        <f>'E_t&amp;m15-9'!D291</f>
        <v>23.5</v>
      </c>
      <c r="E646">
        <f>'E_t&amp;m15-9'!E291</f>
        <v>0</v>
      </c>
      <c r="F646">
        <f>'E_t&amp;m15-9'!F291</f>
        <v>0</v>
      </c>
      <c r="G646">
        <f>'E_t&amp;m15-9'!G291</f>
        <v>0</v>
      </c>
      <c r="H646">
        <f>'E_t&amp;m15-9'!H291</f>
        <v>0</v>
      </c>
    </row>
    <row r="647" spans="1:8" x14ac:dyDescent="0.25">
      <c r="A647" s="1">
        <v>44089</v>
      </c>
      <c r="B647" t="s">
        <v>284</v>
      </c>
      <c r="C647">
        <f>'E_t&amp;m15-9'!C292</f>
        <v>2</v>
      </c>
      <c r="D647">
        <f>'E_t&amp;m15-9'!D292</f>
        <v>5.9</v>
      </c>
      <c r="E647">
        <f>'E_t&amp;m15-9'!E292</f>
        <v>0</v>
      </c>
      <c r="F647">
        <f>'E_t&amp;m15-9'!F292</f>
        <v>0</v>
      </c>
      <c r="G647">
        <f>'E_t&amp;m15-9'!G292</f>
        <v>0</v>
      </c>
      <c r="H647">
        <f>'E_t&amp;m15-9'!H292</f>
        <v>0</v>
      </c>
    </row>
    <row r="648" spans="1:8" x14ac:dyDescent="0.25">
      <c r="A648" s="1">
        <v>44089</v>
      </c>
      <c r="B648" t="s">
        <v>285</v>
      </c>
      <c r="C648">
        <f>'E_t&amp;m15-9'!C293</f>
        <v>5</v>
      </c>
      <c r="D648">
        <f>'E_t&amp;m15-9'!D293</f>
        <v>14.8</v>
      </c>
      <c r="E648">
        <f>'E_t&amp;m15-9'!E293</f>
        <v>0</v>
      </c>
      <c r="F648">
        <f>'E_t&amp;m15-9'!F293</f>
        <v>0</v>
      </c>
      <c r="G648">
        <f>'E_t&amp;m15-9'!G293</f>
        <v>0</v>
      </c>
      <c r="H648">
        <f>'E_t&amp;m15-9'!H293</f>
        <v>0</v>
      </c>
    </row>
    <row r="649" spans="1:8" x14ac:dyDescent="0.25">
      <c r="A649" s="1">
        <v>44089</v>
      </c>
      <c r="B649" t="s">
        <v>286</v>
      </c>
      <c r="C649">
        <f>'E_t&amp;m15-9'!C294</f>
        <v>3</v>
      </c>
      <c r="D649">
        <f>'E_t&amp;m15-9'!D294</f>
        <v>9.4</v>
      </c>
      <c r="E649">
        <f>'E_t&amp;m15-9'!E294</f>
        <v>0</v>
      </c>
      <c r="F649">
        <f>'E_t&amp;m15-9'!F294</f>
        <v>0</v>
      </c>
      <c r="G649">
        <f>'E_t&amp;m15-9'!G294</f>
        <v>0</v>
      </c>
      <c r="H649">
        <f>'E_t&amp;m15-9'!H294</f>
        <v>0</v>
      </c>
    </row>
    <row r="650" spans="1:8" x14ac:dyDescent="0.25">
      <c r="A650" s="1">
        <v>44089</v>
      </c>
      <c r="B650" t="s">
        <v>287</v>
      </c>
      <c r="C650">
        <f>'E_t&amp;m15-9'!C295</f>
        <v>9</v>
      </c>
      <c r="D650">
        <f>'E_t&amp;m15-9'!D295</f>
        <v>21.4</v>
      </c>
      <c r="E650">
        <f>'E_t&amp;m15-9'!E295</f>
        <v>0</v>
      </c>
      <c r="F650">
        <f>'E_t&amp;m15-9'!F295</f>
        <v>0</v>
      </c>
      <c r="G650">
        <f>'E_t&amp;m15-9'!G295</f>
        <v>0</v>
      </c>
      <c r="H650">
        <f>'E_t&amp;m15-9'!H295</f>
        <v>0</v>
      </c>
    </row>
    <row r="651" spans="1:8" x14ac:dyDescent="0.25">
      <c r="A651" s="1">
        <v>44089</v>
      </c>
      <c r="B651" t="s">
        <v>288</v>
      </c>
      <c r="C651">
        <f>'E_t&amp;m15-9'!C296</f>
        <v>9</v>
      </c>
      <c r="D651">
        <f>'E_t&amp;m15-9'!D296</f>
        <v>65.900000000000006</v>
      </c>
      <c r="E651">
        <f>'E_t&amp;m15-9'!E296</f>
        <v>0</v>
      </c>
      <c r="F651">
        <f>'E_t&amp;m15-9'!F296</f>
        <v>0</v>
      </c>
      <c r="G651">
        <f>'E_t&amp;m15-9'!G296</f>
        <v>0</v>
      </c>
      <c r="H651">
        <f>'E_t&amp;m15-9'!H296</f>
        <v>0</v>
      </c>
    </row>
    <row r="652" spans="1:8" x14ac:dyDescent="0.25">
      <c r="A652" s="1">
        <v>44089</v>
      </c>
      <c r="B652" t="s">
        <v>289</v>
      </c>
      <c r="C652">
        <f>'E_t&amp;m15-9'!C297</f>
        <v>40</v>
      </c>
      <c r="D652">
        <f>'E_t&amp;m15-9'!D297</f>
        <v>135.69999999999999</v>
      </c>
      <c r="E652">
        <f>'E_t&amp;m15-9'!E297</f>
        <v>0</v>
      </c>
      <c r="F652">
        <f>'E_t&amp;m15-9'!F297</f>
        <v>0</v>
      </c>
      <c r="G652">
        <f>'E_t&amp;m15-9'!G297</f>
        <v>0</v>
      </c>
      <c r="H652">
        <f>'E_t&amp;m15-9'!H297</f>
        <v>0</v>
      </c>
    </row>
    <row r="653" spans="1:8" x14ac:dyDescent="0.25">
      <c r="A653" s="1">
        <v>44089</v>
      </c>
      <c r="B653" t="s">
        <v>290</v>
      </c>
      <c r="C653">
        <f>'E_t&amp;m15-9'!C298</f>
        <v>0</v>
      </c>
      <c r="D653">
        <f>'E_t&amp;m15-9'!D298</f>
        <v>0</v>
      </c>
      <c r="E653">
        <f>'E_t&amp;m15-9'!E298</f>
        <v>0</v>
      </c>
      <c r="F653">
        <f>'E_t&amp;m15-9'!F298</f>
        <v>0</v>
      </c>
      <c r="G653">
        <f>'E_t&amp;m15-9'!G298</f>
        <v>0</v>
      </c>
      <c r="H653">
        <f>'E_t&amp;m15-9'!H298</f>
        <v>0</v>
      </c>
    </row>
    <row r="654" spans="1:8" x14ac:dyDescent="0.25">
      <c r="A654" s="1">
        <v>44089</v>
      </c>
      <c r="B654" t="s">
        <v>379</v>
      </c>
      <c r="C654">
        <f>'E_t&amp;m15-9'!C299</f>
        <v>492</v>
      </c>
      <c r="D654">
        <f>'E_t&amp;m15-9'!D299</f>
        <v>137.6</v>
      </c>
      <c r="E654">
        <f>'E_t&amp;m15-9'!E299</f>
        <v>8</v>
      </c>
      <c r="F654">
        <f>'E_t&amp;m15-9'!F299</f>
        <v>2.2000000000000002</v>
      </c>
      <c r="G654">
        <f>'E_t&amp;m15-9'!G299</f>
        <v>0</v>
      </c>
      <c r="H654">
        <f>'E_t&amp;m15-9'!H299</f>
        <v>0</v>
      </c>
    </row>
    <row r="655" spans="1:8" x14ac:dyDescent="0.25">
      <c r="A655" s="1">
        <v>44089</v>
      </c>
      <c r="B655" t="s">
        <v>291</v>
      </c>
      <c r="C655">
        <f>'E_t&amp;m15-9'!C300</f>
        <v>26</v>
      </c>
      <c r="D655">
        <f>'E_t&amp;m15-9'!D300</f>
        <v>52.4</v>
      </c>
      <c r="E655">
        <f>'E_t&amp;m15-9'!E300</f>
        <v>0</v>
      </c>
      <c r="F655">
        <f>'E_t&amp;m15-9'!F300</f>
        <v>0</v>
      </c>
      <c r="G655">
        <f>'E_t&amp;m15-9'!G300</f>
        <v>0</v>
      </c>
      <c r="H655">
        <f>'E_t&amp;m15-9'!H300</f>
        <v>0</v>
      </c>
    </row>
    <row r="656" spans="1:8" x14ac:dyDescent="0.25">
      <c r="A656" s="1">
        <v>44089</v>
      </c>
      <c r="B656" t="s">
        <v>292</v>
      </c>
      <c r="C656">
        <f>'E_t&amp;m15-9'!C301</f>
        <v>2</v>
      </c>
      <c r="D656">
        <f>'E_t&amp;m15-9'!D301</f>
        <v>19.8</v>
      </c>
      <c r="E656">
        <f>'E_t&amp;m15-9'!E301</f>
        <v>0</v>
      </c>
      <c r="F656">
        <f>'E_t&amp;m15-9'!F301</f>
        <v>0</v>
      </c>
      <c r="G656">
        <f>'E_t&amp;m15-9'!G301</f>
        <v>0</v>
      </c>
      <c r="H656">
        <f>'E_t&amp;m15-9'!H301</f>
        <v>0</v>
      </c>
    </row>
    <row r="657" spans="1:8" x14ac:dyDescent="0.25">
      <c r="A657" s="1">
        <v>44089</v>
      </c>
      <c r="B657" t="s">
        <v>293</v>
      </c>
      <c r="C657">
        <f>'E_t&amp;m15-9'!C302</f>
        <v>1</v>
      </c>
      <c r="D657">
        <f>'E_t&amp;m15-9'!D302</f>
        <v>6.1</v>
      </c>
      <c r="E657">
        <f>'E_t&amp;m15-9'!E302</f>
        <v>0</v>
      </c>
      <c r="F657">
        <f>'E_t&amp;m15-9'!F302</f>
        <v>0</v>
      </c>
      <c r="G657">
        <f>'E_t&amp;m15-9'!G302</f>
        <v>0</v>
      </c>
      <c r="H657">
        <f>'E_t&amp;m15-9'!H302</f>
        <v>0</v>
      </c>
    </row>
    <row r="658" spans="1:8" x14ac:dyDescent="0.25">
      <c r="A658" s="1">
        <v>44089</v>
      </c>
      <c r="B658" t="s">
        <v>294</v>
      </c>
      <c r="C658">
        <f>'E_t&amp;m15-9'!C303</f>
        <v>22</v>
      </c>
      <c r="D658">
        <f>'E_t&amp;m15-9'!D303</f>
        <v>70.5</v>
      </c>
      <c r="E658">
        <f>'E_t&amp;m15-9'!E303</f>
        <v>1</v>
      </c>
      <c r="F658">
        <f>'E_t&amp;m15-9'!F303</f>
        <v>3.2</v>
      </c>
      <c r="G658">
        <f>'E_t&amp;m15-9'!G303</f>
        <v>0</v>
      </c>
      <c r="H658">
        <f>'E_t&amp;m15-9'!H303</f>
        <v>0</v>
      </c>
    </row>
    <row r="659" spans="1:8" x14ac:dyDescent="0.25">
      <c r="A659" s="1">
        <v>44089</v>
      </c>
      <c r="B659" t="s">
        <v>295</v>
      </c>
      <c r="C659">
        <f>'E_t&amp;m15-9'!C304</f>
        <v>10</v>
      </c>
      <c r="D659">
        <f>'E_t&amp;m15-9'!D304</f>
        <v>36.5</v>
      </c>
      <c r="E659">
        <f>'E_t&amp;m15-9'!E304</f>
        <v>0</v>
      </c>
      <c r="F659">
        <f>'E_t&amp;m15-9'!F304</f>
        <v>0</v>
      </c>
      <c r="G659">
        <f>'E_t&amp;m15-9'!G304</f>
        <v>0</v>
      </c>
      <c r="H659">
        <f>'E_t&amp;m15-9'!H304</f>
        <v>0</v>
      </c>
    </row>
    <row r="660" spans="1:8" x14ac:dyDescent="0.25">
      <c r="A660" s="1">
        <v>44089</v>
      </c>
      <c r="B660" t="s">
        <v>296</v>
      </c>
      <c r="C660">
        <f>'E_t&amp;m15-9'!C305</f>
        <v>28</v>
      </c>
      <c r="D660">
        <f>'E_t&amp;m15-9'!D305</f>
        <v>42.1</v>
      </c>
      <c r="E660">
        <f>'E_t&amp;m15-9'!E305</f>
        <v>0</v>
      </c>
      <c r="F660">
        <f>'E_t&amp;m15-9'!F305</f>
        <v>0</v>
      </c>
      <c r="G660">
        <f>'E_t&amp;m15-9'!G305</f>
        <v>0</v>
      </c>
      <c r="H660">
        <f>'E_t&amp;m15-9'!H305</f>
        <v>0</v>
      </c>
    </row>
    <row r="661" spans="1:8" x14ac:dyDescent="0.25">
      <c r="A661" s="1">
        <v>44089</v>
      </c>
      <c r="B661" t="s">
        <v>297</v>
      </c>
      <c r="C661">
        <f>'E_t&amp;m15-9'!C306</f>
        <v>3</v>
      </c>
      <c r="D661">
        <f>'E_t&amp;m15-9'!D306</f>
        <v>13.7</v>
      </c>
      <c r="E661">
        <f>'E_t&amp;m15-9'!E306</f>
        <v>0</v>
      </c>
      <c r="F661">
        <f>'E_t&amp;m15-9'!F306</f>
        <v>0</v>
      </c>
      <c r="G661">
        <f>'E_t&amp;m15-9'!G306</f>
        <v>0</v>
      </c>
      <c r="H661">
        <f>'E_t&amp;m15-9'!H306</f>
        <v>0</v>
      </c>
    </row>
    <row r="662" spans="1:8" x14ac:dyDescent="0.25">
      <c r="A662" s="1">
        <v>44089</v>
      </c>
      <c r="B662" t="s">
        <v>298</v>
      </c>
      <c r="C662">
        <f>'E_t&amp;m15-9'!C307</f>
        <v>15</v>
      </c>
      <c r="D662">
        <f>'E_t&amp;m15-9'!D307</f>
        <v>33</v>
      </c>
      <c r="E662">
        <f>'E_t&amp;m15-9'!E307</f>
        <v>0</v>
      </c>
      <c r="F662">
        <f>'E_t&amp;m15-9'!F307</f>
        <v>0</v>
      </c>
      <c r="G662">
        <f>'E_t&amp;m15-9'!G307</f>
        <v>0</v>
      </c>
      <c r="H662">
        <f>'E_t&amp;m15-9'!H307</f>
        <v>0</v>
      </c>
    </row>
    <row r="663" spans="1:8" x14ac:dyDescent="0.25">
      <c r="A663" s="1">
        <v>44089</v>
      </c>
      <c r="B663" t="s">
        <v>299</v>
      </c>
      <c r="C663">
        <f>'E_t&amp;m15-9'!C308</f>
        <v>84</v>
      </c>
      <c r="D663">
        <f>'E_t&amp;m15-9'!D308</f>
        <v>122.4</v>
      </c>
      <c r="E663">
        <f>'E_t&amp;m15-9'!E308</f>
        <v>1</v>
      </c>
      <c r="F663">
        <f>'E_t&amp;m15-9'!F308</f>
        <v>1.5</v>
      </c>
      <c r="G663">
        <f>'E_t&amp;m15-9'!G308</f>
        <v>3</v>
      </c>
      <c r="H663">
        <f>'E_t&amp;m15-9'!H308</f>
        <v>4.4000000000000004</v>
      </c>
    </row>
    <row r="664" spans="1:8" x14ac:dyDescent="0.25">
      <c r="A664" s="1">
        <v>44089</v>
      </c>
      <c r="B664" t="s">
        <v>300</v>
      </c>
      <c r="C664">
        <f>'E_t&amp;m15-9'!C309</f>
        <v>55</v>
      </c>
      <c r="D664">
        <f>'E_t&amp;m15-9'!D309</f>
        <v>54</v>
      </c>
      <c r="E664">
        <f>'E_t&amp;m15-9'!E309</f>
        <v>2</v>
      </c>
      <c r="F664">
        <f>'E_t&amp;m15-9'!F309</f>
        <v>2</v>
      </c>
      <c r="G664">
        <f>'E_t&amp;m15-9'!G309</f>
        <v>2</v>
      </c>
      <c r="H664">
        <f>'E_t&amp;m15-9'!H309</f>
        <v>2</v>
      </c>
    </row>
    <row r="665" spans="1:8" x14ac:dyDescent="0.25">
      <c r="A665" s="1">
        <v>44089</v>
      </c>
      <c r="B665" t="s">
        <v>301</v>
      </c>
      <c r="C665">
        <f>'E_t&amp;m15-9'!C310</f>
        <v>24</v>
      </c>
      <c r="D665">
        <f>'E_t&amp;m15-9'!D310</f>
        <v>55</v>
      </c>
      <c r="E665">
        <f>'E_t&amp;m15-9'!E310</f>
        <v>0</v>
      </c>
      <c r="F665">
        <f>'E_t&amp;m15-9'!F310</f>
        <v>0</v>
      </c>
      <c r="G665">
        <f>'E_t&amp;m15-9'!G310</f>
        <v>0</v>
      </c>
      <c r="H665">
        <f>'E_t&amp;m15-9'!H310</f>
        <v>0</v>
      </c>
    </row>
    <row r="666" spans="1:8" x14ac:dyDescent="0.25">
      <c r="A666" s="1">
        <v>44089</v>
      </c>
      <c r="B666" t="s">
        <v>302</v>
      </c>
      <c r="C666">
        <f>'E_t&amp;m15-9'!C311</f>
        <v>43</v>
      </c>
      <c r="D666">
        <f>'E_t&amp;m15-9'!D311</f>
        <v>75.7</v>
      </c>
      <c r="E666">
        <f>'E_t&amp;m15-9'!E311</f>
        <v>1</v>
      </c>
      <c r="F666">
        <f>'E_t&amp;m15-9'!F311</f>
        <v>1.8</v>
      </c>
      <c r="G666">
        <f>'E_t&amp;m15-9'!G311</f>
        <v>0</v>
      </c>
      <c r="H666">
        <f>'E_t&amp;m15-9'!H311</f>
        <v>0</v>
      </c>
    </row>
    <row r="667" spans="1:8" x14ac:dyDescent="0.25">
      <c r="A667" s="1">
        <v>44089</v>
      </c>
      <c r="B667" t="s">
        <v>303</v>
      </c>
      <c r="C667">
        <f>'E_t&amp;m15-9'!C312</f>
        <v>83</v>
      </c>
      <c r="D667">
        <f>'E_t&amp;m15-9'!D312</f>
        <v>113.1</v>
      </c>
      <c r="E667">
        <f>'E_t&amp;m15-9'!E312</f>
        <v>0</v>
      </c>
      <c r="F667">
        <f>'E_t&amp;m15-9'!F312</f>
        <v>0</v>
      </c>
      <c r="G667">
        <f>'E_t&amp;m15-9'!G312</f>
        <v>0</v>
      </c>
      <c r="H667">
        <f>'E_t&amp;m15-9'!H312</f>
        <v>0</v>
      </c>
    </row>
    <row r="668" spans="1:8" x14ac:dyDescent="0.25">
      <c r="A668" s="1">
        <v>44089</v>
      </c>
      <c r="B668" t="s">
        <v>304</v>
      </c>
      <c r="C668">
        <f>'E_t&amp;m15-9'!C313</f>
        <v>0</v>
      </c>
      <c r="D668">
        <f>'E_t&amp;m15-9'!D313</f>
        <v>0</v>
      </c>
      <c r="E668">
        <f>'E_t&amp;m15-9'!E313</f>
        <v>0</v>
      </c>
      <c r="F668">
        <f>'E_t&amp;m15-9'!F313</f>
        <v>0</v>
      </c>
      <c r="G668">
        <f>'E_t&amp;m15-9'!G313</f>
        <v>0</v>
      </c>
      <c r="H668">
        <f>'E_t&amp;m15-9'!H313</f>
        <v>0</v>
      </c>
    </row>
    <row r="669" spans="1:8" x14ac:dyDescent="0.25">
      <c r="A669" s="1">
        <v>44089</v>
      </c>
      <c r="B669" t="s">
        <v>305</v>
      </c>
      <c r="C669">
        <f>'E_t&amp;m15-9'!C314</f>
        <v>12</v>
      </c>
      <c r="D669">
        <f>'E_t&amp;m15-9'!D314</f>
        <v>27.1</v>
      </c>
      <c r="E669">
        <f>'E_t&amp;m15-9'!E314</f>
        <v>0</v>
      </c>
      <c r="F669">
        <f>'E_t&amp;m15-9'!F314</f>
        <v>0</v>
      </c>
      <c r="G669">
        <f>'E_t&amp;m15-9'!G314</f>
        <v>0</v>
      </c>
      <c r="H669">
        <f>'E_t&amp;m15-9'!H314</f>
        <v>0</v>
      </c>
    </row>
    <row r="670" spans="1:8" x14ac:dyDescent="0.25">
      <c r="A670" s="1">
        <v>44089</v>
      </c>
      <c r="B670" t="s">
        <v>306</v>
      </c>
      <c r="C670">
        <f>'E_t&amp;m15-9'!C315</f>
        <v>1</v>
      </c>
      <c r="D670">
        <f>'E_t&amp;m15-9'!D315</f>
        <v>8</v>
      </c>
      <c r="E670">
        <f>'E_t&amp;m15-9'!E315</f>
        <v>0</v>
      </c>
      <c r="F670">
        <f>'E_t&amp;m15-9'!F315</f>
        <v>0</v>
      </c>
      <c r="G670">
        <f>'E_t&amp;m15-9'!G315</f>
        <v>0</v>
      </c>
      <c r="H670">
        <f>'E_t&amp;m15-9'!H315</f>
        <v>0</v>
      </c>
    </row>
    <row r="671" spans="1:8" x14ac:dyDescent="0.25">
      <c r="A671" s="1">
        <v>44089</v>
      </c>
      <c r="B671" t="s">
        <v>307</v>
      </c>
      <c r="C671">
        <f>'E_t&amp;m15-9'!C316</f>
        <v>26</v>
      </c>
      <c r="D671">
        <f>'E_t&amp;m15-9'!D316</f>
        <v>101.6</v>
      </c>
      <c r="E671">
        <f>'E_t&amp;m15-9'!E316</f>
        <v>0</v>
      </c>
      <c r="F671">
        <f>'E_t&amp;m15-9'!F316</f>
        <v>0</v>
      </c>
      <c r="G671">
        <f>'E_t&amp;m15-9'!G316</f>
        <v>0</v>
      </c>
      <c r="H671">
        <f>'E_t&amp;m15-9'!H316</f>
        <v>0</v>
      </c>
    </row>
    <row r="672" spans="1:8" x14ac:dyDescent="0.25">
      <c r="A672" s="1">
        <v>44089</v>
      </c>
      <c r="B672" t="s">
        <v>308</v>
      </c>
      <c r="C672">
        <f>'E_t&amp;m15-9'!C317</f>
        <v>2</v>
      </c>
      <c r="D672">
        <f>'E_t&amp;m15-9'!D317</f>
        <v>8.1</v>
      </c>
      <c r="E672">
        <f>'E_t&amp;m15-9'!E317</f>
        <v>0</v>
      </c>
      <c r="F672">
        <f>'E_t&amp;m15-9'!F317</f>
        <v>0</v>
      </c>
      <c r="G672">
        <f>'E_t&amp;m15-9'!G317</f>
        <v>0</v>
      </c>
      <c r="H672">
        <f>'E_t&amp;m15-9'!H317</f>
        <v>0</v>
      </c>
    </row>
    <row r="673" spans="1:8" x14ac:dyDescent="0.25">
      <c r="A673" s="1">
        <v>44089</v>
      </c>
      <c r="B673" t="s">
        <v>309</v>
      </c>
      <c r="C673">
        <f>'E_t&amp;m15-9'!C318</f>
        <v>14</v>
      </c>
      <c r="D673">
        <f>'E_t&amp;m15-9'!D318</f>
        <v>52.7</v>
      </c>
      <c r="E673">
        <f>'E_t&amp;m15-9'!E318</f>
        <v>0</v>
      </c>
      <c r="F673">
        <f>'E_t&amp;m15-9'!F318</f>
        <v>0</v>
      </c>
      <c r="G673">
        <f>'E_t&amp;m15-9'!G318</f>
        <v>0</v>
      </c>
      <c r="H673">
        <f>'E_t&amp;m15-9'!H318</f>
        <v>0</v>
      </c>
    </row>
    <row r="674" spans="1:8" x14ac:dyDescent="0.25">
      <c r="A674" s="1">
        <v>44089</v>
      </c>
      <c r="B674" t="s">
        <v>310</v>
      </c>
      <c r="C674">
        <f>'E_t&amp;m15-9'!C319</f>
        <v>3</v>
      </c>
      <c r="D674">
        <f>'E_t&amp;m15-9'!D319</f>
        <v>6.5</v>
      </c>
      <c r="E674">
        <f>'E_t&amp;m15-9'!E319</f>
        <v>0</v>
      </c>
      <c r="F674">
        <f>'E_t&amp;m15-9'!F319</f>
        <v>0</v>
      </c>
      <c r="G674">
        <f>'E_t&amp;m15-9'!G319</f>
        <v>0</v>
      </c>
      <c r="H674">
        <f>'E_t&amp;m15-9'!H319</f>
        <v>0</v>
      </c>
    </row>
    <row r="675" spans="1:8" x14ac:dyDescent="0.25">
      <c r="A675" s="1">
        <v>44089</v>
      </c>
      <c r="B675" t="s">
        <v>311</v>
      </c>
      <c r="C675">
        <f>'E_t&amp;m15-9'!C320</f>
        <v>10</v>
      </c>
      <c r="D675">
        <f>'E_t&amp;m15-9'!D320</f>
        <v>57.3</v>
      </c>
      <c r="E675">
        <f>'E_t&amp;m15-9'!E320</f>
        <v>0</v>
      </c>
      <c r="F675">
        <f>'E_t&amp;m15-9'!F320</f>
        <v>0</v>
      </c>
      <c r="G675">
        <f>'E_t&amp;m15-9'!G320</f>
        <v>0</v>
      </c>
      <c r="H675">
        <f>'E_t&amp;m15-9'!H320</f>
        <v>0</v>
      </c>
    </row>
    <row r="676" spans="1:8" x14ac:dyDescent="0.25">
      <c r="A676" s="1">
        <v>44089</v>
      </c>
      <c r="B676" t="s">
        <v>312</v>
      </c>
      <c r="C676">
        <f>'E_t&amp;m15-9'!C321</f>
        <v>31</v>
      </c>
      <c r="D676">
        <f>'E_t&amp;m15-9'!D321</f>
        <v>63.7</v>
      </c>
      <c r="E676">
        <f>'E_t&amp;m15-9'!E321</f>
        <v>1</v>
      </c>
      <c r="F676">
        <f>'E_t&amp;m15-9'!F321</f>
        <v>2.1</v>
      </c>
      <c r="G676">
        <f>'E_t&amp;m15-9'!G321</f>
        <v>0</v>
      </c>
      <c r="H676">
        <f>'E_t&amp;m15-9'!H321</f>
        <v>0</v>
      </c>
    </row>
    <row r="677" spans="1:8" x14ac:dyDescent="0.25">
      <c r="A677" s="1">
        <v>44089</v>
      </c>
      <c r="B677" t="s">
        <v>313</v>
      </c>
      <c r="C677">
        <f>'E_t&amp;m15-9'!C322</f>
        <v>34</v>
      </c>
      <c r="D677">
        <f>'E_t&amp;m15-9'!D322</f>
        <v>116.1</v>
      </c>
      <c r="E677">
        <f>'E_t&amp;m15-9'!E322</f>
        <v>0</v>
      </c>
      <c r="F677">
        <f>'E_t&amp;m15-9'!F322</f>
        <v>0</v>
      </c>
      <c r="G677">
        <f>'E_t&amp;m15-9'!G322</f>
        <v>0</v>
      </c>
      <c r="H677">
        <f>'E_t&amp;m15-9'!H322</f>
        <v>0</v>
      </c>
    </row>
    <row r="678" spans="1:8" x14ac:dyDescent="0.25">
      <c r="A678" s="1">
        <v>44089</v>
      </c>
      <c r="B678" t="s">
        <v>314</v>
      </c>
      <c r="C678">
        <f>'E_t&amp;m15-9'!C323</f>
        <v>53</v>
      </c>
      <c r="D678">
        <f>'E_t&amp;m15-9'!D323</f>
        <v>133.6</v>
      </c>
      <c r="E678">
        <f>'E_t&amp;m15-9'!E323</f>
        <v>0</v>
      </c>
      <c r="F678">
        <f>'E_t&amp;m15-9'!F323</f>
        <v>0</v>
      </c>
      <c r="G678">
        <f>'E_t&amp;m15-9'!G323</f>
        <v>0</v>
      </c>
      <c r="H678">
        <f>'E_t&amp;m15-9'!H323</f>
        <v>0</v>
      </c>
    </row>
    <row r="679" spans="1:8" x14ac:dyDescent="0.25">
      <c r="A679" s="1">
        <v>44089</v>
      </c>
      <c r="B679" t="s">
        <v>315</v>
      </c>
      <c r="C679">
        <f>'E_t&amp;m15-9'!C324</f>
        <v>28</v>
      </c>
      <c r="D679">
        <f>'E_t&amp;m15-9'!D324</f>
        <v>106.4</v>
      </c>
      <c r="E679">
        <f>'E_t&amp;m15-9'!E324</f>
        <v>1</v>
      </c>
      <c r="F679">
        <f>'E_t&amp;m15-9'!F324</f>
        <v>3.8</v>
      </c>
      <c r="G679">
        <f>'E_t&amp;m15-9'!G324</f>
        <v>0</v>
      </c>
      <c r="H679">
        <f>'E_t&amp;m15-9'!H324</f>
        <v>0</v>
      </c>
    </row>
    <row r="680" spans="1:8" x14ac:dyDescent="0.25">
      <c r="A680" s="1">
        <v>44089</v>
      </c>
      <c r="B680" t="s">
        <v>316</v>
      </c>
      <c r="C680">
        <f>'E_t&amp;m15-9'!C325</f>
        <v>20</v>
      </c>
      <c r="D680">
        <f>'E_t&amp;m15-9'!D325</f>
        <v>114.8</v>
      </c>
      <c r="E680">
        <f>'E_t&amp;m15-9'!E325</f>
        <v>0</v>
      </c>
      <c r="F680">
        <f>'E_t&amp;m15-9'!F325</f>
        <v>0</v>
      </c>
      <c r="G680">
        <f>'E_t&amp;m15-9'!G325</f>
        <v>0</v>
      </c>
      <c r="H680">
        <f>'E_t&amp;m15-9'!H325</f>
        <v>0</v>
      </c>
    </row>
    <row r="681" spans="1:8" x14ac:dyDescent="0.25">
      <c r="A681" s="1">
        <v>44089</v>
      </c>
      <c r="B681" t="s">
        <v>317</v>
      </c>
      <c r="C681">
        <f>'E_t&amp;m15-9'!C326</f>
        <v>8</v>
      </c>
      <c r="D681">
        <f>'E_t&amp;m15-9'!D326</f>
        <v>16</v>
      </c>
      <c r="E681">
        <f>'E_t&amp;m15-9'!E326</f>
        <v>0</v>
      </c>
      <c r="F681">
        <f>'E_t&amp;m15-9'!F326</f>
        <v>0</v>
      </c>
      <c r="G681">
        <f>'E_t&amp;m15-9'!G326</f>
        <v>0</v>
      </c>
      <c r="H681">
        <f>'E_t&amp;m15-9'!H326</f>
        <v>0</v>
      </c>
    </row>
    <row r="682" spans="1:8" x14ac:dyDescent="0.25">
      <c r="A682" s="1">
        <v>44089</v>
      </c>
      <c r="B682" t="s">
        <v>318</v>
      </c>
      <c r="C682">
        <f>'E_t&amp;m15-9'!C327</f>
        <v>33</v>
      </c>
      <c r="D682">
        <f>'E_t&amp;m15-9'!D327</f>
        <v>167.2</v>
      </c>
      <c r="E682">
        <f>'E_t&amp;m15-9'!E327</f>
        <v>0</v>
      </c>
      <c r="F682">
        <f>'E_t&amp;m15-9'!F327</f>
        <v>0</v>
      </c>
      <c r="G682">
        <f>'E_t&amp;m15-9'!G327</f>
        <v>0</v>
      </c>
      <c r="H682">
        <f>'E_t&amp;m15-9'!H327</f>
        <v>0</v>
      </c>
    </row>
    <row r="683" spans="1:8" x14ac:dyDescent="0.25">
      <c r="A683" s="1">
        <v>44089</v>
      </c>
      <c r="B683" t="s">
        <v>319</v>
      </c>
      <c r="C683">
        <f>'E_t&amp;m15-9'!C328</f>
        <v>13</v>
      </c>
      <c r="D683">
        <f>'E_t&amp;m15-9'!D328</f>
        <v>25.4</v>
      </c>
      <c r="E683">
        <f>'E_t&amp;m15-9'!E328</f>
        <v>0</v>
      </c>
      <c r="F683">
        <f>'E_t&amp;m15-9'!F328</f>
        <v>0</v>
      </c>
      <c r="G683">
        <f>'E_t&amp;m15-9'!G328</f>
        <v>0</v>
      </c>
      <c r="H683">
        <f>'E_t&amp;m15-9'!H328</f>
        <v>0</v>
      </c>
    </row>
    <row r="684" spans="1:8" x14ac:dyDescent="0.25">
      <c r="A684" s="1">
        <v>44089</v>
      </c>
      <c r="B684" t="s">
        <v>320</v>
      </c>
      <c r="C684">
        <f>'E_t&amp;m15-9'!C329</f>
        <v>6</v>
      </c>
      <c r="D684">
        <f>'E_t&amp;m15-9'!D329</f>
        <v>31</v>
      </c>
      <c r="E684">
        <f>'E_t&amp;m15-9'!E329</f>
        <v>1</v>
      </c>
      <c r="F684">
        <f>'E_t&amp;m15-9'!F329</f>
        <v>5.2</v>
      </c>
      <c r="G684">
        <f>'E_t&amp;m15-9'!G329</f>
        <v>0</v>
      </c>
      <c r="H684">
        <f>'E_t&amp;m15-9'!H329</f>
        <v>0</v>
      </c>
    </row>
    <row r="685" spans="1:8" x14ac:dyDescent="0.25">
      <c r="A685" s="1">
        <v>44089</v>
      </c>
      <c r="B685" t="s">
        <v>321</v>
      </c>
      <c r="C685">
        <f>'E_t&amp;m15-9'!C330</f>
        <v>6</v>
      </c>
      <c r="D685">
        <f>'E_t&amp;m15-9'!D330</f>
        <v>9.5</v>
      </c>
      <c r="E685">
        <f>'E_t&amp;m15-9'!E330</f>
        <v>0</v>
      </c>
      <c r="F685">
        <f>'E_t&amp;m15-9'!F330</f>
        <v>0</v>
      </c>
      <c r="G685">
        <f>'E_t&amp;m15-9'!G330</f>
        <v>0</v>
      </c>
      <c r="H685">
        <f>'E_t&amp;m15-9'!H330</f>
        <v>0</v>
      </c>
    </row>
    <row r="686" spans="1:8" x14ac:dyDescent="0.25">
      <c r="A686" s="1">
        <v>44089</v>
      </c>
      <c r="B686" t="s">
        <v>322</v>
      </c>
      <c r="C686">
        <f>'E_t&amp;m15-9'!C331</f>
        <v>1</v>
      </c>
      <c r="D686">
        <f>'E_t&amp;m15-9'!D331</f>
        <v>5.0999999999999996</v>
      </c>
      <c r="E686">
        <f>'E_t&amp;m15-9'!E331</f>
        <v>0</v>
      </c>
      <c r="F686">
        <f>'E_t&amp;m15-9'!F331</f>
        <v>0</v>
      </c>
      <c r="G686">
        <f>'E_t&amp;m15-9'!G331</f>
        <v>0</v>
      </c>
      <c r="H686">
        <f>'E_t&amp;m15-9'!H331</f>
        <v>0</v>
      </c>
    </row>
    <row r="687" spans="1:8" x14ac:dyDescent="0.25">
      <c r="A687" s="1">
        <v>44089</v>
      </c>
      <c r="B687" t="s">
        <v>323</v>
      </c>
      <c r="C687">
        <f>'E_t&amp;m15-9'!C332</f>
        <v>5</v>
      </c>
      <c r="D687">
        <f>'E_t&amp;m15-9'!D332</f>
        <v>33.4</v>
      </c>
      <c r="E687">
        <f>'E_t&amp;m15-9'!E332</f>
        <v>0</v>
      </c>
      <c r="F687">
        <f>'E_t&amp;m15-9'!F332</f>
        <v>0</v>
      </c>
      <c r="G687">
        <f>'E_t&amp;m15-9'!G332</f>
        <v>0</v>
      </c>
      <c r="H687">
        <f>'E_t&amp;m15-9'!H332</f>
        <v>0</v>
      </c>
    </row>
    <row r="688" spans="1:8" x14ac:dyDescent="0.25">
      <c r="A688" s="1">
        <v>44089</v>
      </c>
      <c r="B688" t="s">
        <v>324</v>
      </c>
      <c r="C688">
        <f>'E_t&amp;m15-9'!C333</f>
        <v>3</v>
      </c>
      <c r="D688">
        <f>'E_t&amp;m15-9'!D333</f>
        <v>11.7</v>
      </c>
      <c r="E688">
        <f>'E_t&amp;m15-9'!E333</f>
        <v>0</v>
      </c>
      <c r="F688">
        <f>'E_t&amp;m15-9'!F333</f>
        <v>0</v>
      </c>
      <c r="G688">
        <f>'E_t&amp;m15-9'!G333</f>
        <v>0</v>
      </c>
      <c r="H688">
        <f>'E_t&amp;m15-9'!H333</f>
        <v>0</v>
      </c>
    </row>
    <row r="689" spans="1:8" x14ac:dyDescent="0.25">
      <c r="A689" s="1">
        <v>44089</v>
      </c>
      <c r="B689" t="s">
        <v>325</v>
      </c>
      <c r="C689">
        <f>'E_t&amp;m15-9'!C334</f>
        <v>95</v>
      </c>
      <c r="D689">
        <f>'E_t&amp;m15-9'!D334</f>
        <v>86.1</v>
      </c>
      <c r="E689">
        <f>'E_t&amp;m15-9'!E334</f>
        <v>1</v>
      </c>
      <c r="F689">
        <f>'E_t&amp;m15-9'!F334</f>
        <v>0.9</v>
      </c>
      <c r="G689">
        <f>'E_t&amp;m15-9'!G334</f>
        <v>0</v>
      </c>
      <c r="H689">
        <f>'E_t&amp;m15-9'!H334</f>
        <v>0</v>
      </c>
    </row>
    <row r="690" spans="1:8" x14ac:dyDescent="0.25">
      <c r="A690" s="1">
        <v>44089</v>
      </c>
      <c r="B690" t="s">
        <v>326</v>
      </c>
      <c r="C690">
        <f>'E_t&amp;m15-9'!C335</f>
        <v>7</v>
      </c>
      <c r="D690">
        <f>'E_t&amp;m15-9'!D335</f>
        <v>27</v>
      </c>
      <c r="E690">
        <f>'E_t&amp;m15-9'!E335</f>
        <v>0</v>
      </c>
      <c r="F690">
        <f>'E_t&amp;m15-9'!F335</f>
        <v>0</v>
      </c>
      <c r="G690">
        <f>'E_t&amp;m15-9'!G335</f>
        <v>0</v>
      </c>
      <c r="H690">
        <f>'E_t&amp;m15-9'!H335</f>
        <v>0</v>
      </c>
    </row>
    <row r="691" spans="1:8" x14ac:dyDescent="0.25">
      <c r="A691" s="1">
        <v>44089</v>
      </c>
      <c r="B691" t="s">
        <v>327</v>
      </c>
      <c r="C691">
        <f>'E_t&amp;m15-9'!C336</f>
        <v>11</v>
      </c>
      <c r="D691">
        <f>'E_t&amp;m15-9'!D336</f>
        <v>74.7</v>
      </c>
      <c r="E691">
        <f>'E_t&amp;m15-9'!E336</f>
        <v>0</v>
      </c>
      <c r="F691">
        <f>'E_t&amp;m15-9'!F336</f>
        <v>0</v>
      </c>
      <c r="G691">
        <f>'E_t&amp;m15-9'!G336</f>
        <v>0</v>
      </c>
      <c r="H691">
        <f>'E_t&amp;m15-9'!H336</f>
        <v>0</v>
      </c>
    </row>
    <row r="692" spans="1:8" x14ac:dyDescent="0.25">
      <c r="A692" s="1">
        <v>44089</v>
      </c>
      <c r="B692" t="s">
        <v>328</v>
      </c>
      <c r="C692">
        <f>'E_t&amp;m15-9'!C337</f>
        <v>13</v>
      </c>
      <c r="D692">
        <f>'E_t&amp;m15-9'!D337</f>
        <v>53.2</v>
      </c>
      <c r="E692">
        <f>'E_t&amp;m15-9'!E337</f>
        <v>0</v>
      </c>
      <c r="F692">
        <f>'E_t&amp;m15-9'!F337</f>
        <v>0</v>
      </c>
      <c r="G692">
        <f>'E_t&amp;m15-9'!G337</f>
        <v>0</v>
      </c>
      <c r="H692">
        <f>'E_t&amp;m15-9'!H337</f>
        <v>0</v>
      </c>
    </row>
    <row r="693" spans="1:8" x14ac:dyDescent="0.25">
      <c r="A693" s="1">
        <v>44089</v>
      </c>
      <c r="B693" t="s">
        <v>329</v>
      </c>
      <c r="C693">
        <f>'E_t&amp;m15-9'!C338</f>
        <v>27</v>
      </c>
      <c r="D693">
        <f>'E_t&amp;m15-9'!D338</f>
        <v>65.7</v>
      </c>
      <c r="E693">
        <f>'E_t&amp;m15-9'!E338</f>
        <v>0</v>
      </c>
      <c r="F693">
        <f>'E_t&amp;m15-9'!F338</f>
        <v>0</v>
      </c>
      <c r="G693">
        <f>'E_t&amp;m15-9'!G338</f>
        <v>0</v>
      </c>
      <c r="H693">
        <f>'E_t&amp;m15-9'!H338</f>
        <v>0</v>
      </c>
    </row>
    <row r="694" spans="1:8" x14ac:dyDescent="0.25">
      <c r="A694" s="1">
        <v>44089</v>
      </c>
      <c r="B694" t="s">
        <v>330</v>
      </c>
      <c r="C694">
        <f>'E_t&amp;m15-9'!C339</f>
        <v>26</v>
      </c>
      <c r="D694">
        <f>'E_t&amp;m15-9'!D339</f>
        <v>106.7</v>
      </c>
      <c r="E694">
        <f>'E_t&amp;m15-9'!E339</f>
        <v>0</v>
      </c>
      <c r="F694">
        <f>'E_t&amp;m15-9'!F339</f>
        <v>0</v>
      </c>
      <c r="G694">
        <f>'E_t&amp;m15-9'!G339</f>
        <v>0</v>
      </c>
      <c r="H694">
        <f>'E_t&amp;m15-9'!H339</f>
        <v>0</v>
      </c>
    </row>
    <row r="695" spans="1:8" x14ac:dyDescent="0.25">
      <c r="A695" s="1">
        <v>44089</v>
      </c>
      <c r="B695" t="s">
        <v>331</v>
      </c>
      <c r="C695">
        <f>'E_t&amp;m15-9'!C340</f>
        <v>9</v>
      </c>
      <c r="D695">
        <f>'E_t&amp;m15-9'!D340</f>
        <v>37.6</v>
      </c>
      <c r="E695">
        <f>'E_t&amp;m15-9'!E340</f>
        <v>0</v>
      </c>
      <c r="F695">
        <f>'E_t&amp;m15-9'!F340</f>
        <v>0</v>
      </c>
      <c r="G695">
        <f>'E_t&amp;m15-9'!G340</f>
        <v>0</v>
      </c>
      <c r="H695">
        <f>'E_t&amp;m15-9'!H340</f>
        <v>0</v>
      </c>
    </row>
    <row r="696" spans="1:8" x14ac:dyDescent="0.25">
      <c r="A696" s="1">
        <v>44089</v>
      </c>
      <c r="B696" t="s">
        <v>332</v>
      </c>
      <c r="C696">
        <f>'E_t&amp;m15-9'!C341</f>
        <v>2</v>
      </c>
      <c r="D696">
        <f>'E_t&amp;m15-9'!D341</f>
        <v>6.9</v>
      </c>
      <c r="E696">
        <f>'E_t&amp;m15-9'!E341</f>
        <v>0</v>
      </c>
      <c r="F696">
        <f>'E_t&amp;m15-9'!F341</f>
        <v>0</v>
      </c>
      <c r="G696">
        <f>'E_t&amp;m15-9'!G341</f>
        <v>0</v>
      </c>
      <c r="H696">
        <f>'E_t&amp;m15-9'!H341</f>
        <v>0</v>
      </c>
    </row>
    <row r="697" spans="1:8" x14ac:dyDescent="0.25">
      <c r="A697" s="1">
        <v>44089</v>
      </c>
      <c r="B697" t="s">
        <v>333</v>
      </c>
      <c r="C697">
        <f>'E_t&amp;m15-9'!C342</f>
        <v>5</v>
      </c>
      <c r="D697">
        <f>'E_t&amp;m15-9'!D342</f>
        <v>22.9</v>
      </c>
      <c r="E697">
        <f>'E_t&amp;m15-9'!E342</f>
        <v>0</v>
      </c>
      <c r="F697">
        <f>'E_t&amp;m15-9'!F342</f>
        <v>0</v>
      </c>
      <c r="G697">
        <f>'E_t&amp;m15-9'!G342</f>
        <v>0</v>
      </c>
      <c r="H697">
        <f>'E_t&amp;m15-9'!H342</f>
        <v>0</v>
      </c>
    </row>
    <row r="698" spans="1:8" x14ac:dyDescent="0.25">
      <c r="A698" s="1">
        <v>44089</v>
      </c>
      <c r="B698" t="s">
        <v>334</v>
      </c>
      <c r="C698">
        <f>'E_t&amp;m15-9'!C343</f>
        <v>29</v>
      </c>
      <c r="D698">
        <f>'E_t&amp;m15-9'!D343</f>
        <v>55.5</v>
      </c>
      <c r="E698">
        <f>'E_t&amp;m15-9'!E343</f>
        <v>2</v>
      </c>
      <c r="F698">
        <f>'E_t&amp;m15-9'!F343</f>
        <v>3.8</v>
      </c>
      <c r="G698">
        <f>'E_t&amp;m15-9'!G343</f>
        <v>0</v>
      </c>
      <c r="H698">
        <f>'E_t&amp;m15-9'!H343</f>
        <v>0</v>
      </c>
    </row>
    <row r="699" spans="1:8" x14ac:dyDescent="0.25">
      <c r="A699" s="1">
        <v>44089</v>
      </c>
      <c r="B699" t="s">
        <v>335</v>
      </c>
      <c r="C699">
        <f>'E_t&amp;m15-9'!C344</f>
        <v>4</v>
      </c>
      <c r="D699">
        <f>'E_t&amp;m15-9'!D344</f>
        <v>24.6</v>
      </c>
      <c r="E699">
        <f>'E_t&amp;m15-9'!E344</f>
        <v>0</v>
      </c>
      <c r="F699">
        <f>'E_t&amp;m15-9'!F344</f>
        <v>0</v>
      </c>
      <c r="G699">
        <f>'E_t&amp;m15-9'!G344</f>
        <v>0</v>
      </c>
      <c r="H699">
        <f>'E_t&amp;m15-9'!H344</f>
        <v>0</v>
      </c>
    </row>
    <row r="700" spans="1:8" x14ac:dyDescent="0.25">
      <c r="A700" s="1">
        <v>44089</v>
      </c>
      <c r="B700" t="s">
        <v>336</v>
      </c>
      <c r="C700">
        <f>'E_t&amp;m15-9'!C345</f>
        <v>8</v>
      </c>
      <c r="D700">
        <f>'E_t&amp;m15-9'!D345</f>
        <v>59.9</v>
      </c>
      <c r="E700">
        <f>'E_t&amp;m15-9'!E345</f>
        <v>0</v>
      </c>
      <c r="F700">
        <f>'E_t&amp;m15-9'!F345</f>
        <v>0</v>
      </c>
      <c r="G700">
        <f>'E_t&amp;m15-9'!G345</f>
        <v>0</v>
      </c>
      <c r="H700">
        <f>'E_t&amp;m15-9'!H345</f>
        <v>0</v>
      </c>
    </row>
    <row r="701" spans="1:8" x14ac:dyDescent="0.25">
      <c r="A701" s="1">
        <v>44089</v>
      </c>
      <c r="B701" t="s">
        <v>337</v>
      </c>
      <c r="C701">
        <f>'E_t&amp;m15-9'!C346</f>
        <v>167</v>
      </c>
      <c r="D701">
        <f>'E_t&amp;m15-9'!D346</f>
        <v>106.5</v>
      </c>
      <c r="E701">
        <f>'E_t&amp;m15-9'!E346</f>
        <v>5</v>
      </c>
      <c r="F701">
        <f>'E_t&amp;m15-9'!F346</f>
        <v>3.2</v>
      </c>
      <c r="G701">
        <f>'E_t&amp;m15-9'!G346</f>
        <v>1</v>
      </c>
      <c r="H701">
        <f>'E_t&amp;m15-9'!H346</f>
        <v>0.6</v>
      </c>
    </row>
    <row r="702" spans="1:8" x14ac:dyDescent="0.25">
      <c r="A702" s="1">
        <v>44089</v>
      </c>
      <c r="B702" t="s">
        <v>338</v>
      </c>
      <c r="C702">
        <f>'E_t&amp;m15-9'!C347</f>
        <v>9</v>
      </c>
      <c r="D702">
        <f>'E_t&amp;m15-9'!D347</f>
        <v>31.2</v>
      </c>
      <c r="E702">
        <f>'E_t&amp;m15-9'!E347</f>
        <v>0</v>
      </c>
      <c r="F702">
        <f>'E_t&amp;m15-9'!F347</f>
        <v>0</v>
      </c>
      <c r="G702">
        <f>'E_t&amp;m15-9'!G347</f>
        <v>0</v>
      </c>
      <c r="H702">
        <f>'E_t&amp;m15-9'!H347</f>
        <v>0</v>
      </c>
    </row>
    <row r="703" spans="1:8" x14ac:dyDescent="0.25">
      <c r="A703" s="1">
        <v>44089</v>
      </c>
      <c r="B703" t="s">
        <v>339</v>
      </c>
      <c r="C703">
        <f>'E_t&amp;m15-9'!C348</f>
        <v>11</v>
      </c>
      <c r="D703">
        <f>'E_t&amp;m15-9'!D348</f>
        <v>64.3</v>
      </c>
      <c r="E703">
        <f>'E_t&amp;m15-9'!E348</f>
        <v>0</v>
      </c>
      <c r="F703">
        <f>'E_t&amp;m15-9'!F348</f>
        <v>0</v>
      </c>
      <c r="G703">
        <f>'E_t&amp;m15-9'!G348</f>
        <v>1</v>
      </c>
      <c r="H703">
        <f>'E_t&amp;m15-9'!H348</f>
        <v>5.8</v>
      </c>
    </row>
    <row r="704" spans="1:8" x14ac:dyDescent="0.25">
      <c r="A704" s="1">
        <v>44089</v>
      </c>
      <c r="B704" t="s">
        <v>340</v>
      </c>
      <c r="C704">
        <f>'E_t&amp;m15-9'!C349</f>
        <v>20</v>
      </c>
      <c r="D704">
        <f>'E_t&amp;m15-9'!D349</f>
        <v>88.3</v>
      </c>
      <c r="E704">
        <f>'E_t&amp;m15-9'!E349</f>
        <v>0</v>
      </c>
      <c r="F704">
        <f>'E_t&amp;m15-9'!F349</f>
        <v>0</v>
      </c>
      <c r="G704">
        <f>'E_t&amp;m15-9'!G349</f>
        <v>0</v>
      </c>
      <c r="H704">
        <f>'E_t&amp;m15-9'!H349</f>
        <v>0</v>
      </c>
    </row>
    <row r="705" spans="1:8" x14ac:dyDescent="0.25">
      <c r="A705" s="1">
        <v>44089</v>
      </c>
      <c r="B705" t="s">
        <v>341</v>
      </c>
      <c r="C705">
        <f>'E_t&amp;m15-9'!C350</f>
        <v>67</v>
      </c>
      <c r="D705">
        <f>'E_t&amp;m15-9'!D350</f>
        <v>103.2</v>
      </c>
      <c r="E705">
        <f>'E_t&amp;m15-9'!E350</f>
        <v>0</v>
      </c>
      <c r="F705">
        <f>'E_t&amp;m15-9'!F350</f>
        <v>0</v>
      </c>
      <c r="G705">
        <f>'E_t&amp;m15-9'!G350</f>
        <v>0</v>
      </c>
      <c r="H705">
        <f>'E_t&amp;m15-9'!H350</f>
        <v>0</v>
      </c>
    </row>
    <row r="706" spans="1:8" x14ac:dyDescent="0.25">
      <c r="A706" s="1">
        <v>44089</v>
      </c>
      <c r="B706" t="s">
        <v>342</v>
      </c>
      <c r="C706">
        <f>'E_t&amp;m15-9'!C351</f>
        <v>22</v>
      </c>
      <c r="D706">
        <f>'E_t&amp;m15-9'!D351</f>
        <v>50.3</v>
      </c>
      <c r="E706">
        <f>'E_t&amp;m15-9'!E351</f>
        <v>1</v>
      </c>
      <c r="F706">
        <f>'E_t&amp;m15-9'!F351</f>
        <v>2.2999999999999998</v>
      </c>
      <c r="G706">
        <f>'E_t&amp;m15-9'!G351</f>
        <v>0</v>
      </c>
      <c r="H706">
        <f>'E_t&amp;m15-9'!H351</f>
        <v>0</v>
      </c>
    </row>
    <row r="707" spans="1:8" x14ac:dyDescent="0.25">
      <c r="A707" s="1">
        <v>44089</v>
      </c>
      <c r="B707" t="s">
        <v>343</v>
      </c>
      <c r="C707">
        <f>'E_t&amp;m15-9'!C352</f>
        <v>185</v>
      </c>
      <c r="D707">
        <f>'E_t&amp;m15-9'!D352</f>
        <v>147.69999999999999</v>
      </c>
      <c r="E707">
        <f>'E_t&amp;m15-9'!E352</f>
        <v>3</v>
      </c>
      <c r="F707">
        <f>'E_t&amp;m15-9'!F352</f>
        <v>2.4</v>
      </c>
      <c r="G707">
        <f>'E_t&amp;m15-9'!G352</f>
        <v>0</v>
      </c>
      <c r="H707">
        <f>'E_t&amp;m15-9'!H352</f>
        <v>0</v>
      </c>
    </row>
    <row r="708" spans="1:8" x14ac:dyDescent="0.25">
      <c r="A708" s="1">
        <v>44089</v>
      </c>
      <c r="B708" t="s">
        <v>344</v>
      </c>
      <c r="C708">
        <f>'E_t&amp;m15-9'!C353</f>
        <v>6</v>
      </c>
      <c r="D708">
        <f>'E_t&amp;m15-9'!D353</f>
        <v>69.7</v>
      </c>
      <c r="E708">
        <f>'E_t&amp;m15-9'!E353</f>
        <v>0</v>
      </c>
      <c r="F708">
        <f>'E_t&amp;m15-9'!F353</f>
        <v>0</v>
      </c>
      <c r="G708">
        <f>'E_t&amp;m15-9'!G353</f>
        <v>0</v>
      </c>
      <c r="H708">
        <f>'E_t&amp;m15-9'!H353</f>
        <v>0</v>
      </c>
    </row>
    <row r="709" spans="1:8" x14ac:dyDescent="0.25">
      <c r="A709" s="1">
        <v>44089</v>
      </c>
      <c r="B709" t="s">
        <v>345</v>
      </c>
      <c r="C709">
        <f>'E_t&amp;m15-9'!C354</f>
        <v>69</v>
      </c>
      <c r="D709">
        <f>'E_t&amp;m15-9'!D354</f>
        <v>157.19999999999999</v>
      </c>
      <c r="E709">
        <f>'E_t&amp;m15-9'!E354</f>
        <v>2</v>
      </c>
      <c r="F709">
        <f>'E_t&amp;m15-9'!F354</f>
        <v>4.5999999999999996</v>
      </c>
      <c r="G709">
        <f>'E_t&amp;m15-9'!G354</f>
        <v>0</v>
      </c>
      <c r="H709">
        <f>'E_t&amp;m15-9'!H354</f>
        <v>0</v>
      </c>
    </row>
    <row r="710" spans="1:8" x14ac:dyDescent="0.25">
      <c r="A710" s="1">
        <v>44089</v>
      </c>
      <c r="B710" t="s">
        <v>346</v>
      </c>
      <c r="C710">
        <f>'E_t&amp;m15-9'!C355</f>
        <v>6</v>
      </c>
      <c r="D710">
        <f>'E_t&amp;m15-9'!D355</f>
        <v>27.5</v>
      </c>
      <c r="E710">
        <f>'E_t&amp;m15-9'!E355</f>
        <v>0</v>
      </c>
      <c r="F710">
        <f>'E_t&amp;m15-9'!F355</f>
        <v>0</v>
      </c>
      <c r="G710">
        <f>'E_t&amp;m15-9'!G355</f>
        <v>0</v>
      </c>
      <c r="H710">
        <f>'E_t&amp;m15-9'!H355</f>
        <v>0</v>
      </c>
    </row>
    <row r="711" spans="1:8" x14ac:dyDescent="0.25">
      <c r="A711" s="1">
        <v>44089</v>
      </c>
      <c r="B711" t="s">
        <v>347</v>
      </c>
      <c r="C711">
        <f>'E_t&amp;m15-9'!C356</f>
        <v>7</v>
      </c>
      <c r="D711">
        <f>'E_t&amp;m15-9'!D356</f>
        <v>14.6</v>
      </c>
      <c r="E711">
        <f>'E_t&amp;m15-9'!E356</f>
        <v>0</v>
      </c>
      <c r="F711">
        <f>'E_t&amp;m15-9'!F356</f>
        <v>0</v>
      </c>
      <c r="G711">
        <f>'E_t&amp;m15-9'!G356</f>
        <v>0</v>
      </c>
      <c r="H711">
        <f>'E_t&amp;m15-9'!H356</f>
        <v>0</v>
      </c>
    </row>
    <row r="712" spans="1:8" x14ac:dyDescent="0.25">
      <c r="A712" s="1">
        <v>44089</v>
      </c>
      <c r="B712" t="s">
        <v>348</v>
      </c>
      <c r="C712">
        <f>'E_t&amp;m15-9'!C357</f>
        <v>6</v>
      </c>
      <c r="D712">
        <f>'E_t&amp;m15-9'!D357</f>
        <v>26.4</v>
      </c>
      <c r="E712">
        <f>'E_t&amp;m15-9'!E357</f>
        <v>0</v>
      </c>
      <c r="F712">
        <f>'E_t&amp;m15-9'!F357</f>
        <v>0</v>
      </c>
      <c r="G712">
        <f>'E_t&amp;m15-9'!G357</f>
        <v>0</v>
      </c>
      <c r="H712">
        <f>'E_t&amp;m15-9'!H357</f>
        <v>0</v>
      </c>
    </row>
    <row r="713" spans="1:8" x14ac:dyDescent="0.25">
      <c r="A713" s="1">
        <v>44089</v>
      </c>
      <c r="B713" t="s">
        <v>349</v>
      </c>
      <c r="C713">
        <f>'E_t&amp;m15-9'!C358</f>
        <v>41</v>
      </c>
      <c r="D713">
        <f>'E_t&amp;m15-9'!D358</f>
        <v>91.6</v>
      </c>
      <c r="E713">
        <f>'E_t&amp;m15-9'!E358</f>
        <v>0</v>
      </c>
      <c r="F713">
        <f>'E_t&amp;m15-9'!F358</f>
        <v>0</v>
      </c>
      <c r="G713">
        <f>'E_t&amp;m15-9'!G358</f>
        <v>0</v>
      </c>
      <c r="H713">
        <f>'E_t&amp;m15-9'!H358</f>
        <v>0</v>
      </c>
    </row>
    <row r="714" spans="1:8" x14ac:dyDescent="0.25">
      <c r="A714" s="1">
        <v>44089</v>
      </c>
      <c r="B714" t="s">
        <v>350</v>
      </c>
      <c r="C714">
        <f>'E_t&amp;m15-9'!C359</f>
        <v>61</v>
      </c>
      <c r="D714">
        <f>'E_t&amp;m15-9'!D359</f>
        <v>47.3</v>
      </c>
      <c r="E714">
        <f>'E_t&amp;m15-9'!E359</f>
        <v>0</v>
      </c>
      <c r="F714">
        <f>'E_t&amp;m15-9'!F359</f>
        <v>0</v>
      </c>
      <c r="G714">
        <f>'E_t&amp;m15-9'!G359</f>
        <v>0</v>
      </c>
      <c r="H714">
        <f>'E_t&amp;m15-9'!H359</f>
        <v>0</v>
      </c>
    </row>
    <row r="715" spans="1:8" x14ac:dyDescent="0.25">
      <c r="A715" s="1">
        <v>44075</v>
      </c>
      <c r="B715" t="s">
        <v>7</v>
      </c>
      <c r="C715">
        <f>'E_t&amp;m1-9'!C5</f>
        <v>1</v>
      </c>
      <c r="D715">
        <f>'E_t&amp;m1-9'!D5</f>
        <v>3.9</v>
      </c>
      <c r="E715">
        <f>'E_t&amp;m1-9'!E5</f>
        <v>0</v>
      </c>
      <c r="F715">
        <f>'E_t&amp;m1-9'!F5</f>
        <v>0</v>
      </c>
      <c r="G715">
        <f>'E_t&amp;m1-9'!G5</f>
        <v>0</v>
      </c>
      <c r="H715">
        <f>'E_t&amp;m1-9'!H5</f>
        <v>0</v>
      </c>
    </row>
    <row r="716" spans="1:8" x14ac:dyDescent="0.25">
      <c r="A716" s="1">
        <v>44075</v>
      </c>
      <c r="B716" t="s">
        <v>8</v>
      </c>
      <c r="C716">
        <f>'E_t&amp;m1-9'!C6</f>
        <v>10</v>
      </c>
      <c r="D716">
        <f>'E_t&amp;m1-9'!D6</f>
        <v>31.4</v>
      </c>
      <c r="E716">
        <f>'E_t&amp;m1-9'!E6</f>
        <v>0</v>
      </c>
      <c r="F716">
        <f>'E_t&amp;m1-9'!F6</f>
        <v>0</v>
      </c>
      <c r="G716">
        <f>'E_t&amp;m1-9'!G6</f>
        <v>0</v>
      </c>
      <c r="H716">
        <f>'E_t&amp;m1-9'!H6</f>
        <v>0</v>
      </c>
    </row>
    <row r="717" spans="1:8" x14ac:dyDescent="0.25">
      <c r="A717" s="1">
        <v>44075</v>
      </c>
      <c r="B717" t="s">
        <v>9</v>
      </c>
      <c r="C717">
        <f>'E_t&amp;m1-9'!C7</f>
        <v>15</v>
      </c>
      <c r="D717">
        <f>'E_t&amp;m1-9'!D7</f>
        <v>55.3</v>
      </c>
      <c r="E717">
        <f>'E_t&amp;m1-9'!E7</f>
        <v>0</v>
      </c>
      <c r="F717">
        <f>'E_t&amp;m1-9'!F7</f>
        <v>0</v>
      </c>
      <c r="G717">
        <f>'E_t&amp;m1-9'!G7</f>
        <v>0</v>
      </c>
      <c r="H717">
        <f>'E_t&amp;m1-9'!H7</f>
        <v>0</v>
      </c>
    </row>
    <row r="718" spans="1:8" x14ac:dyDescent="0.25">
      <c r="A718" s="1">
        <v>44075</v>
      </c>
      <c r="B718" t="s">
        <v>10</v>
      </c>
      <c r="C718">
        <f>'E_t&amp;m1-9'!C8</f>
        <v>0</v>
      </c>
      <c r="D718">
        <f>'E_t&amp;m1-9'!D8</f>
        <v>0</v>
      </c>
      <c r="E718">
        <f>'E_t&amp;m1-9'!E8</f>
        <v>0</v>
      </c>
      <c r="F718">
        <f>'E_t&amp;m1-9'!F8</f>
        <v>0</v>
      </c>
      <c r="G718">
        <f>'E_t&amp;m1-9'!G8</f>
        <v>0</v>
      </c>
      <c r="H718">
        <f>'E_t&amp;m1-9'!H8</f>
        <v>0</v>
      </c>
    </row>
    <row r="719" spans="1:8" x14ac:dyDescent="0.25">
      <c r="A719" s="1">
        <v>44075</v>
      </c>
      <c r="B719" t="s">
        <v>11</v>
      </c>
      <c r="C719">
        <f>'E_t&amp;m1-9'!C9</f>
        <v>4</v>
      </c>
      <c r="D719">
        <f>'E_t&amp;m1-9'!D9</f>
        <v>19.8</v>
      </c>
      <c r="E719">
        <f>'E_t&amp;m1-9'!E9</f>
        <v>0</v>
      </c>
      <c r="F719">
        <f>'E_t&amp;m1-9'!F9</f>
        <v>0</v>
      </c>
      <c r="G719">
        <f>'E_t&amp;m1-9'!G9</f>
        <v>0</v>
      </c>
      <c r="H719">
        <f>'E_t&amp;m1-9'!H9</f>
        <v>0</v>
      </c>
    </row>
    <row r="720" spans="1:8" x14ac:dyDescent="0.25">
      <c r="A720" s="1">
        <v>44075</v>
      </c>
      <c r="B720" t="s">
        <v>12</v>
      </c>
      <c r="C720">
        <f>'E_t&amp;m1-9'!C10</f>
        <v>11</v>
      </c>
      <c r="D720">
        <f>'E_t&amp;m1-9'!D10</f>
        <v>43</v>
      </c>
      <c r="E720">
        <f>'E_t&amp;m1-9'!E10</f>
        <v>0</v>
      </c>
      <c r="F720">
        <f>'E_t&amp;m1-9'!F10</f>
        <v>0</v>
      </c>
      <c r="G720">
        <f>'E_t&amp;m1-9'!G10</f>
        <v>0</v>
      </c>
      <c r="H720">
        <f>'E_t&amp;m1-9'!H10</f>
        <v>0</v>
      </c>
    </row>
    <row r="721" spans="1:8" x14ac:dyDescent="0.25">
      <c r="A721" s="1">
        <v>44075</v>
      </c>
      <c r="B721" t="s">
        <v>13</v>
      </c>
      <c r="C721">
        <f>'E_t&amp;m1-9'!C11</f>
        <v>25</v>
      </c>
      <c r="D721">
        <f>'E_t&amp;m1-9'!D11</f>
        <v>22.8</v>
      </c>
      <c r="E721">
        <f>'E_t&amp;m1-9'!E11</f>
        <v>0</v>
      </c>
      <c r="F721">
        <f>'E_t&amp;m1-9'!F11</f>
        <v>0</v>
      </c>
      <c r="G721">
        <f>'E_t&amp;m1-9'!G11</f>
        <v>0</v>
      </c>
      <c r="H721">
        <f>'E_t&amp;m1-9'!H11</f>
        <v>0</v>
      </c>
    </row>
    <row r="722" spans="1:8" x14ac:dyDescent="0.25">
      <c r="A722" s="1">
        <v>44075</v>
      </c>
      <c r="B722" t="s">
        <v>14</v>
      </c>
      <c r="C722">
        <f>'E_t&amp;m1-9'!C12</f>
        <v>14</v>
      </c>
      <c r="D722">
        <f>'E_t&amp;m1-9'!D12</f>
        <v>19.2</v>
      </c>
      <c r="E722">
        <f>'E_t&amp;m1-9'!E12</f>
        <v>1</v>
      </c>
      <c r="F722">
        <f>'E_t&amp;m1-9'!F12</f>
        <v>1.4</v>
      </c>
      <c r="G722">
        <f>'E_t&amp;m1-9'!G12</f>
        <v>0</v>
      </c>
      <c r="H722">
        <f>'E_t&amp;m1-9'!H12</f>
        <v>0</v>
      </c>
    </row>
    <row r="723" spans="1:8" x14ac:dyDescent="0.25">
      <c r="A723" s="1">
        <v>44075</v>
      </c>
      <c r="B723" t="s">
        <v>15</v>
      </c>
      <c r="C723">
        <f>'E_t&amp;m1-9'!C13</f>
        <v>125</v>
      </c>
      <c r="D723">
        <f>'E_t&amp;m1-9'!D13</f>
        <v>59</v>
      </c>
      <c r="E723">
        <f>'E_t&amp;m1-9'!E13</f>
        <v>1</v>
      </c>
      <c r="F723">
        <f>'E_t&amp;m1-9'!F13</f>
        <v>0.5</v>
      </c>
      <c r="G723">
        <f>'E_t&amp;m1-9'!G13</f>
        <v>0</v>
      </c>
      <c r="H723">
        <f>'E_t&amp;m1-9'!H13</f>
        <v>0</v>
      </c>
    </row>
    <row r="724" spans="1:8" x14ac:dyDescent="0.25">
      <c r="A724" s="1">
        <v>44075</v>
      </c>
      <c r="B724" t="s">
        <v>16</v>
      </c>
      <c r="C724">
        <f>'E_t&amp;m1-9'!C14</f>
        <v>32</v>
      </c>
      <c r="D724">
        <f>'E_t&amp;m1-9'!D14</f>
        <v>28.6</v>
      </c>
      <c r="E724">
        <f>'E_t&amp;m1-9'!E14</f>
        <v>0</v>
      </c>
      <c r="F724">
        <f>'E_t&amp;m1-9'!F14</f>
        <v>0</v>
      </c>
      <c r="G724">
        <f>'E_t&amp;m1-9'!G14</f>
        <v>0</v>
      </c>
      <c r="H724">
        <f>'E_t&amp;m1-9'!H14</f>
        <v>0</v>
      </c>
    </row>
    <row r="725" spans="1:8" x14ac:dyDescent="0.25">
      <c r="A725" s="1">
        <v>44075</v>
      </c>
      <c r="B725" t="s">
        <v>17</v>
      </c>
      <c r="C725">
        <f>'E_t&amp;m1-9'!C15</f>
        <v>3</v>
      </c>
      <c r="D725">
        <f>'E_t&amp;m1-9'!D15</f>
        <v>29.4</v>
      </c>
      <c r="E725">
        <f>'E_t&amp;m1-9'!E15</f>
        <v>0</v>
      </c>
      <c r="F725">
        <f>'E_t&amp;m1-9'!F15</f>
        <v>0</v>
      </c>
      <c r="G725">
        <f>'E_t&amp;m1-9'!G15</f>
        <v>0</v>
      </c>
      <c r="H725">
        <f>'E_t&amp;m1-9'!H15</f>
        <v>0</v>
      </c>
    </row>
    <row r="726" spans="1:8" x14ac:dyDescent="0.25">
      <c r="A726" s="1">
        <v>44075</v>
      </c>
      <c r="B726" t="s">
        <v>18</v>
      </c>
      <c r="C726">
        <f>'E_t&amp;m1-9'!C16</f>
        <v>16</v>
      </c>
      <c r="D726">
        <f>'E_t&amp;m1-9'!D16</f>
        <v>28.6</v>
      </c>
      <c r="E726">
        <f>'E_t&amp;m1-9'!E16</f>
        <v>0</v>
      </c>
      <c r="F726">
        <f>'E_t&amp;m1-9'!F16</f>
        <v>0</v>
      </c>
      <c r="G726">
        <f>'E_t&amp;m1-9'!G16</f>
        <v>0</v>
      </c>
      <c r="H726">
        <f>'E_t&amp;m1-9'!H16</f>
        <v>0</v>
      </c>
    </row>
    <row r="727" spans="1:8" x14ac:dyDescent="0.25">
      <c r="A727" s="1">
        <v>44075</v>
      </c>
      <c r="B727" t="s">
        <v>19</v>
      </c>
      <c r="C727">
        <f>'E_t&amp;m1-9'!C17</f>
        <v>0</v>
      </c>
      <c r="D727">
        <f>'E_t&amp;m1-9'!D17</f>
        <v>0</v>
      </c>
      <c r="E727">
        <f>'E_t&amp;m1-9'!E17</f>
        <v>0</v>
      </c>
      <c r="F727">
        <f>'E_t&amp;m1-9'!F17</f>
        <v>0</v>
      </c>
      <c r="G727">
        <f>'E_t&amp;m1-9'!G17</f>
        <v>0</v>
      </c>
      <c r="H727">
        <f>'E_t&amp;m1-9'!H17</f>
        <v>0</v>
      </c>
    </row>
    <row r="728" spans="1:8" x14ac:dyDescent="0.25">
      <c r="A728" s="1">
        <v>44075</v>
      </c>
      <c r="B728" t="s">
        <v>20</v>
      </c>
      <c r="C728">
        <f>'E_t&amp;m1-9'!C18</f>
        <v>45</v>
      </c>
      <c r="D728">
        <f>'E_t&amp;m1-9'!D18</f>
        <v>28.6</v>
      </c>
      <c r="E728">
        <f>'E_t&amp;m1-9'!E18</f>
        <v>0</v>
      </c>
      <c r="F728">
        <f>'E_t&amp;m1-9'!F18</f>
        <v>0</v>
      </c>
      <c r="G728">
        <f>'E_t&amp;m1-9'!G18</f>
        <v>1</v>
      </c>
      <c r="H728">
        <f>'E_t&amp;m1-9'!H18</f>
        <v>0.6</v>
      </c>
    </row>
    <row r="729" spans="1:8" x14ac:dyDescent="0.25">
      <c r="A729" s="1">
        <v>44075</v>
      </c>
      <c r="B729" t="s">
        <v>21</v>
      </c>
      <c r="C729">
        <f>'E_t&amp;m1-9'!C19</f>
        <v>60</v>
      </c>
      <c r="D729">
        <f>'E_t&amp;m1-9'!D19</f>
        <v>65.400000000000006</v>
      </c>
      <c r="E729">
        <f>'E_t&amp;m1-9'!E19</f>
        <v>1</v>
      </c>
      <c r="F729">
        <f>'E_t&amp;m1-9'!F19</f>
        <v>1.1000000000000001</v>
      </c>
      <c r="G729">
        <f>'E_t&amp;m1-9'!G19</f>
        <v>0</v>
      </c>
      <c r="H729">
        <f>'E_t&amp;m1-9'!H19</f>
        <v>0</v>
      </c>
    </row>
    <row r="730" spans="1:8" x14ac:dyDescent="0.25">
      <c r="A730" s="1">
        <v>44075</v>
      </c>
      <c r="B730" t="s">
        <v>22</v>
      </c>
      <c r="C730">
        <f>'E_t&amp;m1-9'!C20</f>
        <v>1202</v>
      </c>
      <c r="D730">
        <f>'E_t&amp;m1-9'!D20</f>
        <v>137.69999999999999</v>
      </c>
      <c r="E730">
        <f>'E_t&amp;m1-9'!E20</f>
        <v>18</v>
      </c>
      <c r="F730">
        <f>'E_t&amp;m1-9'!F20</f>
        <v>2.1</v>
      </c>
      <c r="G730">
        <f>'E_t&amp;m1-9'!G20</f>
        <v>3</v>
      </c>
      <c r="H730">
        <f>'E_t&amp;m1-9'!H20</f>
        <v>0.3</v>
      </c>
    </row>
    <row r="731" spans="1:8" x14ac:dyDescent="0.25">
      <c r="A731" s="1">
        <v>44075</v>
      </c>
      <c r="B731" t="s">
        <v>23</v>
      </c>
      <c r="C731">
        <f>'E_t&amp;m1-9'!C21</f>
        <v>13</v>
      </c>
      <c r="D731">
        <f>'E_t&amp;m1-9'!D21</f>
        <v>7.9</v>
      </c>
      <c r="E731">
        <f>'E_t&amp;m1-9'!E21</f>
        <v>0</v>
      </c>
      <c r="F731">
        <f>'E_t&amp;m1-9'!F21</f>
        <v>0</v>
      </c>
      <c r="G731">
        <f>'E_t&amp;m1-9'!G21</f>
        <v>0</v>
      </c>
      <c r="H731">
        <f>'E_t&amp;m1-9'!H21</f>
        <v>0</v>
      </c>
    </row>
    <row r="732" spans="1:8" x14ac:dyDescent="0.25">
      <c r="A732" s="1">
        <v>44075</v>
      </c>
      <c r="B732" t="s">
        <v>24</v>
      </c>
      <c r="C732">
        <f>'E_t&amp;m1-9'!C22</f>
        <v>0</v>
      </c>
      <c r="D732">
        <f>'E_t&amp;m1-9'!D22</f>
        <v>0</v>
      </c>
      <c r="E732">
        <f>'E_t&amp;m1-9'!E22</f>
        <v>0</v>
      </c>
      <c r="F732">
        <f>'E_t&amp;m1-9'!F22</f>
        <v>0</v>
      </c>
      <c r="G732">
        <f>'E_t&amp;m1-9'!G22</f>
        <v>0</v>
      </c>
      <c r="H732">
        <f>'E_t&amp;m1-9'!H22</f>
        <v>0</v>
      </c>
    </row>
    <row r="733" spans="1:8" x14ac:dyDescent="0.25">
      <c r="A733" s="1">
        <v>44075</v>
      </c>
      <c r="B733" t="s">
        <v>25</v>
      </c>
      <c r="C733">
        <f>'E_t&amp;m1-9'!C23</f>
        <v>64</v>
      </c>
      <c r="D733">
        <f>'E_t&amp;m1-9'!D23</f>
        <v>39.700000000000003</v>
      </c>
      <c r="E733">
        <f>'E_t&amp;m1-9'!E23</f>
        <v>0</v>
      </c>
      <c r="F733">
        <f>'E_t&amp;m1-9'!F23</f>
        <v>0</v>
      </c>
      <c r="G733">
        <f>'E_t&amp;m1-9'!G23</f>
        <v>0</v>
      </c>
      <c r="H733">
        <f>'E_t&amp;m1-9'!H23</f>
        <v>0</v>
      </c>
    </row>
    <row r="734" spans="1:8" x14ac:dyDescent="0.25">
      <c r="A734" s="1">
        <v>44075</v>
      </c>
      <c r="B734" t="s">
        <v>26</v>
      </c>
      <c r="C734">
        <f>'E_t&amp;m1-9'!C24</f>
        <v>7</v>
      </c>
      <c r="D734">
        <f>'E_t&amp;m1-9'!D24</f>
        <v>10.199999999999999</v>
      </c>
      <c r="E734">
        <f>'E_t&amp;m1-9'!E24</f>
        <v>0</v>
      </c>
      <c r="F734">
        <f>'E_t&amp;m1-9'!F24</f>
        <v>0</v>
      </c>
      <c r="G734">
        <f>'E_t&amp;m1-9'!G24</f>
        <v>0</v>
      </c>
      <c r="H734">
        <f>'E_t&amp;m1-9'!H24</f>
        <v>0</v>
      </c>
    </row>
    <row r="735" spans="1:8" x14ac:dyDescent="0.25">
      <c r="A735" s="1">
        <v>44075</v>
      </c>
      <c r="B735" t="s">
        <v>27</v>
      </c>
      <c r="C735">
        <f>'E_t&amp;m1-9'!C25</f>
        <v>2</v>
      </c>
      <c r="D735">
        <f>'E_t&amp;m1-9'!D25</f>
        <v>12</v>
      </c>
      <c r="E735">
        <f>'E_t&amp;m1-9'!E25</f>
        <v>1</v>
      </c>
      <c r="F735">
        <f>'E_t&amp;m1-9'!F25</f>
        <v>6</v>
      </c>
      <c r="G735">
        <f>'E_t&amp;m1-9'!G25</f>
        <v>0</v>
      </c>
      <c r="H735">
        <f>'E_t&amp;m1-9'!H25</f>
        <v>0</v>
      </c>
    </row>
    <row r="736" spans="1:8" x14ac:dyDescent="0.25">
      <c r="A736" s="1">
        <v>44075</v>
      </c>
      <c r="B736" t="s">
        <v>28</v>
      </c>
      <c r="C736">
        <f>'E_t&amp;m1-9'!C26</f>
        <v>7</v>
      </c>
      <c r="D736">
        <f>'E_t&amp;m1-9'!D26</f>
        <v>102.1</v>
      </c>
      <c r="E736">
        <f>'E_t&amp;m1-9'!E26</f>
        <v>0</v>
      </c>
      <c r="F736">
        <f>'E_t&amp;m1-9'!F26</f>
        <v>0</v>
      </c>
      <c r="G736">
        <f>'E_t&amp;m1-9'!G26</f>
        <v>0</v>
      </c>
      <c r="H736">
        <f>'E_t&amp;m1-9'!H26</f>
        <v>0</v>
      </c>
    </row>
    <row r="737" spans="1:8" x14ac:dyDescent="0.25">
      <c r="A737" s="1">
        <v>44075</v>
      </c>
      <c r="B737" t="s">
        <v>29</v>
      </c>
      <c r="C737">
        <f>'E_t&amp;m1-9'!C27</f>
        <v>6</v>
      </c>
      <c r="D737">
        <f>'E_t&amp;m1-9'!D27</f>
        <v>24.1</v>
      </c>
      <c r="E737">
        <f>'E_t&amp;m1-9'!E27</f>
        <v>0</v>
      </c>
      <c r="F737">
        <f>'E_t&amp;m1-9'!F27</f>
        <v>0</v>
      </c>
      <c r="G737">
        <f>'E_t&amp;m1-9'!G27</f>
        <v>0</v>
      </c>
      <c r="H737">
        <f>'E_t&amp;m1-9'!H27</f>
        <v>0</v>
      </c>
    </row>
    <row r="738" spans="1:8" x14ac:dyDescent="0.25">
      <c r="A738" s="1">
        <v>44075</v>
      </c>
      <c r="B738" t="s">
        <v>30</v>
      </c>
      <c r="C738">
        <f>'E_t&amp;m1-9'!C28</f>
        <v>21</v>
      </c>
      <c r="D738">
        <f>'E_t&amp;m1-9'!D28</f>
        <v>43.1</v>
      </c>
      <c r="E738">
        <f>'E_t&amp;m1-9'!E28</f>
        <v>0</v>
      </c>
      <c r="F738">
        <f>'E_t&amp;m1-9'!F28</f>
        <v>0</v>
      </c>
      <c r="G738">
        <f>'E_t&amp;m1-9'!G28</f>
        <v>0</v>
      </c>
      <c r="H738">
        <f>'E_t&amp;m1-9'!H28</f>
        <v>0</v>
      </c>
    </row>
    <row r="739" spans="1:8" x14ac:dyDescent="0.25">
      <c r="A739" s="1">
        <v>44075</v>
      </c>
      <c r="B739" t="s">
        <v>31</v>
      </c>
      <c r="C739">
        <f>'E_t&amp;m1-9'!C29</f>
        <v>14</v>
      </c>
      <c r="D739">
        <f>'E_t&amp;m1-9'!D29</f>
        <v>23.7</v>
      </c>
      <c r="E739">
        <f>'E_t&amp;m1-9'!E29</f>
        <v>0</v>
      </c>
      <c r="F739">
        <f>'E_t&amp;m1-9'!F29</f>
        <v>0</v>
      </c>
      <c r="G739">
        <f>'E_t&amp;m1-9'!G29</f>
        <v>1</v>
      </c>
      <c r="H739">
        <f>'E_t&amp;m1-9'!H29</f>
        <v>1.7</v>
      </c>
    </row>
    <row r="740" spans="1:8" x14ac:dyDescent="0.25">
      <c r="A740" s="1">
        <v>44075</v>
      </c>
      <c r="B740" t="s">
        <v>371</v>
      </c>
      <c r="C740">
        <f>'E_t&amp;m1-9'!C30</f>
        <v>5</v>
      </c>
      <c r="D740">
        <f>'E_t&amp;m1-9'!D30</f>
        <v>31.5</v>
      </c>
      <c r="E740">
        <f>'E_t&amp;m1-9'!E30</f>
        <v>0</v>
      </c>
      <c r="F740">
        <f>'E_t&amp;m1-9'!F30</f>
        <v>0</v>
      </c>
      <c r="G740">
        <f>'E_t&amp;m1-9'!G30</f>
        <v>0</v>
      </c>
      <c r="H740">
        <f>'E_t&amp;m1-9'!H30</f>
        <v>0</v>
      </c>
    </row>
    <row r="741" spans="1:8" x14ac:dyDescent="0.25">
      <c r="A741" s="1">
        <v>44075</v>
      </c>
      <c r="B741" t="s">
        <v>32</v>
      </c>
      <c r="C741">
        <f>'E_t&amp;m1-9'!C31</f>
        <v>5</v>
      </c>
      <c r="D741">
        <f>'E_t&amp;m1-9'!D31</f>
        <v>13.9</v>
      </c>
      <c r="E741">
        <f>'E_t&amp;m1-9'!E31</f>
        <v>0</v>
      </c>
      <c r="F741">
        <f>'E_t&amp;m1-9'!F31</f>
        <v>0</v>
      </c>
      <c r="G741">
        <f>'E_t&amp;m1-9'!G31</f>
        <v>0</v>
      </c>
      <c r="H741">
        <f>'E_t&amp;m1-9'!H31</f>
        <v>0</v>
      </c>
    </row>
    <row r="742" spans="1:8" x14ac:dyDescent="0.25">
      <c r="A742" s="1">
        <v>44075</v>
      </c>
      <c r="B742" t="s">
        <v>33</v>
      </c>
      <c r="C742">
        <f>'E_t&amp;m1-9'!C32</f>
        <v>0</v>
      </c>
      <c r="D742">
        <f>'E_t&amp;m1-9'!D32</f>
        <v>0</v>
      </c>
      <c r="E742">
        <f>'E_t&amp;m1-9'!E32</f>
        <v>0</v>
      </c>
      <c r="F742">
        <f>'E_t&amp;m1-9'!F32</f>
        <v>0</v>
      </c>
      <c r="G742">
        <f>'E_t&amp;m1-9'!G32</f>
        <v>0</v>
      </c>
      <c r="H742">
        <f>'E_t&amp;m1-9'!H32</f>
        <v>0</v>
      </c>
    </row>
    <row r="743" spans="1:8" x14ac:dyDescent="0.25">
      <c r="A743" s="1">
        <v>44075</v>
      </c>
      <c r="B743" t="s">
        <v>34</v>
      </c>
      <c r="C743">
        <f>'E_t&amp;m1-9'!C33</f>
        <v>2</v>
      </c>
      <c r="D743">
        <f>'E_t&amp;m1-9'!D33</f>
        <v>14.8</v>
      </c>
      <c r="E743">
        <f>'E_t&amp;m1-9'!E33</f>
        <v>0</v>
      </c>
      <c r="F743">
        <f>'E_t&amp;m1-9'!F33</f>
        <v>0</v>
      </c>
      <c r="G743">
        <f>'E_t&amp;m1-9'!G33</f>
        <v>0</v>
      </c>
      <c r="H743">
        <f>'E_t&amp;m1-9'!H33</f>
        <v>0</v>
      </c>
    </row>
    <row r="744" spans="1:8" x14ac:dyDescent="0.25">
      <c r="A744" s="1">
        <v>44075</v>
      </c>
      <c r="B744" t="s">
        <v>35</v>
      </c>
      <c r="C744">
        <f>'E_t&amp;m1-9'!C34</f>
        <v>4</v>
      </c>
      <c r="D744">
        <f>'E_t&amp;m1-9'!D34</f>
        <v>11.4</v>
      </c>
      <c r="E744">
        <f>'E_t&amp;m1-9'!E34</f>
        <v>0</v>
      </c>
      <c r="F744">
        <f>'E_t&amp;m1-9'!F34</f>
        <v>0</v>
      </c>
      <c r="G744">
        <f>'E_t&amp;m1-9'!G34</f>
        <v>0</v>
      </c>
      <c r="H744">
        <f>'E_t&amp;m1-9'!H34</f>
        <v>0</v>
      </c>
    </row>
    <row r="745" spans="1:8" x14ac:dyDescent="0.25">
      <c r="A745" s="1">
        <v>44075</v>
      </c>
      <c r="B745" t="s">
        <v>36</v>
      </c>
      <c r="C745">
        <f>'E_t&amp;m1-9'!C35</f>
        <v>7</v>
      </c>
      <c r="D745">
        <f>'E_t&amp;m1-9'!D35</f>
        <v>37.6</v>
      </c>
      <c r="E745">
        <f>'E_t&amp;m1-9'!E35</f>
        <v>0</v>
      </c>
      <c r="F745">
        <f>'E_t&amp;m1-9'!F35</f>
        <v>0</v>
      </c>
      <c r="G745">
        <f>'E_t&amp;m1-9'!G35</f>
        <v>0</v>
      </c>
      <c r="H745">
        <f>'E_t&amp;m1-9'!H35</f>
        <v>0</v>
      </c>
    </row>
    <row r="746" spans="1:8" x14ac:dyDescent="0.25">
      <c r="A746" s="1">
        <v>44075</v>
      </c>
      <c r="B746" t="s">
        <v>37</v>
      </c>
      <c r="C746">
        <f>'E_t&amp;m1-9'!C36</f>
        <v>0</v>
      </c>
      <c r="D746">
        <f>'E_t&amp;m1-9'!D36</f>
        <v>0</v>
      </c>
      <c r="E746">
        <f>'E_t&amp;m1-9'!E36</f>
        <v>0</v>
      </c>
      <c r="F746">
        <f>'E_t&amp;m1-9'!F36</f>
        <v>0</v>
      </c>
      <c r="G746">
        <f>'E_t&amp;m1-9'!G36</f>
        <v>0</v>
      </c>
      <c r="H746">
        <f>'E_t&amp;m1-9'!H36</f>
        <v>0</v>
      </c>
    </row>
    <row r="747" spans="1:8" x14ac:dyDescent="0.25">
      <c r="A747" s="1">
        <v>44075</v>
      </c>
      <c r="B747" t="s">
        <v>38</v>
      </c>
      <c r="C747">
        <f>'E_t&amp;m1-9'!C37</f>
        <v>6</v>
      </c>
      <c r="D747">
        <f>'E_t&amp;m1-9'!D37</f>
        <v>20.100000000000001</v>
      </c>
      <c r="E747">
        <f>'E_t&amp;m1-9'!E37</f>
        <v>0</v>
      </c>
      <c r="F747">
        <f>'E_t&amp;m1-9'!F37</f>
        <v>0</v>
      </c>
      <c r="G747">
        <f>'E_t&amp;m1-9'!G37</f>
        <v>0</v>
      </c>
      <c r="H747">
        <f>'E_t&amp;m1-9'!H37</f>
        <v>0</v>
      </c>
    </row>
    <row r="748" spans="1:8" x14ac:dyDescent="0.25">
      <c r="A748" s="1">
        <v>44075</v>
      </c>
      <c r="B748" t="s">
        <v>39</v>
      </c>
      <c r="C748">
        <f>'E_t&amp;m1-9'!C38</f>
        <v>23</v>
      </c>
      <c r="D748">
        <f>'E_t&amp;m1-9'!D38</f>
        <v>34.1</v>
      </c>
      <c r="E748">
        <f>'E_t&amp;m1-9'!E38</f>
        <v>0</v>
      </c>
      <c r="F748">
        <f>'E_t&amp;m1-9'!F38</f>
        <v>0</v>
      </c>
      <c r="G748">
        <f>'E_t&amp;m1-9'!G38</f>
        <v>0</v>
      </c>
      <c r="H748">
        <f>'E_t&amp;m1-9'!H38</f>
        <v>0</v>
      </c>
    </row>
    <row r="749" spans="1:8" x14ac:dyDescent="0.25">
      <c r="A749" s="1">
        <v>44075</v>
      </c>
      <c r="B749" t="s">
        <v>40</v>
      </c>
      <c r="C749">
        <f>'E_t&amp;m1-9'!C39</f>
        <v>3</v>
      </c>
      <c r="D749">
        <f>'E_t&amp;m1-9'!D39</f>
        <v>6.9</v>
      </c>
      <c r="E749">
        <f>'E_t&amp;m1-9'!E39</f>
        <v>0</v>
      </c>
      <c r="F749">
        <f>'E_t&amp;m1-9'!F39</f>
        <v>0</v>
      </c>
      <c r="G749">
        <f>'E_t&amp;m1-9'!G39</f>
        <v>0</v>
      </c>
      <c r="H749">
        <f>'E_t&amp;m1-9'!H39</f>
        <v>0</v>
      </c>
    </row>
    <row r="750" spans="1:8" x14ac:dyDescent="0.25">
      <c r="A750" s="1">
        <v>44075</v>
      </c>
      <c r="B750" t="s">
        <v>41</v>
      </c>
      <c r="C750">
        <f>'E_t&amp;m1-9'!C40</f>
        <v>13</v>
      </c>
      <c r="D750">
        <f>'E_t&amp;m1-9'!D40</f>
        <v>41.6</v>
      </c>
      <c r="E750">
        <f>'E_t&amp;m1-9'!E40</f>
        <v>0</v>
      </c>
      <c r="F750">
        <f>'E_t&amp;m1-9'!F40</f>
        <v>0</v>
      </c>
      <c r="G750">
        <f>'E_t&amp;m1-9'!G40</f>
        <v>0</v>
      </c>
      <c r="H750">
        <f>'E_t&amp;m1-9'!H40</f>
        <v>0</v>
      </c>
    </row>
    <row r="751" spans="1:8" x14ac:dyDescent="0.25">
      <c r="A751" s="1">
        <v>44075</v>
      </c>
      <c r="B751" t="s">
        <v>42</v>
      </c>
      <c r="C751">
        <f>'E_t&amp;m1-9'!C41</f>
        <v>12</v>
      </c>
      <c r="D751">
        <f>'E_t&amp;m1-9'!D41</f>
        <v>40</v>
      </c>
      <c r="E751">
        <f>'E_t&amp;m1-9'!E41</f>
        <v>0</v>
      </c>
      <c r="F751">
        <f>'E_t&amp;m1-9'!F41</f>
        <v>0</v>
      </c>
      <c r="G751">
        <f>'E_t&amp;m1-9'!G41</f>
        <v>0</v>
      </c>
      <c r="H751">
        <f>'E_t&amp;m1-9'!H41</f>
        <v>0</v>
      </c>
    </row>
    <row r="752" spans="1:8" x14ac:dyDescent="0.25">
      <c r="A752" s="1">
        <v>44075</v>
      </c>
      <c r="B752" t="s">
        <v>43</v>
      </c>
      <c r="C752">
        <f>'E_t&amp;m1-9'!C42</f>
        <v>9</v>
      </c>
      <c r="D752">
        <f>'E_t&amp;m1-9'!D42</f>
        <v>34.799999999999997</v>
      </c>
      <c r="E752">
        <f>'E_t&amp;m1-9'!E42</f>
        <v>0</v>
      </c>
      <c r="F752">
        <f>'E_t&amp;m1-9'!F42</f>
        <v>0</v>
      </c>
      <c r="G752">
        <f>'E_t&amp;m1-9'!G42</f>
        <v>0</v>
      </c>
      <c r="H752">
        <f>'E_t&amp;m1-9'!H42</f>
        <v>0</v>
      </c>
    </row>
    <row r="753" spans="1:8" x14ac:dyDescent="0.25">
      <c r="A753" s="1">
        <v>44075</v>
      </c>
      <c r="B753" t="s">
        <v>44</v>
      </c>
      <c r="C753">
        <f>'E_t&amp;m1-9'!C43</f>
        <v>17</v>
      </c>
      <c r="D753">
        <f>'E_t&amp;m1-9'!D43</f>
        <v>40.799999999999997</v>
      </c>
      <c r="E753">
        <f>'E_t&amp;m1-9'!E43</f>
        <v>0</v>
      </c>
      <c r="F753">
        <f>'E_t&amp;m1-9'!F43</f>
        <v>0</v>
      </c>
      <c r="G753">
        <f>'E_t&amp;m1-9'!G43</f>
        <v>0</v>
      </c>
      <c r="H753">
        <f>'E_t&amp;m1-9'!H43</f>
        <v>0</v>
      </c>
    </row>
    <row r="754" spans="1:8" x14ac:dyDescent="0.25">
      <c r="A754" s="1">
        <v>44075</v>
      </c>
      <c r="B754" t="s">
        <v>45</v>
      </c>
      <c r="C754">
        <f>'E_t&amp;m1-9'!C44</f>
        <v>5</v>
      </c>
      <c r="D754">
        <f>'E_t&amp;m1-9'!D44</f>
        <v>24.5</v>
      </c>
      <c r="E754">
        <f>'E_t&amp;m1-9'!E44</f>
        <v>0</v>
      </c>
      <c r="F754">
        <f>'E_t&amp;m1-9'!F44</f>
        <v>0</v>
      </c>
      <c r="G754">
        <f>'E_t&amp;m1-9'!G44</f>
        <v>0</v>
      </c>
      <c r="H754">
        <f>'E_t&amp;m1-9'!H44</f>
        <v>0</v>
      </c>
    </row>
    <row r="755" spans="1:8" x14ac:dyDescent="0.25">
      <c r="A755" s="1">
        <v>44075</v>
      </c>
      <c r="B755" t="s">
        <v>46</v>
      </c>
      <c r="C755">
        <f>'E_t&amp;m1-9'!C45</f>
        <v>4</v>
      </c>
      <c r="D755">
        <f>'E_t&amp;m1-9'!D45</f>
        <v>34.700000000000003</v>
      </c>
      <c r="E755">
        <f>'E_t&amp;m1-9'!E45</f>
        <v>0</v>
      </c>
      <c r="F755">
        <f>'E_t&amp;m1-9'!F45</f>
        <v>0</v>
      </c>
      <c r="G755">
        <f>'E_t&amp;m1-9'!G45</f>
        <v>0</v>
      </c>
      <c r="H755">
        <f>'E_t&amp;m1-9'!H45</f>
        <v>0</v>
      </c>
    </row>
    <row r="756" spans="1:8" x14ac:dyDescent="0.25">
      <c r="A756" s="1">
        <v>44075</v>
      </c>
      <c r="B756" t="s">
        <v>47</v>
      </c>
      <c r="C756">
        <f>'E_t&amp;m1-9'!C46</f>
        <v>11</v>
      </c>
      <c r="D756">
        <f>'E_t&amp;m1-9'!D46</f>
        <v>46.7</v>
      </c>
      <c r="E756">
        <f>'E_t&amp;m1-9'!E46</f>
        <v>0</v>
      </c>
      <c r="F756">
        <f>'E_t&amp;m1-9'!F46</f>
        <v>0</v>
      </c>
      <c r="G756">
        <f>'E_t&amp;m1-9'!G46</f>
        <v>0</v>
      </c>
      <c r="H756">
        <f>'E_t&amp;m1-9'!H46</f>
        <v>0</v>
      </c>
    </row>
    <row r="757" spans="1:8" x14ac:dyDescent="0.25">
      <c r="A757" s="1">
        <v>44075</v>
      </c>
      <c r="B757" t="s">
        <v>48</v>
      </c>
      <c r="C757">
        <f>'E_t&amp;m1-9'!C47</f>
        <v>15</v>
      </c>
      <c r="D757">
        <f>'E_t&amp;m1-9'!D47</f>
        <v>43</v>
      </c>
      <c r="E757">
        <f>'E_t&amp;m1-9'!E47</f>
        <v>0</v>
      </c>
      <c r="F757">
        <f>'E_t&amp;m1-9'!F47</f>
        <v>0</v>
      </c>
      <c r="G757">
        <f>'E_t&amp;m1-9'!G47</f>
        <v>0</v>
      </c>
      <c r="H757">
        <f>'E_t&amp;m1-9'!H47</f>
        <v>0</v>
      </c>
    </row>
    <row r="758" spans="1:8" x14ac:dyDescent="0.25">
      <c r="A758" s="1">
        <v>44075</v>
      </c>
      <c r="B758" t="s">
        <v>49</v>
      </c>
      <c r="C758">
        <f>'E_t&amp;m1-9'!C48</f>
        <v>1</v>
      </c>
      <c r="D758">
        <f>'E_t&amp;m1-9'!D48</f>
        <v>9.3000000000000007</v>
      </c>
      <c r="E758">
        <f>'E_t&amp;m1-9'!E48</f>
        <v>0</v>
      </c>
      <c r="F758">
        <f>'E_t&amp;m1-9'!F48</f>
        <v>0</v>
      </c>
      <c r="G758">
        <f>'E_t&amp;m1-9'!G48</f>
        <v>0</v>
      </c>
      <c r="H758">
        <f>'E_t&amp;m1-9'!H48</f>
        <v>0</v>
      </c>
    </row>
    <row r="759" spans="1:8" x14ac:dyDescent="0.25">
      <c r="A759" s="1">
        <v>44075</v>
      </c>
      <c r="B759" t="s">
        <v>50</v>
      </c>
      <c r="C759">
        <f>'E_t&amp;m1-9'!C49</f>
        <v>0</v>
      </c>
      <c r="D759">
        <f>'E_t&amp;m1-9'!D49</f>
        <v>0</v>
      </c>
      <c r="E759">
        <f>'E_t&amp;m1-9'!E49</f>
        <v>0</v>
      </c>
      <c r="F759">
        <f>'E_t&amp;m1-9'!F49</f>
        <v>0</v>
      </c>
      <c r="G759">
        <f>'E_t&amp;m1-9'!G49</f>
        <v>0</v>
      </c>
      <c r="H759">
        <f>'E_t&amp;m1-9'!H49</f>
        <v>0</v>
      </c>
    </row>
    <row r="760" spans="1:8" x14ac:dyDescent="0.25">
      <c r="A760" s="1">
        <v>44075</v>
      </c>
      <c r="B760" t="s">
        <v>51</v>
      </c>
      <c r="C760">
        <f>'E_t&amp;m1-9'!C50</f>
        <v>3</v>
      </c>
      <c r="D760">
        <f>'E_t&amp;m1-9'!D50</f>
        <v>12.9</v>
      </c>
      <c r="E760">
        <f>'E_t&amp;m1-9'!E50</f>
        <v>0</v>
      </c>
      <c r="F760">
        <f>'E_t&amp;m1-9'!F50</f>
        <v>0</v>
      </c>
      <c r="G760">
        <f>'E_t&amp;m1-9'!G50</f>
        <v>0</v>
      </c>
      <c r="H760">
        <f>'E_t&amp;m1-9'!H50</f>
        <v>0</v>
      </c>
    </row>
    <row r="761" spans="1:8" x14ac:dyDescent="0.25">
      <c r="A761" s="1">
        <v>44075</v>
      </c>
      <c r="B761" t="s">
        <v>52</v>
      </c>
      <c r="C761">
        <f>'E_t&amp;m1-9'!C51</f>
        <v>3</v>
      </c>
      <c r="D761">
        <f>'E_t&amp;m1-9'!D51</f>
        <v>13.2</v>
      </c>
      <c r="E761">
        <f>'E_t&amp;m1-9'!E51</f>
        <v>0</v>
      </c>
      <c r="F761">
        <f>'E_t&amp;m1-9'!F51</f>
        <v>0</v>
      </c>
      <c r="G761">
        <f>'E_t&amp;m1-9'!G51</f>
        <v>1</v>
      </c>
      <c r="H761">
        <f>'E_t&amp;m1-9'!H51</f>
        <v>4.4000000000000004</v>
      </c>
    </row>
    <row r="762" spans="1:8" x14ac:dyDescent="0.25">
      <c r="A762" s="1">
        <v>44075</v>
      </c>
      <c r="B762" t="s">
        <v>53</v>
      </c>
      <c r="C762">
        <f>'E_t&amp;m1-9'!C52</f>
        <v>9</v>
      </c>
      <c r="D762">
        <f>'E_t&amp;m1-9'!D52</f>
        <v>30.6</v>
      </c>
      <c r="E762">
        <f>'E_t&amp;m1-9'!E52</f>
        <v>0</v>
      </c>
      <c r="F762">
        <f>'E_t&amp;m1-9'!F52</f>
        <v>0</v>
      </c>
      <c r="G762">
        <f>'E_t&amp;m1-9'!G52</f>
        <v>0</v>
      </c>
      <c r="H762">
        <f>'E_t&amp;m1-9'!H52</f>
        <v>0</v>
      </c>
    </row>
    <row r="763" spans="1:8" x14ac:dyDescent="0.25">
      <c r="A763" s="1">
        <v>44075</v>
      </c>
      <c r="B763" t="s">
        <v>54</v>
      </c>
      <c r="C763">
        <f>'E_t&amp;m1-9'!C53</f>
        <v>15</v>
      </c>
      <c r="D763">
        <f>'E_t&amp;m1-9'!D53</f>
        <v>48.7</v>
      </c>
      <c r="E763">
        <f>'E_t&amp;m1-9'!E53</f>
        <v>0</v>
      </c>
      <c r="F763">
        <f>'E_t&amp;m1-9'!F53</f>
        <v>0</v>
      </c>
      <c r="G763">
        <f>'E_t&amp;m1-9'!G53</f>
        <v>0</v>
      </c>
      <c r="H763">
        <f>'E_t&amp;m1-9'!H53</f>
        <v>0</v>
      </c>
    </row>
    <row r="764" spans="1:8" x14ac:dyDescent="0.25">
      <c r="A764" s="1">
        <v>44075</v>
      </c>
      <c r="B764" t="s">
        <v>55</v>
      </c>
      <c r="C764">
        <f>'E_t&amp;m1-9'!C54</f>
        <v>93</v>
      </c>
      <c r="D764">
        <f>'E_t&amp;m1-9'!D54</f>
        <v>50.5</v>
      </c>
      <c r="E764">
        <f>'E_t&amp;m1-9'!E54</f>
        <v>1</v>
      </c>
      <c r="F764">
        <f>'E_t&amp;m1-9'!F54</f>
        <v>0.5</v>
      </c>
      <c r="G764">
        <f>'E_t&amp;m1-9'!G54</f>
        <v>0</v>
      </c>
      <c r="H764">
        <f>'E_t&amp;m1-9'!H54</f>
        <v>0</v>
      </c>
    </row>
    <row r="765" spans="1:8" x14ac:dyDescent="0.25">
      <c r="A765" s="1">
        <v>44075</v>
      </c>
      <c r="B765" t="s">
        <v>56</v>
      </c>
      <c r="C765">
        <f>'E_t&amp;m1-9'!C55</f>
        <v>9</v>
      </c>
      <c r="D765">
        <f>'E_t&amp;m1-9'!D55</f>
        <v>52.1</v>
      </c>
      <c r="E765">
        <f>'E_t&amp;m1-9'!E55</f>
        <v>0</v>
      </c>
      <c r="F765">
        <f>'E_t&amp;m1-9'!F55</f>
        <v>0</v>
      </c>
      <c r="G765">
        <f>'E_t&amp;m1-9'!G55</f>
        <v>0</v>
      </c>
      <c r="H765">
        <f>'E_t&amp;m1-9'!H55</f>
        <v>0</v>
      </c>
    </row>
    <row r="766" spans="1:8" x14ac:dyDescent="0.25">
      <c r="A766" s="1">
        <v>44075</v>
      </c>
      <c r="B766" t="s">
        <v>57</v>
      </c>
      <c r="C766">
        <f>'E_t&amp;m1-9'!C56</f>
        <v>2</v>
      </c>
      <c r="D766">
        <f>'E_t&amp;m1-9'!D56</f>
        <v>5.5</v>
      </c>
      <c r="E766">
        <f>'E_t&amp;m1-9'!E56</f>
        <v>0</v>
      </c>
      <c r="F766">
        <f>'E_t&amp;m1-9'!F56</f>
        <v>0</v>
      </c>
      <c r="G766">
        <f>'E_t&amp;m1-9'!G56</f>
        <v>0</v>
      </c>
      <c r="H766">
        <f>'E_t&amp;m1-9'!H56</f>
        <v>0</v>
      </c>
    </row>
    <row r="767" spans="1:8" x14ac:dyDescent="0.25">
      <c r="A767" s="1">
        <v>44075</v>
      </c>
      <c r="B767" t="s">
        <v>58</v>
      </c>
      <c r="C767">
        <f>'E_t&amp;m1-9'!C57</f>
        <v>0</v>
      </c>
      <c r="D767">
        <f>'E_t&amp;m1-9'!D57</f>
        <v>0</v>
      </c>
      <c r="E767">
        <f>'E_t&amp;m1-9'!E57</f>
        <v>0</v>
      </c>
      <c r="F767">
        <f>'E_t&amp;m1-9'!F57</f>
        <v>0</v>
      </c>
      <c r="G767">
        <f>'E_t&amp;m1-9'!G57</f>
        <v>0</v>
      </c>
      <c r="H767">
        <f>'E_t&amp;m1-9'!H57</f>
        <v>0</v>
      </c>
    </row>
    <row r="768" spans="1:8" x14ac:dyDescent="0.25">
      <c r="A768" s="1">
        <v>44075</v>
      </c>
      <c r="B768" t="s">
        <v>59</v>
      </c>
      <c r="C768">
        <f>'E_t&amp;m1-9'!C58</f>
        <v>10</v>
      </c>
      <c r="D768">
        <f>'E_t&amp;m1-9'!D58</f>
        <v>35.9</v>
      </c>
      <c r="E768">
        <f>'E_t&amp;m1-9'!E58</f>
        <v>0</v>
      </c>
      <c r="F768">
        <f>'E_t&amp;m1-9'!F58</f>
        <v>0</v>
      </c>
      <c r="G768">
        <f>'E_t&amp;m1-9'!G58</f>
        <v>0</v>
      </c>
      <c r="H768">
        <f>'E_t&amp;m1-9'!H58</f>
        <v>0</v>
      </c>
    </row>
    <row r="769" spans="1:8" x14ac:dyDescent="0.25">
      <c r="A769" s="1">
        <v>44075</v>
      </c>
      <c r="B769" t="s">
        <v>60</v>
      </c>
      <c r="C769">
        <f>'E_t&amp;m1-9'!C59</f>
        <v>4</v>
      </c>
      <c r="D769">
        <f>'E_t&amp;m1-9'!D59</f>
        <v>26.3</v>
      </c>
      <c r="E769">
        <f>'E_t&amp;m1-9'!E59</f>
        <v>0</v>
      </c>
      <c r="F769">
        <f>'E_t&amp;m1-9'!F59</f>
        <v>0</v>
      </c>
      <c r="G769">
        <f>'E_t&amp;m1-9'!G59</f>
        <v>0</v>
      </c>
      <c r="H769">
        <f>'E_t&amp;m1-9'!H59</f>
        <v>0</v>
      </c>
    </row>
    <row r="770" spans="1:8" x14ac:dyDescent="0.25">
      <c r="A770" s="1">
        <v>44075</v>
      </c>
      <c r="B770" t="s">
        <v>61</v>
      </c>
      <c r="C770">
        <f>'E_t&amp;m1-9'!C60</f>
        <v>12</v>
      </c>
      <c r="D770">
        <f>'E_t&amp;m1-9'!D60</f>
        <v>54.9</v>
      </c>
      <c r="E770">
        <f>'E_t&amp;m1-9'!E60</f>
        <v>0</v>
      </c>
      <c r="F770">
        <f>'E_t&amp;m1-9'!F60</f>
        <v>0</v>
      </c>
      <c r="G770">
        <f>'E_t&amp;m1-9'!G60</f>
        <v>0</v>
      </c>
      <c r="H770">
        <f>'E_t&amp;m1-9'!H60</f>
        <v>0</v>
      </c>
    </row>
    <row r="771" spans="1:8" x14ac:dyDescent="0.25">
      <c r="A771" s="1">
        <v>44075</v>
      </c>
      <c r="B771" t="s">
        <v>62</v>
      </c>
      <c r="C771">
        <f>'E_t&amp;m1-9'!C61</f>
        <v>2</v>
      </c>
      <c r="D771">
        <f>'E_t&amp;m1-9'!D61</f>
        <v>7.5</v>
      </c>
      <c r="E771">
        <f>'E_t&amp;m1-9'!E61</f>
        <v>0</v>
      </c>
      <c r="F771">
        <f>'E_t&amp;m1-9'!F61</f>
        <v>0</v>
      </c>
      <c r="G771">
        <f>'E_t&amp;m1-9'!G61</f>
        <v>0</v>
      </c>
      <c r="H771">
        <f>'E_t&amp;m1-9'!H61</f>
        <v>0</v>
      </c>
    </row>
    <row r="772" spans="1:8" x14ac:dyDescent="0.25">
      <c r="A772" s="1">
        <v>44075</v>
      </c>
      <c r="B772" t="s">
        <v>63</v>
      </c>
      <c r="C772">
        <f>'E_t&amp;m1-9'!C62</f>
        <v>34</v>
      </c>
      <c r="D772">
        <f>'E_t&amp;m1-9'!D62</f>
        <v>50.7</v>
      </c>
      <c r="E772">
        <f>'E_t&amp;m1-9'!E62</f>
        <v>0</v>
      </c>
      <c r="F772">
        <f>'E_t&amp;m1-9'!F62</f>
        <v>0</v>
      </c>
      <c r="G772">
        <f>'E_t&amp;m1-9'!G62</f>
        <v>4</v>
      </c>
      <c r="H772">
        <f>'E_t&amp;m1-9'!H62</f>
        <v>6</v>
      </c>
    </row>
    <row r="773" spans="1:8" x14ac:dyDescent="0.25">
      <c r="A773" s="1">
        <v>44075</v>
      </c>
      <c r="B773" t="s">
        <v>64</v>
      </c>
      <c r="C773">
        <f>'E_t&amp;m1-9'!C63</f>
        <v>5</v>
      </c>
      <c r="D773">
        <f>'E_t&amp;m1-9'!D63</f>
        <v>13.9</v>
      </c>
      <c r="E773">
        <f>'E_t&amp;m1-9'!E63</f>
        <v>0</v>
      </c>
      <c r="F773">
        <f>'E_t&amp;m1-9'!F63</f>
        <v>0</v>
      </c>
      <c r="G773">
        <f>'E_t&amp;m1-9'!G63</f>
        <v>0</v>
      </c>
      <c r="H773">
        <f>'E_t&amp;m1-9'!H63</f>
        <v>0</v>
      </c>
    </row>
    <row r="774" spans="1:8" x14ac:dyDescent="0.25">
      <c r="A774" s="1">
        <v>44075</v>
      </c>
      <c r="B774" t="s">
        <v>65</v>
      </c>
      <c r="C774">
        <f>'E_t&amp;m1-9'!C64</f>
        <v>2</v>
      </c>
      <c r="D774">
        <f>'E_t&amp;m1-9'!D64</f>
        <v>5.7</v>
      </c>
      <c r="E774">
        <f>'E_t&amp;m1-9'!E64</f>
        <v>0</v>
      </c>
      <c r="F774">
        <f>'E_t&amp;m1-9'!F64</f>
        <v>0</v>
      </c>
      <c r="G774">
        <f>'E_t&amp;m1-9'!G64</f>
        <v>0</v>
      </c>
      <c r="H774">
        <f>'E_t&amp;m1-9'!H64</f>
        <v>0</v>
      </c>
    </row>
    <row r="775" spans="1:8" x14ac:dyDescent="0.25">
      <c r="A775" s="1">
        <v>44075</v>
      </c>
      <c r="B775" t="s">
        <v>66</v>
      </c>
      <c r="C775">
        <f>'E_t&amp;m1-9'!C65</f>
        <v>4</v>
      </c>
      <c r="D775">
        <f>'E_t&amp;m1-9'!D65</f>
        <v>18.899999999999999</v>
      </c>
      <c r="E775">
        <f>'E_t&amp;m1-9'!E65</f>
        <v>0</v>
      </c>
      <c r="F775">
        <f>'E_t&amp;m1-9'!F65</f>
        <v>0</v>
      </c>
      <c r="G775">
        <f>'E_t&amp;m1-9'!G65</f>
        <v>0</v>
      </c>
      <c r="H775">
        <f>'E_t&amp;m1-9'!H65</f>
        <v>0</v>
      </c>
    </row>
    <row r="776" spans="1:8" x14ac:dyDescent="0.25">
      <c r="A776" s="1">
        <v>44075</v>
      </c>
      <c r="B776" t="s">
        <v>67</v>
      </c>
      <c r="C776">
        <f>'E_t&amp;m1-9'!C66</f>
        <v>6</v>
      </c>
      <c r="D776">
        <f>'E_t&amp;m1-9'!D66</f>
        <v>23.9</v>
      </c>
      <c r="E776">
        <f>'E_t&amp;m1-9'!E66</f>
        <v>1</v>
      </c>
      <c r="F776">
        <f>'E_t&amp;m1-9'!F66</f>
        <v>4</v>
      </c>
      <c r="G776">
        <f>'E_t&amp;m1-9'!G66</f>
        <v>0</v>
      </c>
      <c r="H776">
        <f>'E_t&amp;m1-9'!H66</f>
        <v>0</v>
      </c>
    </row>
    <row r="777" spans="1:8" x14ac:dyDescent="0.25">
      <c r="A777" s="1">
        <v>44075</v>
      </c>
      <c r="B777" t="s">
        <v>68</v>
      </c>
      <c r="C777">
        <f>'E_t&amp;m1-9'!C67</f>
        <v>8</v>
      </c>
      <c r="D777">
        <f>'E_t&amp;m1-9'!D67</f>
        <v>27.6</v>
      </c>
      <c r="E777">
        <f>'E_t&amp;m1-9'!E67</f>
        <v>0</v>
      </c>
      <c r="F777">
        <f>'E_t&amp;m1-9'!F67</f>
        <v>0</v>
      </c>
      <c r="G777">
        <f>'E_t&amp;m1-9'!G67</f>
        <v>0</v>
      </c>
      <c r="H777">
        <f>'E_t&amp;m1-9'!H67</f>
        <v>0</v>
      </c>
    </row>
    <row r="778" spans="1:8" x14ac:dyDescent="0.25">
      <c r="A778" s="1">
        <v>44075</v>
      </c>
      <c r="B778" t="s">
        <v>69</v>
      </c>
      <c r="C778">
        <f>'E_t&amp;m1-9'!C68</f>
        <v>7</v>
      </c>
      <c r="D778">
        <f>'E_t&amp;m1-9'!D68</f>
        <v>24.5</v>
      </c>
      <c r="E778">
        <f>'E_t&amp;m1-9'!E68</f>
        <v>0</v>
      </c>
      <c r="F778">
        <f>'E_t&amp;m1-9'!F68</f>
        <v>0</v>
      </c>
      <c r="G778">
        <f>'E_t&amp;m1-9'!G68</f>
        <v>0</v>
      </c>
      <c r="H778">
        <f>'E_t&amp;m1-9'!H68</f>
        <v>0</v>
      </c>
    </row>
    <row r="779" spans="1:8" x14ac:dyDescent="0.25">
      <c r="A779" s="1">
        <v>44075</v>
      </c>
      <c r="B779" t="s">
        <v>70</v>
      </c>
      <c r="C779">
        <f>'E_t&amp;m1-9'!C69</f>
        <v>2</v>
      </c>
      <c r="D779">
        <f>'E_t&amp;m1-9'!D69</f>
        <v>10.6</v>
      </c>
      <c r="E779">
        <f>'E_t&amp;m1-9'!E69</f>
        <v>0</v>
      </c>
      <c r="F779">
        <f>'E_t&amp;m1-9'!F69</f>
        <v>0</v>
      </c>
      <c r="G779">
        <f>'E_t&amp;m1-9'!G69</f>
        <v>0</v>
      </c>
      <c r="H779">
        <f>'E_t&amp;m1-9'!H69</f>
        <v>0</v>
      </c>
    </row>
    <row r="780" spans="1:8" x14ac:dyDescent="0.25">
      <c r="A780" s="1">
        <v>44075</v>
      </c>
      <c r="B780" t="s">
        <v>71</v>
      </c>
      <c r="C780">
        <f>'E_t&amp;m1-9'!C70</f>
        <v>10</v>
      </c>
      <c r="D780">
        <f>'E_t&amp;m1-9'!D70</f>
        <v>23.2</v>
      </c>
      <c r="E780">
        <f>'E_t&amp;m1-9'!E70</f>
        <v>0</v>
      </c>
      <c r="F780">
        <f>'E_t&amp;m1-9'!F70</f>
        <v>0</v>
      </c>
      <c r="G780">
        <f>'E_t&amp;m1-9'!G70</f>
        <v>0</v>
      </c>
      <c r="H780">
        <f>'E_t&amp;m1-9'!H70</f>
        <v>0</v>
      </c>
    </row>
    <row r="781" spans="1:8" x14ac:dyDescent="0.25">
      <c r="A781" s="1">
        <v>44075</v>
      </c>
      <c r="B781" t="s">
        <v>72</v>
      </c>
      <c r="C781">
        <f>'E_t&amp;m1-9'!C71</f>
        <v>1</v>
      </c>
      <c r="D781">
        <f>'E_t&amp;m1-9'!D71</f>
        <v>1.9</v>
      </c>
      <c r="E781">
        <f>'E_t&amp;m1-9'!E71</f>
        <v>0</v>
      </c>
      <c r="F781">
        <f>'E_t&amp;m1-9'!F71</f>
        <v>0</v>
      </c>
      <c r="G781">
        <f>'E_t&amp;m1-9'!G71</f>
        <v>0</v>
      </c>
      <c r="H781">
        <f>'E_t&amp;m1-9'!H71</f>
        <v>0</v>
      </c>
    </row>
    <row r="782" spans="1:8" x14ac:dyDescent="0.25">
      <c r="A782" s="1">
        <v>44075</v>
      </c>
      <c r="B782" t="s">
        <v>73</v>
      </c>
      <c r="C782">
        <f>'E_t&amp;m1-9'!C72</f>
        <v>20</v>
      </c>
      <c r="D782">
        <f>'E_t&amp;m1-9'!D72</f>
        <v>45</v>
      </c>
      <c r="E782">
        <f>'E_t&amp;m1-9'!E72</f>
        <v>0</v>
      </c>
      <c r="F782">
        <f>'E_t&amp;m1-9'!F72</f>
        <v>0</v>
      </c>
      <c r="G782">
        <f>'E_t&amp;m1-9'!G72</f>
        <v>0</v>
      </c>
      <c r="H782">
        <f>'E_t&amp;m1-9'!H72</f>
        <v>0</v>
      </c>
    </row>
    <row r="783" spans="1:8" x14ac:dyDescent="0.25">
      <c r="A783" s="1">
        <v>44075</v>
      </c>
      <c r="B783" t="s">
        <v>74</v>
      </c>
      <c r="C783">
        <f>'E_t&amp;m1-9'!C73</f>
        <v>0</v>
      </c>
      <c r="D783">
        <f>'E_t&amp;m1-9'!D73</f>
        <v>0</v>
      </c>
      <c r="E783">
        <f>'E_t&amp;m1-9'!E73</f>
        <v>0</v>
      </c>
      <c r="F783">
        <f>'E_t&amp;m1-9'!F73</f>
        <v>0</v>
      </c>
      <c r="G783">
        <f>'E_t&amp;m1-9'!G73</f>
        <v>0</v>
      </c>
      <c r="H783">
        <f>'E_t&amp;m1-9'!H73</f>
        <v>0</v>
      </c>
    </row>
    <row r="784" spans="1:8" x14ac:dyDescent="0.25">
      <c r="A784" s="1">
        <v>44075</v>
      </c>
      <c r="B784" t="s">
        <v>75</v>
      </c>
      <c r="C784">
        <f>'E_t&amp;m1-9'!C74</f>
        <v>80</v>
      </c>
      <c r="D784">
        <f>'E_t&amp;m1-9'!D74</f>
        <v>77.2</v>
      </c>
      <c r="E784">
        <f>'E_t&amp;m1-9'!E74</f>
        <v>0</v>
      </c>
      <c r="F784">
        <f>'E_t&amp;m1-9'!F74</f>
        <v>0</v>
      </c>
      <c r="G784">
        <f>'E_t&amp;m1-9'!G74</f>
        <v>0</v>
      </c>
      <c r="H784">
        <f>'E_t&amp;m1-9'!H74</f>
        <v>0</v>
      </c>
    </row>
    <row r="785" spans="1:8" x14ac:dyDescent="0.25">
      <c r="A785" s="1">
        <v>44075</v>
      </c>
      <c r="B785" t="s">
        <v>76</v>
      </c>
      <c r="C785">
        <f>'E_t&amp;m1-9'!C75</f>
        <v>23</v>
      </c>
      <c r="D785">
        <f>'E_t&amp;m1-9'!D75</f>
        <v>93.2</v>
      </c>
      <c r="E785">
        <f>'E_t&amp;m1-9'!E75</f>
        <v>0</v>
      </c>
      <c r="F785">
        <f>'E_t&amp;m1-9'!F75</f>
        <v>0</v>
      </c>
      <c r="G785">
        <f>'E_t&amp;m1-9'!G75</f>
        <v>0</v>
      </c>
      <c r="H785">
        <f>'E_t&amp;m1-9'!H75</f>
        <v>0</v>
      </c>
    </row>
    <row r="786" spans="1:8" x14ac:dyDescent="0.25">
      <c r="A786" s="1">
        <v>44075</v>
      </c>
      <c r="B786" t="s">
        <v>77</v>
      </c>
      <c r="C786">
        <f>'E_t&amp;m1-9'!C76</f>
        <v>6</v>
      </c>
      <c r="D786">
        <f>'E_t&amp;m1-9'!D76</f>
        <v>10.7</v>
      </c>
      <c r="E786">
        <f>'E_t&amp;m1-9'!E76</f>
        <v>0</v>
      </c>
      <c r="F786">
        <f>'E_t&amp;m1-9'!F76</f>
        <v>0</v>
      </c>
      <c r="G786">
        <f>'E_t&amp;m1-9'!G76</f>
        <v>0</v>
      </c>
      <c r="H786">
        <f>'E_t&amp;m1-9'!H76</f>
        <v>0</v>
      </c>
    </row>
    <row r="787" spans="1:8" x14ac:dyDescent="0.25">
      <c r="A787" s="1">
        <v>44075</v>
      </c>
      <c r="B787" t="s">
        <v>78</v>
      </c>
      <c r="C787">
        <f>'E_t&amp;m1-9'!C77</f>
        <v>18</v>
      </c>
      <c r="D787">
        <f>'E_t&amp;m1-9'!D77</f>
        <v>55.4</v>
      </c>
      <c r="E787">
        <f>'E_t&amp;m1-9'!E77</f>
        <v>0</v>
      </c>
      <c r="F787">
        <f>'E_t&amp;m1-9'!F77</f>
        <v>0</v>
      </c>
      <c r="G787">
        <f>'E_t&amp;m1-9'!G77</f>
        <v>1</v>
      </c>
      <c r="H787">
        <f>'E_t&amp;m1-9'!H77</f>
        <v>3.1</v>
      </c>
    </row>
    <row r="788" spans="1:8" x14ac:dyDescent="0.25">
      <c r="A788" s="1">
        <v>44075</v>
      </c>
      <c r="B788" t="s">
        <v>79</v>
      </c>
      <c r="C788">
        <f>'E_t&amp;m1-9'!C78</f>
        <v>22</v>
      </c>
      <c r="D788">
        <f>'E_t&amp;m1-9'!D78</f>
        <v>21.8</v>
      </c>
      <c r="E788">
        <f>'E_t&amp;m1-9'!E78</f>
        <v>0</v>
      </c>
      <c r="F788">
        <f>'E_t&amp;m1-9'!F78</f>
        <v>0</v>
      </c>
      <c r="G788">
        <f>'E_t&amp;m1-9'!G78</f>
        <v>0</v>
      </c>
      <c r="H788">
        <f>'E_t&amp;m1-9'!H78</f>
        <v>0</v>
      </c>
    </row>
    <row r="789" spans="1:8" x14ac:dyDescent="0.25">
      <c r="A789" s="1">
        <v>44075</v>
      </c>
      <c r="B789" t="s">
        <v>80</v>
      </c>
      <c r="C789">
        <f>'E_t&amp;m1-9'!C79</f>
        <v>31</v>
      </c>
      <c r="D789">
        <f>'E_t&amp;m1-9'!D79</f>
        <v>100.7</v>
      </c>
      <c r="E789">
        <f>'E_t&amp;m1-9'!E79</f>
        <v>0</v>
      </c>
      <c r="F789">
        <f>'E_t&amp;m1-9'!F79</f>
        <v>0</v>
      </c>
      <c r="G789">
        <f>'E_t&amp;m1-9'!G79</f>
        <v>1</v>
      </c>
      <c r="H789">
        <f>'E_t&amp;m1-9'!H79</f>
        <v>3.2</v>
      </c>
    </row>
    <row r="790" spans="1:8" x14ac:dyDescent="0.25">
      <c r="A790" s="1">
        <v>44075</v>
      </c>
      <c r="B790" t="s">
        <v>81</v>
      </c>
      <c r="C790">
        <f>'E_t&amp;m1-9'!C80</f>
        <v>6</v>
      </c>
      <c r="D790">
        <f>'E_t&amp;m1-9'!D80</f>
        <v>22.7</v>
      </c>
      <c r="E790">
        <f>'E_t&amp;m1-9'!E80</f>
        <v>0</v>
      </c>
      <c r="F790">
        <f>'E_t&amp;m1-9'!F80</f>
        <v>0</v>
      </c>
      <c r="G790">
        <f>'E_t&amp;m1-9'!G80</f>
        <v>0</v>
      </c>
      <c r="H790">
        <f>'E_t&amp;m1-9'!H80</f>
        <v>0</v>
      </c>
    </row>
    <row r="791" spans="1:8" x14ac:dyDescent="0.25">
      <c r="A791" s="1">
        <v>44075</v>
      </c>
      <c r="B791" t="s">
        <v>82</v>
      </c>
      <c r="C791">
        <f>'E_t&amp;m1-9'!C81</f>
        <v>1</v>
      </c>
      <c r="D791">
        <f>'E_t&amp;m1-9'!D81</f>
        <v>9</v>
      </c>
      <c r="E791">
        <f>'E_t&amp;m1-9'!E81</f>
        <v>0</v>
      </c>
      <c r="F791">
        <f>'E_t&amp;m1-9'!F81</f>
        <v>0</v>
      </c>
      <c r="G791">
        <f>'E_t&amp;m1-9'!G81</f>
        <v>0</v>
      </c>
      <c r="H791">
        <f>'E_t&amp;m1-9'!H81</f>
        <v>0</v>
      </c>
    </row>
    <row r="792" spans="1:8" x14ac:dyDescent="0.25">
      <c r="A792" s="1">
        <v>44075</v>
      </c>
      <c r="B792" t="s">
        <v>83</v>
      </c>
      <c r="C792">
        <f>'E_t&amp;m1-9'!C82</f>
        <v>9</v>
      </c>
      <c r="D792">
        <f>'E_t&amp;m1-9'!D82</f>
        <v>15.5</v>
      </c>
      <c r="E792">
        <f>'E_t&amp;m1-9'!E82</f>
        <v>0</v>
      </c>
      <c r="F792">
        <f>'E_t&amp;m1-9'!F82</f>
        <v>0</v>
      </c>
      <c r="G792">
        <f>'E_t&amp;m1-9'!G82</f>
        <v>0</v>
      </c>
      <c r="H792">
        <f>'E_t&amp;m1-9'!H82</f>
        <v>0</v>
      </c>
    </row>
    <row r="793" spans="1:8" x14ac:dyDescent="0.25">
      <c r="A793" s="1">
        <v>44075</v>
      </c>
      <c r="B793" t="s">
        <v>84</v>
      </c>
      <c r="C793">
        <f>'E_t&amp;m1-9'!C83</f>
        <v>6</v>
      </c>
      <c r="D793">
        <f>'E_t&amp;m1-9'!D83</f>
        <v>22.9</v>
      </c>
      <c r="E793">
        <f>'E_t&amp;m1-9'!E83</f>
        <v>0</v>
      </c>
      <c r="F793">
        <f>'E_t&amp;m1-9'!F83</f>
        <v>0</v>
      </c>
      <c r="G793">
        <f>'E_t&amp;m1-9'!G83</f>
        <v>0</v>
      </c>
      <c r="H793">
        <f>'E_t&amp;m1-9'!H83</f>
        <v>0</v>
      </c>
    </row>
    <row r="794" spans="1:8" x14ac:dyDescent="0.25">
      <c r="A794" s="1">
        <v>44075</v>
      </c>
      <c r="B794" t="s">
        <v>85</v>
      </c>
      <c r="C794">
        <f>'E_t&amp;m1-9'!C84</f>
        <v>53</v>
      </c>
      <c r="D794">
        <f>'E_t&amp;m1-9'!D84</f>
        <v>44.4</v>
      </c>
      <c r="E794">
        <f>'E_t&amp;m1-9'!E84</f>
        <v>0</v>
      </c>
      <c r="F794">
        <f>'E_t&amp;m1-9'!F84</f>
        <v>0</v>
      </c>
      <c r="G794">
        <f>'E_t&amp;m1-9'!G84</f>
        <v>0</v>
      </c>
      <c r="H794">
        <f>'E_t&amp;m1-9'!H84</f>
        <v>0</v>
      </c>
    </row>
    <row r="795" spans="1:8" x14ac:dyDescent="0.25">
      <c r="A795" s="1">
        <v>44075</v>
      </c>
      <c r="B795" t="s">
        <v>86</v>
      </c>
      <c r="C795">
        <f>'E_t&amp;m1-9'!C85</f>
        <v>3</v>
      </c>
      <c r="D795">
        <f>'E_t&amp;m1-9'!D85</f>
        <v>15.2</v>
      </c>
      <c r="E795">
        <f>'E_t&amp;m1-9'!E85</f>
        <v>0</v>
      </c>
      <c r="F795">
        <f>'E_t&amp;m1-9'!F85</f>
        <v>0</v>
      </c>
      <c r="G795">
        <f>'E_t&amp;m1-9'!G85</f>
        <v>0</v>
      </c>
      <c r="H795">
        <f>'E_t&amp;m1-9'!H85</f>
        <v>0</v>
      </c>
    </row>
    <row r="796" spans="1:8" x14ac:dyDescent="0.25">
      <c r="A796" s="1">
        <v>44075</v>
      </c>
      <c r="B796" t="s">
        <v>87</v>
      </c>
      <c r="C796">
        <f>'E_t&amp;m1-9'!C86</f>
        <v>4</v>
      </c>
      <c r="D796">
        <f>'E_t&amp;m1-9'!D86</f>
        <v>14.7</v>
      </c>
      <c r="E796">
        <f>'E_t&amp;m1-9'!E86</f>
        <v>0</v>
      </c>
      <c r="F796">
        <f>'E_t&amp;m1-9'!F86</f>
        <v>0</v>
      </c>
      <c r="G796">
        <f>'E_t&amp;m1-9'!G86</f>
        <v>0</v>
      </c>
      <c r="H796">
        <f>'E_t&amp;m1-9'!H86</f>
        <v>0</v>
      </c>
    </row>
    <row r="797" spans="1:8" x14ac:dyDescent="0.25">
      <c r="A797" s="1">
        <v>44075</v>
      </c>
      <c r="B797" t="s">
        <v>88</v>
      </c>
      <c r="C797">
        <f>'E_t&amp;m1-9'!C87</f>
        <v>2</v>
      </c>
      <c r="D797">
        <f>'E_t&amp;m1-9'!D87</f>
        <v>4.8</v>
      </c>
      <c r="E797">
        <f>'E_t&amp;m1-9'!E87</f>
        <v>0</v>
      </c>
      <c r="F797">
        <f>'E_t&amp;m1-9'!F87</f>
        <v>0</v>
      </c>
      <c r="G797">
        <f>'E_t&amp;m1-9'!G87</f>
        <v>0</v>
      </c>
      <c r="H797">
        <f>'E_t&amp;m1-9'!H87</f>
        <v>0</v>
      </c>
    </row>
    <row r="798" spans="1:8" x14ac:dyDescent="0.25">
      <c r="A798" s="1">
        <v>44075</v>
      </c>
      <c r="B798" t="s">
        <v>89</v>
      </c>
      <c r="C798">
        <f>'E_t&amp;m1-9'!C88</f>
        <v>4</v>
      </c>
      <c r="D798">
        <f>'E_t&amp;m1-9'!D88</f>
        <v>21.1</v>
      </c>
      <c r="E798">
        <f>'E_t&amp;m1-9'!E88</f>
        <v>0</v>
      </c>
      <c r="F798">
        <f>'E_t&amp;m1-9'!F88</f>
        <v>0</v>
      </c>
      <c r="G798">
        <f>'E_t&amp;m1-9'!G88</f>
        <v>0</v>
      </c>
      <c r="H798">
        <f>'E_t&amp;m1-9'!H88</f>
        <v>0</v>
      </c>
    </row>
    <row r="799" spans="1:8" x14ac:dyDescent="0.25">
      <c r="A799" s="1">
        <v>44075</v>
      </c>
      <c r="B799" t="s">
        <v>90</v>
      </c>
      <c r="C799">
        <f>'E_t&amp;m1-9'!C89</f>
        <v>4</v>
      </c>
      <c r="D799">
        <f>'E_t&amp;m1-9'!D89</f>
        <v>15.9</v>
      </c>
      <c r="E799">
        <f>'E_t&amp;m1-9'!E89</f>
        <v>0</v>
      </c>
      <c r="F799">
        <f>'E_t&amp;m1-9'!F89</f>
        <v>0</v>
      </c>
      <c r="G799">
        <f>'E_t&amp;m1-9'!G89</f>
        <v>0</v>
      </c>
      <c r="H799">
        <f>'E_t&amp;m1-9'!H89</f>
        <v>0</v>
      </c>
    </row>
    <row r="800" spans="1:8" x14ac:dyDescent="0.25">
      <c r="A800" s="1">
        <v>44075</v>
      </c>
      <c r="B800" t="s">
        <v>91</v>
      </c>
      <c r="C800">
        <f>'E_t&amp;m1-9'!C90</f>
        <v>2</v>
      </c>
      <c r="D800">
        <f>'E_t&amp;m1-9'!D90</f>
        <v>6.3</v>
      </c>
      <c r="E800">
        <f>'E_t&amp;m1-9'!E90</f>
        <v>0</v>
      </c>
      <c r="F800">
        <f>'E_t&amp;m1-9'!F90</f>
        <v>0</v>
      </c>
      <c r="G800">
        <f>'E_t&amp;m1-9'!G90</f>
        <v>2</v>
      </c>
      <c r="H800">
        <f>'E_t&amp;m1-9'!H90</f>
        <v>6.3</v>
      </c>
    </row>
    <row r="801" spans="1:8" x14ac:dyDescent="0.25">
      <c r="A801" s="1">
        <v>44075</v>
      </c>
      <c r="B801" t="s">
        <v>92</v>
      </c>
      <c r="C801">
        <f>'E_t&amp;m1-9'!C91</f>
        <v>11</v>
      </c>
      <c r="D801">
        <f>'E_t&amp;m1-9'!D91</f>
        <v>30.4</v>
      </c>
      <c r="E801">
        <f>'E_t&amp;m1-9'!E91</f>
        <v>0</v>
      </c>
      <c r="F801">
        <f>'E_t&amp;m1-9'!F91</f>
        <v>0</v>
      </c>
      <c r="G801">
        <f>'E_t&amp;m1-9'!G91</f>
        <v>0</v>
      </c>
      <c r="H801">
        <f>'E_t&amp;m1-9'!H91</f>
        <v>0</v>
      </c>
    </row>
    <row r="802" spans="1:8" x14ac:dyDescent="0.25">
      <c r="A802" s="1">
        <v>44075</v>
      </c>
      <c r="B802" t="s">
        <v>93</v>
      </c>
      <c r="C802">
        <f>'E_t&amp;m1-9'!C92</f>
        <v>36</v>
      </c>
      <c r="D802">
        <f>'E_t&amp;m1-9'!D92</f>
        <v>30.7</v>
      </c>
      <c r="E802">
        <f>'E_t&amp;m1-9'!E92</f>
        <v>1</v>
      </c>
      <c r="F802">
        <f>'E_t&amp;m1-9'!F92</f>
        <v>0.9</v>
      </c>
      <c r="G802">
        <f>'E_t&amp;m1-9'!G92</f>
        <v>2</v>
      </c>
      <c r="H802">
        <f>'E_t&amp;m1-9'!H92</f>
        <v>1.7</v>
      </c>
    </row>
    <row r="803" spans="1:8" x14ac:dyDescent="0.25">
      <c r="A803" s="1">
        <v>44075</v>
      </c>
      <c r="B803" t="s">
        <v>94</v>
      </c>
      <c r="C803">
        <f>'E_t&amp;m1-9'!C93</f>
        <v>6</v>
      </c>
      <c r="D803">
        <f>'E_t&amp;m1-9'!D93</f>
        <v>64.900000000000006</v>
      </c>
      <c r="E803">
        <f>'E_t&amp;m1-9'!E93</f>
        <v>0</v>
      </c>
      <c r="F803">
        <f>'E_t&amp;m1-9'!F93</f>
        <v>0</v>
      </c>
      <c r="G803">
        <f>'E_t&amp;m1-9'!G93</f>
        <v>0</v>
      </c>
      <c r="H803">
        <f>'E_t&amp;m1-9'!H93</f>
        <v>0</v>
      </c>
    </row>
    <row r="804" spans="1:8" x14ac:dyDescent="0.25">
      <c r="A804" s="1">
        <v>44075</v>
      </c>
      <c r="B804" t="s">
        <v>95</v>
      </c>
      <c r="C804">
        <f>'E_t&amp;m1-9'!C94</f>
        <v>11</v>
      </c>
      <c r="D804">
        <f>'E_t&amp;m1-9'!D94</f>
        <v>57</v>
      </c>
      <c r="E804">
        <f>'E_t&amp;m1-9'!E94</f>
        <v>0</v>
      </c>
      <c r="F804">
        <f>'E_t&amp;m1-9'!F94</f>
        <v>0</v>
      </c>
      <c r="G804">
        <f>'E_t&amp;m1-9'!G94</f>
        <v>0</v>
      </c>
      <c r="H804">
        <f>'E_t&amp;m1-9'!H94</f>
        <v>0</v>
      </c>
    </row>
    <row r="805" spans="1:8" x14ac:dyDescent="0.25">
      <c r="A805" s="1">
        <v>44075</v>
      </c>
      <c r="B805" t="s">
        <v>96</v>
      </c>
      <c r="C805">
        <f>'E_t&amp;m1-9'!C95</f>
        <v>3</v>
      </c>
      <c r="D805">
        <f>'E_t&amp;m1-9'!D95</f>
        <v>11.6</v>
      </c>
      <c r="E805">
        <f>'E_t&amp;m1-9'!E95</f>
        <v>0</v>
      </c>
      <c r="F805">
        <f>'E_t&amp;m1-9'!F95</f>
        <v>0</v>
      </c>
      <c r="G805">
        <f>'E_t&amp;m1-9'!G95</f>
        <v>0</v>
      </c>
      <c r="H805">
        <f>'E_t&amp;m1-9'!H95</f>
        <v>0</v>
      </c>
    </row>
    <row r="806" spans="1:8" x14ac:dyDescent="0.25">
      <c r="A806" s="1">
        <v>44075</v>
      </c>
      <c r="B806" t="s">
        <v>97</v>
      </c>
      <c r="C806">
        <f>'E_t&amp;m1-9'!C96</f>
        <v>110</v>
      </c>
      <c r="D806">
        <f>'E_t&amp;m1-9'!D96</f>
        <v>46.9</v>
      </c>
      <c r="E806">
        <f>'E_t&amp;m1-9'!E96</f>
        <v>0</v>
      </c>
      <c r="F806">
        <f>'E_t&amp;m1-9'!F96</f>
        <v>0</v>
      </c>
      <c r="G806">
        <f>'E_t&amp;m1-9'!G96</f>
        <v>0</v>
      </c>
      <c r="H806">
        <f>'E_t&amp;m1-9'!H96</f>
        <v>0</v>
      </c>
    </row>
    <row r="807" spans="1:8" x14ac:dyDescent="0.25">
      <c r="A807" s="1">
        <v>44075</v>
      </c>
      <c r="B807" t="s">
        <v>98</v>
      </c>
      <c r="C807">
        <f>'E_t&amp;m1-9'!C97</f>
        <v>5</v>
      </c>
      <c r="D807">
        <f>'E_t&amp;m1-9'!D97</f>
        <v>21.6</v>
      </c>
      <c r="E807">
        <f>'E_t&amp;m1-9'!E97</f>
        <v>0</v>
      </c>
      <c r="F807">
        <f>'E_t&amp;m1-9'!F97</f>
        <v>0</v>
      </c>
      <c r="G807">
        <f>'E_t&amp;m1-9'!G97</f>
        <v>0</v>
      </c>
      <c r="H807">
        <f>'E_t&amp;m1-9'!H97</f>
        <v>0</v>
      </c>
    </row>
    <row r="808" spans="1:8" x14ac:dyDescent="0.25">
      <c r="A808" s="1">
        <v>44075</v>
      </c>
      <c r="B808" t="s">
        <v>99</v>
      </c>
      <c r="C808">
        <f>'E_t&amp;m1-9'!C98</f>
        <v>1</v>
      </c>
      <c r="D808">
        <f>'E_t&amp;m1-9'!D98</f>
        <v>0.9</v>
      </c>
      <c r="E808">
        <f>'E_t&amp;m1-9'!E98</f>
        <v>0</v>
      </c>
      <c r="F808">
        <f>'E_t&amp;m1-9'!F98</f>
        <v>0</v>
      </c>
      <c r="G808">
        <f>'E_t&amp;m1-9'!G98</f>
        <v>0</v>
      </c>
      <c r="H808">
        <f>'E_t&amp;m1-9'!H98</f>
        <v>0</v>
      </c>
    </row>
    <row r="809" spans="1:8" x14ac:dyDescent="0.25">
      <c r="A809" s="1">
        <v>44075</v>
      </c>
      <c r="B809" t="s">
        <v>100</v>
      </c>
      <c r="C809">
        <f>'E_t&amp;m1-9'!C99</f>
        <v>1</v>
      </c>
      <c r="D809">
        <f>'E_t&amp;m1-9'!D99</f>
        <v>5.4</v>
      </c>
      <c r="E809">
        <f>'E_t&amp;m1-9'!E99</f>
        <v>0</v>
      </c>
      <c r="F809">
        <f>'E_t&amp;m1-9'!F99</f>
        <v>0</v>
      </c>
      <c r="G809">
        <f>'E_t&amp;m1-9'!G99</f>
        <v>0</v>
      </c>
      <c r="H809">
        <f>'E_t&amp;m1-9'!H99</f>
        <v>0</v>
      </c>
    </row>
    <row r="810" spans="1:8" x14ac:dyDescent="0.25">
      <c r="A810" s="1">
        <v>44075</v>
      </c>
      <c r="B810" t="s">
        <v>101</v>
      </c>
      <c r="C810">
        <f>'E_t&amp;m1-9'!C100</f>
        <v>25</v>
      </c>
      <c r="D810">
        <f>'E_t&amp;m1-9'!D100</f>
        <v>15.7</v>
      </c>
      <c r="E810">
        <f>'E_t&amp;m1-9'!E100</f>
        <v>1</v>
      </c>
      <c r="F810">
        <f>'E_t&amp;m1-9'!F100</f>
        <v>0.6</v>
      </c>
      <c r="G810">
        <f>'E_t&amp;m1-9'!G100</f>
        <v>0</v>
      </c>
      <c r="H810">
        <f>'E_t&amp;m1-9'!H100</f>
        <v>0</v>
      </c>
    </row>
    <row r="811" spans="1:8" x14ac:dyDescent="0.25">
      <c r="A811" s="1">
        <v>44075</v>
      </c>
      <c r="B811" t="s">
        <v>102</v>
      </c>
      <c r="C811">
        <f>'E_t&amp;m1-9'!C101</f>
        <v>1</v>
      </c>
      <c r="D811">
        <f>'E_t&amp;m1-9'!D101</f>
        <v>3</v>
      </c>
      <c r="E811">
        <f>'E_t&amp;m1-9'!E101</f>
        <v>0</v>
      </c>
      <c r="F811">
        <f>'E_t&amp;m1-9'!F101</f>
        <v>0</v>
      </c>
      <c r="G811">
        <f>'E_t&amp;m1-9'!G101</f>
        <v>0</v>
      </c>
      <c r="H811">
        <f>'E_t&amp;m1-9'!H101</f>
        <v>0</v>
      </c>
    </row>
    <row r="812" spans="1:8" x14ac:dyDescent="0.25">
      <c r="A812" s="1">
        <v>44075</v>
      </c>
      <c r="B812" t="s">
        <v>103</v>
      </c>
      <c r="C812">
        <f>'E_t&amp;m1-9'!C102</f>
        <v>17</v>
      </c>
      <c r="D812">
        <f>'E_t&amp;m1-9'!D102</f>
        <v>62.9</v>
      </c>
      <c r="E812">
        <f>'E_t&amp;m1-9'!E102</f>
        <v>0</v>
      </c>
      <c r="F812">
        <f>'E_t&amp;m1-9'!F102</f>
        <v>0</v>
      </c>
      <c r="G812">
        <f>'E_t&amp;m1-9'!G102</f>
        <v>0</v>
      </c>
      <c r="H812">
        <f>'E_t&amp;m1-9'!H102</f>
        <v>0</v>
      </c>
    </row>
    <row r="813" spans="1:8" x14ac:dyDescent="0.25">
      <c r="A813" s="1">
        <v>44075</v>
      </c>
      <c r="B813" t="s">
        <v>104</v>
      </c>
      <c r="C813">
        <f>'E_t&amp;m1-9'!C103</f>
        <v>6</v>
      </c>
      <c r="D813">
        <f>'E_t&amp;m1-9'!D103</f>
        <v>13.7</v>
      </c>
      <c r="E813">
        <f>'E_t&amp;m1-9'!E103</f>
        <v>0</v>
      </c>
      <c r="F813">
        <f>'E_t&amp;m1-9'!F103</f>
        <v>0</v>
      </c>
      <c r="G813">
        <f>'E_t&amp;m1-9'!G103</f>
        <v>0</v>
      </c>
      <c r="H813">
        <f>'E_t&amp;m1-9'!H103</f>
        <v>0</v>
      </c>
    </row>
    <row r="814" spans="1:8" x14ac:dyDescent="0.25">
      <c r="A814" s="1">
        <v>44075</v>
      </c>
      <c r="B814" t="s">
        <v>105</v>
      </c>
      <c r="C814">
        <f>'E_t&amp;m1-9'!C104</f>
        <v>11</v>
      </c>
      <c r="D814">
        <f>'E_t&amp;m1-9'!D104</f>
        <v>51.1</v>
      </c>
      <c r="E814">
        <f>'E_t&amp;m1-9'!E104</f>
        <v>1</v>
      </c>
      <c r="F814">
        <f>'E_t&amp;m1-9'!F104</f>
        <v>4.5999999999999996</v>
      </c>
      <c r="G814">
        <f>'E_t&amp;m1-9'!G104</f>
        <v>0</v>
      </c>
      <c r="H814">
        <f>'E_t&amp;m1-9'!H104</f>
        <v>0</v>
      </c>
    </row>
    <row r="815" spans="1:8" x14ac:dyDescent="0.25">
      <c r="A815" s="1">
        <v>44075</v>
      </c>
      <c r="B815" t="s">
        <v>106</v>
      </c>
      <c r="C815">
        <f>'E_t&amp;m1-9'!C105</f>
        <v>6</v>
      </c>
      <c r="D815">
        <f>'E_t&amp;m1-9'!D105</f>
        <v>15.1</v>
      </c>
      <c r="E815">
        <f>'E_t&amp;m1-9'!E105</f>
        <v>1</v>
      </c>
      <c r="F815">
        <f>'E_t&amp;m1-9'!F105</f>
        <v>2.5</v>
      </c>
      <c r="G815">
        <f>'E_t&amp;m1-9'!G105</f>
        <v>0</v>
      </c>
      <c r="H815">
        <f>'E_t&amp;m1-9'!H105</f>
        <v>0</v>
      </c>
    </row>
    <row r="816" spans="1:8" x14ac:dyDescent="0.25">
      <c r="A816" s="1">
        <v>44075</v>
      </c>
      <c r="B816" t="s">
        <v>107</v>
      </c>
      <c r="C816">
        <f>'E_t&amp;m1-9'!C106</f>
        <v>13</v>
      </c>
      <c r="D816">
        <f>'E_t&amp;m1-9'!D106</f>
        <v>42.3</v>
      </c>
      <c r="E816">
        <f>'E_t&amp;m1-9'!E106</f>
        <v>0</v>
      </c>
      <c r="F816">
        <f>'E_t&amp;m1-9'!F106</f>
        <v>0</v>
      </c>
      <c r="G816">
        <f>'E_t&amp;m1-9'!G106</f>
        <v>0</v>
      </c>
      <c r="H816">
        <f>'E_t&amp;m1-9'!H106</f>
        <v>0</v>
      </c>
    </row>
    <row r="817" spans="1:8" x14ac:dyDescent="0.25">
      <c r="A817" s="1">
        <v>44075</v>
      </c>
      <c r="B817" t="s">
        <v>108</v>
      </c>
      <c r="C817">
        <f>'E_t&amp;m1-9'!C107</f>
        <v>18</v>
      </c>
      <c r="D817">
        <f>'E_t&amp;m1-9'!D107</f>
        <v>106.4</v>
      </c>
      <c r="E817">
        <f>'E_t&amp;m1-9'!E107</f>
        <v>0</v>
      </c>
      <c r="F817">
        <f>'E_t&amp;m1-9'!F107</f>
        <v>0</v>
      </c>
      <c r="G817">
        <f>'E_t&amp;m1-9'!G107</f>
        <v>0</v>
      </c>
      <c r="H817">
        <f>'E_t&amp;m1-9'!H107</f>
        <v>0</v>
      </c>
    </row>
    <row r="818" spans="1:8" x14ac:dyDescent="0.25">
      <c r="A818" s="1">
        <v>44075</v>
      </c>
      <c r="B818" t="s">
        <v>109</v>
      </c>
      <c r="C818">
        <f>'E_t&amp;m1-9'!C108</f>
        <v>21</v>
      </c>
      <c r="D818">
        <f>'E_t&amp;m1-9'!D108</f>
        <v>79.5</v>
      </c>
      <c r="E818">
        <f>'E_t&amp;m1-9'!E108</f>
        <v>0</v>
      </c>
      <c r="F818">
        <f>'E_t&amp;m1-9'!F108</f>
        <v>0</v>
      </c>
      <c r="G818">
        <f>'E_t&amp;m1-9'!G108</f>
        <v>0</v>
      </c>
      <c r="H818">
        <f>'E_t&amp;m1-9'!H108</f>
        <v>0</v>
      </c>
    </row>
    <row r="819" spans="1:8" x14ac:dyDescent="0.25">
      <c r="A819" s="1">
        <v>44075</v>
      </c>
      <c r="B819" t="s">
        <v>110</v>
      </c>
      <c r="C819">
        <f>'E_t&amp;m1-9'!C109</f>
        <v>15</v>
      </c>
      <c r="D819">
        <f>'E_t&amp;m1-9'!D109</f>
        <v>30</v>
      </c>
      <c r="E819">
        <f>'E_t&amp;m1-9'!E109</f>
        <v>0</v>
      </c>
      <c r="F819">
        <f>'E_t&amp;m1-9'!F109</f>
        <v>0</v>
      </c>
      <c r="G819">
        <f>'E_t&amp;m1-9'!G109</f>
        <v>0</v>
      </c>
      <c r="H819">
        <f>'E_t&amp;m1-9'!H109</f>
        <v>0</v>
      </c>
    </row>
    <row r="820" spans="1:8" x14ac:dyDescent="0.25">
      <c r="A820" s="1">
        <v>44075</v>
      </c>
      <c r="B820" t="s">
        <v>111</v>
      </c>
      <c r="C820">
        <f>'E_t&amp;m1-9'!C110</f>
        <v>8</v>
      </c>
      <c r="D820">
        <f>'E_t&amp;m1-9'!D110</f>
        <v>21</v>
      </c>
      <c r="E820">
        <f>'E_t&amp;m1-9'!E110</f>
        <v>0</v>
      </c>
      <c r="F820">
        <f>'E_t&amp;m1-9'!F110</f>
        <v>0</v>
      </c>
      <c r="G820">
        <f>'E_t&amp;m1-9'!G110</f>
        <v>2</v>
      </c>
      <c r="H820">
        <f>'E_t&amp;m1-9'!H110</f>
        <v>5.3</v>
      </c>
    </row>
    <row r="821" spans="1:8" x14ac:dyDescent="0.25">
      <c r="A821" s="1">
        <v>44075</v>
      </c>
      <c r="B821" t="s">
        <v>112</v>
      </c>
      <c r="C821">
        <f>'E_t&amp;m1-9'!C111</f>
        <v>7</v>
      </c>
      <c r="D821">
        <f>'E_t&amp;m1-9'!D111</f>
        <v>29.3</v>
      </c>
      <c r="E821">
        <f>'E_t&amp;m1-9'!E111</f>
        <v>0</v>
      </c>
      <c r="F821">
        <f>'E_t&amp;m1-9'!F111</f>
        <v>0</v>
      </c>
      <c r="G821">
        <f>'E_t&amp;m1-9'!G111</f>
        <v>0</v>
      </c>
      <c r="H821">
        <f>'E_t&amp;m1-9'!H111</f>
        <v>0</v>
      </c>
    </row>
    <row r="822" spans="1:8" x14ac:dyDescent="0.25">
      <c r="A822" s="1">
        <v>44075</v>
      </c>
      <c r="B822" t="s">
        <v>113</v>
      </c>
      <c r="C822">
        <f>'E_t&amp;m1-9'!C112</f>
        <v>26</v>
      </c>
      <c r="D822">
        <f>'E_t&amp;m1-9'!D112</f>
        <v>44.8</v>
      </c>
      <c r="E822">
        <f>'E_t&amp;m1-9'!E112</f>
        <v>0</v>
      </c>
      <c r="F822">
        <f>'E_t&amp;m1-9'!F112</f>
        <v>0</v>
      </c>
      <c r="G822">
        <f>'E_t&amp;m1-9'!G112</f>
        <v>0</v>
      </c>
      <c r="H822">
        <f>'E_t&amp;m1-9'!H112</f>
        <v>0</v>
      </c>
    </row>
    <row r="823" spans="1:8" x14ac:dyDescent="0.25">
      <c r="A823" s="1">
        <v>44075</v>
      </c>
      <c r="B823" t="s">
        <v>114</v>
      </c>
      <c r="C823">
        <f>'E_t&amp;m1-9'!C113</f>
        <v>18</v>
      </c>
      <c r="D823">
        <f>'E_t&amp;m1-9'!D113</f>
        <v>48.6</v>
      </c>
      <c r="E823">
        <f>'E_t&amp;m1-9'!E113</f>
        <v>0</v>
      </c>
      <c r="F823">
        <f>'E_t&amp;m1-9'!F113</f>
        <v>0</v>
      </c>
      <c r="G823">
        <f>'E_t&amp;m1-9'!G113</f>
        <v>1</v>
      </c>
      <c r="H823">
        <f>'E_t&amp;m1-9'!H113</f>
        <v>2.7</v>
      </c>
    </row>
    <row r="824" spans="1:8" x14ac:dyDescent="0.25">
      <c r="A824" s="1">
        <v>44075</v>
      </c>
      <c r="B824" t="s">
        <v>115</v>
      </c>
      <c r="C824">
        <f>'E_t&amp;m1-9'!C114</f>
        <v>47</v>
      </c>
      <c r="D824">
        <f>'E_t&amp;m1-9'!D114</f>
        <v>64</v>
      </c>
      <c r="E824">
        <f>'E_t&amp;m1-9'!E114</f>
        <v>0</v>
      </c>
      <c r="F824">
        <f>'E_t&amp;m1-9'!F114</f>
        <v>0</v>
      </c>
      <c r="G824">
        <f>'E_t&amp;m1-9'!G114</f>
        <v>1</v>
      </c>
      <c r="H824">
        <f>'E_t&amp;m1-9'!H114</f>
        <v>1.4</v>
      </c>
    </row>
    <row r="825" spans="1:8" x14ac:dyDescent="0.25">
      <c r="A825" s="1">
        <v>44075</v>
      </c>
      <c r="B825" t="s">
        <v>116</v>
      </c>
      <c r="C825">
        <f>'E_t&amp;m1-9'!C115</f>
        <v>3</v>
      </c>
      <c r="D825">
        <f>'E_t&amp;m1-9'!D115</f>
        <v>24.1</v>
      </c>
      <c r="E825">
        <f>'E_t&amp;m1-9'!E115</f>
        <v>0</v>
      </c>
      <c r="F825">
        <f>'E_t&amp;m1-9'!F115</f>
        <v>0</v>
      </c>
      <c r="G825">
        <f>'E_t&amp;m1-9'!G115</f>
        <v>0</v>
      </c>
      <c r="H825">
        <f>'E_t&amp;m1-9'!H115</f>
        <v>0</v>
      </c>
    </row>
    <row r="826" spans="1:8" x14ac:dyDescent="0.25">
      <c r="A826" s="1">
        <v>44075</v>
      </c>
      <c r="B826" t="s">
        <v>372</v>
      </c>
      <c r="C826">
        <f>'E_t&amp;m1-9'!C116</f>
        <v>42</v>
      </c>
      <c r="D826">
        <f>'E_t&amp;m1-9'!D116</f>
        <v>18</v>
      </c>
      <c r="E826">
        <f>'E_t&amp;m1-9'!E116</f>
        <v>0</v>
      </c>
      <c r="F826">
        <f>'E_t&amp;m1-9'!F116</f>
        <v>0</v>
      </c>
      <c r="G826">
        <f>'E_t&amp;m1-9'!G116</f>
        <v>0</v>
      </c>
      <c r="H826">
        <f>'E_t&amp;m1-9'!H116</f>
        <v>0</v>
      </c>
    </row>
    <row r="827" spans="1:8" x14ac:dyDescent="0.25">
      <c r="A827" s="1">
        <v>44075</v>
      </c>
      <c r="B827" t="s">
        <v>117</v>
      </c>
      <c r="C827">
        <f>'E_t&amp;m1-9'!C117</f>
        <v>1</v>
      </c>
      <c r="D827">
        <f>'E_t&amp;m1-9'!D117</f>
        <v>7.1</v>
      </c>
      <c r="E827">
        <f>'E_t&amp;m1-9'!E117</f>
        <v>0</v>
      </c>
      <c r="F827">
        <f>'E_t&amp;m1-9'!F117</f>
        <v>0</v>
      </c>
      <c r="G827">
        <f>'E_t&amp;m1-9'!G117</f>
        <v>0</v>
      </c>
      <c r="H827">
        <f>'E_t&amp;m1-9'!H117</f>
        <v>0</v>
      </c>
    </row>
    <row r="828" spans="1:8" x14ac:dyDescent="0.25">
      <c r="A828" s="1">
        <v>44075</v>
      </c>
      <c r="B828" t="s">
        <v>118</v>
      </c>
      <c r="C828">
        <f>'E_t&amp;m1-9'!C118</f>
        <v>2</v>
      </c>
      <c r="D828">
        <f>'E_t&amp;m1-9'!D118</f>
        <v>8.1999999999999993</v>
      </c>
      <c r="E828">
        <f>'E_t&amp;m1-9'!E118</f>
        <v>0</v>
      </c>
      <c r="F828">
        <f>'E_t&amp;m1-9'!F118</f>
        <v>0</v>
      </c>
      <c r="G828">
        <f>'E_t&amp;m1-9'!G118</f>
        <v>0</v>
      </c>
      <c r="H828">
        <f>'E_t&amp;m1-9'!H118</f>
        <v>0</v>
      </c>
    </row>
    <row r="829" spans="1:8" x14ac:dyDescent="0.25">
      <c r="A829" s="1">
        <v>44075</v>
      </c>
      <c r="B829" t="s">
        <v>119</v>
      </c>
      <c r="C829">
        <f>'E_t&amp;m1-9'!C119</f>
        <v>9</v>
      </c>
      <c r="D829">
        <f>'E_t&amp;m1-9'!D119</f>
        <v>62.6</v>
      </c>
      <c r="E829">
        <f>'E_t&amp;m1-9'!E119</f>
        <v>0</v>
      </c>
      <c r="F829">
        <f>'E_t&amp;m1-9'!F119</f>
        <v>0</v>
      </c>
      <c r="G829">
        <f>'E_t&amp;m1-9'!G119</f>
        <v>0</v>
      </c>
      <c r="H829">
        <f>'E_t&amp;m1-9'!H119</f>
        <v>0</v>
      </c>
    </row>
    <row r="830" spans="1:8" x14ac:dyDescent="0.25">
      <c r="A830" s="1">
        <v>44075</v>
      </c>
      <c r="B830" t="s">
        <v>120</v>
      </c>
      <c r="C830">
        <f>'E_t&amp;m1-9'!C120</f>
        <v>86</v>
      </c>
      <c r="D830">
        <f>'E_t&amp;m1-9'!D120</f>
        <v>52.8</v>
      </c>
      <c r="E830">
        <f>'E_t&amp;m1-9'!E120</f>
        <v>1</v>
      </c>
      <c r="F830">
        <f>'E_t&amp;m1-9'!F120</f>
        <v>0.6</v>
      </c>
      <c r="G830">
        <f>'E_t&amp;m1-9'!G120</f>
        <v>1</v>
      </c>
      <c r="H830">
        <f>'E_t&amp;m1-9'!H120</f>
        <v>0.6</v>
      </c>
    </row>
    <row r="831" spans="1:8" x14ac:dyDescent="0.25">
      <c r="A831" s="1">
        <v>44075</v>
      </c>
      <c r="B831" t="s">
        <v>121</v>
      </c>
      <c r="C831">
        <f>'E_t&amp;m1-9'!C121</f>
        <v>72</v>
      </c>
      <c r="D831">
        <f>'E_t&amp;m1-9'!D121</f>
        <v>46.2</v>
      </c>
      <c r="E831">
        <f>'E_t&amp;m1-9'!E121</f>
        <v>1</v>
      </c>
      <c r="F831">
        <f>'E_t&amp;m1-9'!F121</f>
        <v>0.6</v>
      </c>
      <c r="G831">
        <f>'E_t&amp;m1-9'!G121</f>
        <v>0</v>
      </c>
      <c r="H831">
        <f>'E_t&amp;m1-9'!H121</f>
        <v>0</v>
      </c>
    </row>
    <row r="832" spans="1:8" x14ac:dyDescent="0.25">
      <c r="A832" s="1">
        <v>44075</v>
      </c>
      <c r="B832" t="s">
        <v>122</v>
      </c>
      <c r="C832">
        <f>'E_t&amp;m1-9'!C122</f>
        <v>17</v>
      </c>
      <c r="D832">
        <f>'E_t&amp;m1-9'!D122</f>
        <v>56.1</v>
      </c>
      <c r="E832">
        <f>'E_t&amp;m1-9'!E122</f>
        <v>0</v>
      </c>
      <c r="F832">
        <f>'E_t&amp;m1-9'!F122</f>
        <v>0</v>
      </c>
      <c r="G832">
        <f>'E_t&amp;m1-9'!G122</f>
        <v>0</v>
      </c>
      <c r="H832">
        <f>'E_t&amp;m1-9'!H122</f>
        <v>0</v>
      </c>
    </row>
    <row r="833" spans="1:8" x14ac:dyDescent="0.25">
      <c r="A833" s="1">
        <v>44075</v>
      </c>
      <c r="B833" t="s">
        <v>123</v>
      </c>
      <c r="C833">
        <f>'E_t&amp;m1-9'!C123</f>
        <v>4</v>
      </c>
      <c r="D833">
        <f>'E_t&amp;m1-9'!D123</f>
        <v>6.6</v>
      </c>
      <c r="E833">
        <f>'E_t&amp;m1-9'!E123</f>
        <v>0</v>
      </c>
      <c r="F833">
        <f>'E_t&amp;m1-9'!F123</f>
        <v>0</v>
      </c>
      <c r="G833">
        <f>'E_t&amp;m1-9'!G123</f>
        <v>0</v>
      </c>
      <c r="H833">
        <f>'E_t&amp;m1-9'!H123</f>
        <v>0</v>
      </c>
    </row>
    <row r="834" spans="1:8" x14ac:dyDescent="0.25">
      <c r="A834" s="1">
        <v>44075</v>
      </c>
      <c r="B834" t="s">
        <v>124</v>
      </c>
      <c r="C834">
        <f>'E_t&amp;m1-9'!C124</f>
        <v>26</v>
      </c>
      <c r="D834">
        <f>'E_t&amp;m1-9'!D124</f>
        <v>53.7</v>
      </c>
      <c r="E834">
        <f>'E_t&amp;m1-9'!E124</f>
        <v>0</v>
      </c>
      <c r="F834">
        <f>'E_t&amp;m1-9'!F124</f>
        <v>0</v>
      </c>
      <c r="G834">
        <f>'E_t&amp;m1-9'!G124</f>
        <v>0</v>
      </c>
      <c r="H834">
        <f>'E_t&amp;m1-9'!H124</f>
        <v>0</v>
      </c>
    </row>
    <row r="835" spans="1:8" x14ac:dyDescent="0.25">
      <c r="A835" s="1">
        <v>44075</v>
      </c>
      <c r="B835" t="s">
        <v>125</v>
      </c>
      <c r="C835">
        <f>'E_t&amp;m1-9'!C125</f>
        <v>6</v>
      </c>
      <c r="D835">
        <f>'E_t&amp;m1-9'!D125</f>
        <v>32.799999999999997</v>
      </c>
      <c r="E835">
        <f>'E_t&amp;m1-9'!E125</f>
        <v>0</v>
      </c>
      <c r="F835">
        <f>'E_t&amp;m1-9'!F125</f>
        <v>0</v>
      </c>
      <c r="G835">
        <f>'E_t&amp;m1-9'!G125</f>
        <v>0</v>
      </c>
      <c r="H835">
        <f>'E_t&amp;m1-9'!H125</f>
        <v>0</v>
      </c>
    </row>
    <row r="836" spans="1:8" x14ac:dyDescent="0.25">
      <c r="A836" s="1">
        <v>44075</v>
      </c>
      <c r="B836" t="s">
        <v>126</v>
      </c>
      <c r="C836">
        <f>'E_t&amp;m1-9'!C126</f>
        <v>1</v>
      </c>
      <c r="D836">
        <f>'E_t&amp;m1-9'!D126</f>
        <v>6.4</v>
      </c>
      <c r="E836">
        <f>'E_t&amp;m1-9'!E126</f>
        <v>0</v>
      </c>
      <c r="F836">
        <f>'E_t&amp;m1-9'!F126</f>
        <v>0</v>
      </c>
      <c r="G836">
        <f>'E_t&amp;m1-9'!G126</f>
        <v>0</v>
      </c>
      <c r="H836">
        <f>'E_t&amp;m1-9'!H126</f>
        <v>0</v>
      </c>
    </row>
    <row r="837" spans="1:8" x14ac:dyDescent="0.25">
      <c r="A837" s="1">
        <v>44075</v>
      </c>
      <c r="B837" t="s">
        <v>127</v>
      </c>
      <c r="C837">
        <f>'E_t&amp;m1-9'!C127</f>
        <v>3</v>
      </c>
      <c r="D837">
        <f>'E_t&amp;m1-9'!D127</f>
        <v>24.6</v>
      </c>
      <c r="E837">
        <f>'E_t&amp;m1-9'!E127</f>
        <v>0</v>
      </c>
      <c r="F837">
        <f>'E_t&amp;m1-9'!F127</f>
        <v>0</v>
      </c>
      <c r="G837">
        <f>'E_t&amp;m1-9'!G127</f>
        <v>0</v>
      </c>
      <c r="H837">
        <f>'E_t&amp;m1-9'!H127</f>
        <v>0</v>
      </c>
    </row>
    <row r="838" spans="1:8" x14ac:dyDescent="0.25">
      <c r="A838" s="1">
        <v>44075</v>
      </c>
      <c r="B838" t="s">
        <v>128</v>
      </c>
      <c r="C838">
        <f>'E_t&amp;m1-9'!C128</f>
        <v>10</v>
      </c>
      <c r="D838">
        <f>'E_t&amp;m1-9'!D128</f>
        <v>25.5</v>
      </c>
      <c r="E838">
        <f>'E_t&amp;m1-9'!E128</f>
        <v>1</v>
      </c>
      <c r="F838">
        <f>'E_t&amp;m1-9'!F128</f>
        <v>2.6</v>
      </c>
      <c r="G838">
        <f>'E_t&amp;m1-9'!G128</f>
        <v>0</v>
      </c>
      <c r="H838">
        <f>'E_t&amp;m1-9'!H128</f>
        <v>0</v>
      </c>
    </row>
    <row r="839" spans="1:8" x14ac:dyDescent="0.25">
      <c r="A839" s="1">
        <v>44075</v>
      </c>
      <c r="B839" t="s">
        <v>129</v>
      </c>
      <c r="C839">
        <f>'E_t&amp;m1-9'!C129</f>
        <v>16</v>
      </c>
      <c r="D839">
        <f>'E_t&amp;m1-9'!D129</f>
        <v>58.8</v>
      </c>
      <c r="E839">
        <f>'E_t&amp;m1-9'!E129</f>
        <v>0</v>
      </c>
      <c r="F839">
        <f>'E_t&amp;m1-9'!F129</f>
        <v>0</v>
      </c>
      <c r="G839">
        <f>'E_t&amp;m1-9'!G129</f>
        <v>0</v>
      </c>
      <c r="H839">
        <f>'E_t&amp;m1-9'!H129</f>
        <v>0</v>
      </c>
    </row>
    <row r="840" spans="1:8" x14ac:dyDescent="0.25">
      <c r="A840" s="1">
        <v>44075</v>
      </c>
      <c r="B840" t="s">
        <v>130</v>
      </c>
      <c r="C840">
        <f>'E_t&amp;m1-9'!C130</f>
        <v>3</v>
      </c>
      <c r="D840">
        <f>'E_t&amp;m1-9'!D130</f>
        <v>16.100000000000001</v>
      </c>
      <c r="E840">
        <f>'E_t&amp;m1-9'!E130</f>
        <v>0</v>
      </c>
      <c r="F840">
        <f>'E_t&amp;m1-9'!F130</f>
        <v>0</v>
      </c>
      <c r="G840">
        <f>'E_t&amp;m1-9'!G130</f>
        <v>0</v>
      </c>
      <c r="H840">
        <f>'E_t&amp;m1-9'!H130</f>
        <v>0</v>
      </c>
    </row>
    <row r="841" spans="1:8" x14ac:dyDescent="0.25">
      <c r="A841" s="1">
        <v>44075</v>
      </c>
      <c r="B841" t="s">
        <v>131</v>
      </c>
      <c r="C841">
        <f>'E_t&amp;m1-9'!C131</f>
        <v>6</v>
      </c>
      <c r="D841">
        <f>'E_t&amp;m1-9'!D131</f>
        <v>11.9</v>
      </c>
      <c r="E841">
        <f>'E_t&amp;m1-9'!E131</f>
        <v>0</v>
      </c>
      <c r="F841">
        <f>'E_t&amp;m1-9'!F131</f>
        <v>0</v>
      </c>
      <c r="G841">
        <f>'E_t&amp;m1-9'!G131</f>
        <v>0</v>
      </c>
      <c r="H841">
        <f>'E_t&amp;m1-9'!H131</f>
        <v>0</v>
      </c>
    </row>
    <row r="842" spans="1:8" x14ac:dyDescent="0.25">
      <c r="A842" s="1">
        <v>44075</v>
      </c>
      <c r="B842" t="s">
        <v>132</v>
      </c>
      <c r="C842">
        <f>'E_t&amp;m1-9'!C132</f>
        <v>29</v>
      </c>
      <c r="D842">
        <f>'E_t&amp;m1-9'!D132</f>
        <v>50.4</v>
      </c>
      <c r="E842">
        <f>'E_t&amp;m1-9'!E132</f>
        <v>0</v>
      </c>
      <c r="F842">
        <f>'E_t&amp;m1-9'!F132</f>
        <v>0</v>
      </c>
      <c r="G842">
        <f>'E_t&amp;m1-9'!G132</f>
        <v>0</v>
      </c>
      <c r="H842">
        <f>'E_t&amp;m1-9'!H132</f>
        <v>0</v>
      </c>
    </row>
    <row r="843" spans="1:8" x14ac:dyDescent="0.25">
      <c r="A843" s="1">
        <v>44075</v>
      </c>
      <c r="B843" t="s">
        <v>133</v>
      </c>
      <c r="C843">
        <f>'E_t&amp;m1-9'!C133</f>
        <v>38</v>
      </c>
      <c r="D843">
        <f>'E_t&amp;m1-9'!D133</f>
        <v>43.6</v>
      </c>
      <c r="E843">
        <f>'E_t&amp;m1-9'!E133</f>
        <v>0</v>
      </c>
      <c r="F843">
        <f>'E_t&amp;m1-9'!F133</f>
        <v>0</v>
      </c>
      <c r="G843">
        <f>'E_t&amp;m1-9'!G133</f>
        <v>0</v>
      </c>
      <c r="H843">
        <f>'E_t&amp;m1-9'!H133</f>
        <v>0</v>
      </c>
    </row>
    <row r="844" spans="1:8" x14ac:dyDescent="0.25">
      <c r="A844" s="1">
        <v>44075</v>
      </c>
      <c r="B844" t="s">
        <v>134</v>
      </c>
      <c r="C844">
        <f>'E_t&amp;m1-9'!C134</f>
        <v>3</v>
      </c>
      <c r="D844">
        <f>'E_t&amp;m1-9'!D134</f>
        <v>18.600000000000001</v>
      </c>
      <c r="E844">
        <f>'E_t&amp;m1-9'!E134</f>
        <v>0</v>
      </c>
      <c r="F844">
        <f>'E_t&amp;m1-9'!F134</f>
        <v>0</v>
      </c>
      <c r="G844">
        <f>'E_t&amp;m1-9'!G134</f>
        <v>0</v>
      </c>
      <c r="H844">
        <f>'E_t&amp;m1-9'!H134</f>
        <v>0</v>
      </c>
    </row>
    <row r="845" spans="1:8" x14ac:dyDescent="0.25">
      <c r="A845" s="1">
        <v>44075</v>
      </c>
      <c r="B845" t="s">
        <v>135</v>
      </c>
      <c r="C845">
        <f>'E_t&amp;m1-9'!C135</f>
        <v>4</v>
      </c>
      <c r="D845">
        <f>'E_t&amp;m1-9'!D135</f>
        <v>16.7</v>
      </c>
      <c r="E845">
        <f>'E_t&amp;m1-9'!E135</f>
        <v>0</v>
      </c>
      <c r="F845">
        <f>'E_t&amp;m1-9'!F135</f>
        <v>0</v>
      </c>
      <c r="G845">
        <f>'E_t&amp;m1-9'!G135</f>
        <v>0</v>
      </c>
      <c r="H845">
        <f>'E_t&amp;m1-9'!H135</f>
        <v>0</v>
      </c>
    </row>
    <row r="846" spans="1:8" x14ac:dyDescent="0.25">
      <c r="A846" s="1">
        <v>44075</v>
      </c>
      <c r="B846" t="s">
        <v>136</v>
      </c>
      <c r="C846">
        <f>'E_t&amp;m1-9'!C136</f>
        <v>0</v>
      </c>
      <c r="D846">
        <f>'E_t&amp;m1-9'!D136</f>
        <v>0</v>
      </c>
      <c r="E846">
        <f>'E_t&amp;m1-9'!E136</f>
        <v>0</v>
      </c>
      <c r="F846">
        <f>'E_t&amp;m1-9'!F136</f>
        <v>0</v>
      </c>
      <c r="G846">
        <f>'E_t&amp;m1-9'!G136</f>
        <v>0</v>
      </c>
      <c r="H846">
        <f>'E_t&amp;m1-9'!H136</f>
        <v>0</v>
      </c>
    </row>
    <row r="847" spans="1:8" x14ac:dyDescent="0.25">
      <c r="A847" s="1">
        <v>44075</v>
      </c>
      <c r="B847" t="s">
        <v>137</v>
      </c>
      <c r="C847">
        <f>'E_t&amp;m1-9'!C137</f>
        <v>10</v>
      </c>
      <c r="D847">
        <f>'E_t&amp;m1-9'!D137</f>
        <v>24.9</v>
      </c>
      <c r="E847">
        <f>'E_t&amp;m1-9'!E137</f>
        <v>0</v>
      </c>
      <c r="F847">
        <f>'E_t&amp;m1-9'!F137</f>
        <v>0</v>
      </c>
      <c r="G847">
        <f>'E_t&amp;m1-9'!G137</f>
        <v>1</v>
      </c>
      <c r="H847">
        <f>'E_t&amp;m1-9'!H137</f>
        <v>2.5</v>
      </c>
    </row>
    <row r="848" spans="1:8" x14ac:dyDescent="0.25">
      <c r="A848" s="1">
        <v>44075</v>
      </c>
      <c r="B848" t="s">
        <v>138</v>
      </c>
      <c r="C848">
        <f>'E_t&amp;m1-9'!C138</f>
        <v>46</v>
      </c>
      <c r="D848">
        <f>'E_t&amp;m1-9'!D138</f>
        <v>49.8</v>
      </c>
      <c r="E848">
        <f>'E_t&amp;m1-9'!E138</f>
        <v>1</v>
      </c>
      <c r="F848">
        <f>'E_t&amp;m1-9'!F138</f>
        <v>1.1000000000000001</v>
      </c>
      <c r="G848">
        <f>'E_t&amp;m1-9'!G138</f>
        <v>1</v>
      </c>
      <c r="H848">
        <f>'E_t&amp;m1-9'!H138</f>
        <v>1.1000000000000001</v>
      </c>
    </row>
    <row r="849" spans="1:8" x14ac:dyDescent="0.25">
      <c r="A849" s="1">
        <v>44075</v>
      </c>
      <c r="B849" t="s">
        <v>139</v>
      </c>
      <c r="C849">
        <f>'E_t&amp;m1-9'!C139</f>
        <v>16</v>
      </c>
      <c r="D849">
        <f>'E_t&amp;m1-9'!D139</f>
        <v>51.3</v>
      </c>
      <c r="E849">
        <f>'E_t&amp;m1-9'!E139</f>
        <v>1</v>
      </c>
      <c r="F849">
        <f>'E_t&amp;m1-9'!F139</f>
        <v>3.2</v>
      </c>
      <c r="G849">
        <f>'E_t&amp;m1-9'!G139</f>
        <v>0</v>
      </c>
      <c r="H849">
        <f>'E_t&amp;m1-9'!H139</f>
        <v>0</v>
      </c>
    </row>
    <row r="850" spans="1:8" x14ac:dyDescent="0.25">
      <c r="A850" s="1">
        <v>44075</v>
      </c>
      <c r="B850" t="s">
        <v>373</v>
      </c>
      <c r="C850">
        <f>'E_t&amp;m1-9'!C140</f>
        <v>14</v>
      </c>
      <c r="D850">
        <f>'E_t&amp;m1-9'!D140</f>
        <v>17.3</v>
      </c>
      <c r="E850">
        <f>'E_t&amp;m1-9'!E140</f>
        <v>0</v>
      </c>
      <c r="F850">
        <f>'E_t&amp;m1-9'!F140</f>
        <v>0</v>
      </c>
      <c r="G850">
        <f>'E_t&amp;m1-9'!G140</f>
        <v>0</v>
      </c>
      <c r="H850">
        <f>'E_t&amp;m1-9'!H140</f>
        <v>0</v>
      </c>
    </row>
    <row r="851" spans="1:8" x14ac:dyDescent="0.25">
      <c r="A851" s="1">
        <v>44075</v>
      </c>
      <c r="B851" t="s">
        <v>140</v>
      </c>
      <c r="C851">
        <f>'E_t&amp;m1-9'!C141</f>
        <v>3</v>
      </c>
      <c r="D851">
        <f>'E_t&amp;m1-9'!D141</f>
        <v>6.3</v>
      </c>
      <c r="E851">
        <f>'E_t&amp;m1-9'!E141</f>
        <v>0</v>
      </c>
      <c r="F851">
        <f>'E_t&amp;m1-9'!F141</f>
        <v>0</v>
      </c>
      <c r="G851">
        <f>'E_t&amp;m1-9'!G141</f>
        <v>0</v>
      </c>
      <c r="H851">
        <f>'E_t&amp;m1-9'!H141</f>
        <v>0</v>
      </c>
    </row>
    <row r="852" spans="1:8" x14ac:dyDescent="0.25">
      <c r="A852" s="1">
        <v>44075</v>
      </c>
      <c r="B852" t="s">
        <v>141</v>
      </c>
      <c r="C852">
        <f>'E_t&amp;m1-9'!C142</f>
        <v>4</v>
      </c>
      <c r="D852">
        <f>'E_t&amp;m1-9'!D142</f>
        <v>24.3</v>
      </c>
      <c r="E852">
        <f>'E_t&amp;m1-9'!E142</f>
        <v>0</v>
      </c>
      <c r="F852">
        <f>'E_t&amp;m1-9'!F142</f>
        <v>0</v>
      </c>
      <c r="G852">
        <f>'E_t&amp;m1-9'!G142</f>
        <v>0</v>
      </c>
      <c r="H852">
        <f>'E_t&amp;m1-9'!H142</f>
        <v>0</v>
      </c>
    </row>
    <row r="853" spans="1:8" x14ac:dyDescent="0.25">
      <c r="A853" s="1">
        <v>44075</v>
      </c>
      <c r="B853" t="s">
        <v>142</v>
      </c>
      <c r="C853">
        <f>'E_t&amp;m1-9'!C143</f>
        <v>8</v>
      </c>
      <c r="D853">
        <f>'E_t&amp;m1-9'!D143</f>
        <v>17.899999999999999</v>
      </c>
      <c r="E853">
        <f>'E_t&amp;m1-9'!E143</f>
        <v>0</v>
      </c>
      <c r="F853">
        <f>'E_t&amp;m1-9'!F143</f>
        <v>0</v>
      </c>
      <c r="G853">
        <f>'E_t&amp;m1-9'!G143</f>
        <v>0</v>
      </c>
      <c r="H853">
        <f>'E_t&amp;m1-9'!H143</f>
        <v>0</v>
      </c>
    </row>
    <row r="854" spans="1:8" x14ac:dyDescent="0.25">
      <c r="A854" s="1">
        <v>44075</v>
      </c>
      <c r="B854" t="s">
        <v>143</v>
      </c>
      <c r="C854">
        <f>'E_t&amp;m1-9'!C144</f>
        <v>11</v>
      </c>
      <c r="D854">
        <f>'E_t&amp;m1-9'!D144</f>
        <v>49.5</v>
      </c>
      <c r="E854">
        <f>'E_t&amp;m1-9'!E144</f>
        <v>0</v>
      </c>
      <c r="F854">
        <f>'E_t&amp;m1-9'!F144</f>
        <v>0</v>
      </c>
      <c r="G854">
        <f>'E_t&amp;m1-9'!G144</f>
        <v>0</v>
      </c>
      <c r="H854">
        <f>'E_t&amp;m1-9'!H144</f>
        <v>0</v>
      </c>
    </row>
    <row r="855" spans="1:8" x14ac:dyDescent="0.25">
      <c r="A855" s="1">
        <v>44075</v>
      </c>
      <c r="B855" t="s">
        <v>144</v>
      </c>
      <c r="C855">
        <f>'E_t&amp;m1-9'!C145</f>
        <v>9</v>
      </c>
      <c r="D855">
        <f>'E_t&amp;m1-9'!D145</f>
        <v>58</v>
      </c>
      <c r="E855">
        <f>'E_t&amp;m1-9'!E145</f>
        <v>0</v>
      </c>
      <c r="F855">
        <f>'E_t&amp;m1-9'!F145</f>
        <v>0</v>
      </c>
      <c r="G855">
        <f>'E_t&amp;m1-9'!G145</f>
        <v>0</v>
      </c>
      <c r="H855">
        <f>'E_t&amp;m1-9'!H145</f>
        <v>0</v>
      </c>
    </row>
    <row r="856" spans="1:8" x14ac:dyDescent="0.25">
      <c r="A856" s="1">
        <v>44075</v>
      </c>
      <c r="B856" t="s">
        <v>145</v>
      </c>
      <c r="C856">
        <f>'E_t&amp;m1-9'!C146</f>
        <v>54</v>
      </c>
      <c r="D856">
        <f>'E_t&amp;m1-9'!D146</f>
        <v>59.5</v>
      </c>
      <c r="E856">
        <f>'E_t&amp;m1-9'!E146</f>
        <v>1</v>
      </c>
      <c r="F856">
        <f>'E_t&amp;m1-9'!F146</f>
        <v>1.1000000000000001</v>
      </c>
      <c r="G856">
        <f>'E_t&amp;m1-9'!G146</f>
        <v>0</v>
      </c>
      <c r="H856">
        <f>'E_t&amp;m1-9'!H146</f>
        <v>0</v>
      </c>
    </row>
    <row r="857" spans="1:8" x14ac:dyDescent="0.25">
      <c r="A857" s="1">
        <v>44075</v>
      </c>
      <c r="B857" t="s">
        <v>146</v>
      </c>
      <c r="C857">
        <f>'E_t&amp;m1-9'!C147</f>
        <v>29</v>
      </c>
      <c r="D857">
        <f>'E_t&amp;m1-9'!D147</f>
        <v>33.200000000000003</v>
      </c>
      <c r="E857">
        <f>'E_t&amp;m1-9'!E147</f>
        <v>0</v>
      </c>
      <c r="F857">
        <f>'E_t&amp;m1-9'!F147</f>
        <v>0</v>
      </c>
      <c r="G857">
        <f>'E_t&amp;m1-9'!G147</f>
        <v>0</v>
      </c>
      <c r="H857">
        <f>'E_t&amp;m1-9'!H147</f>
        <v>0</v>
      </c>
    </row>
    <row r="858" spans="1:8" x14ac:dyDescent="0.25">
      <c r="A858" s="1">
        <v>44075</v>
      </c>
      <c r="B858" t="s">
        <v>147</v>
      </c>
      <c r="C858">
        <f>'E_t&amp;m1-9'!C148</f>
        <v>1</v>
      </c>
      <c r="D858">
        <f>'E_t&amp;m1-9'!D148</f>
        <v>2.9</v>
      </c>
      <c r="E858">
        <f>'E_t&amp;m1-9'!E148</f>
        <v>0</v>
      </c>
      <c r="F858">
        <f>'E_t&amp;m1-9'!F148</f>
        <v>0</v>
      </c>
      <c r="G858">
        <f>'E_t&amp;m1-9'!G148</f>
        <v>0</v>
      </c>
      <c r="H858">
        <f>'E_t&amp;m1-9'!H148</f>
        <v>0</v>
      </c>
    </row>
    <row r="859" spans="1:8" x14ac:dyDescent="0.25">
      <c r="A859" s="1">
        <v>44075</v>
      </c>
      <c r="B859" t="s">
        <v>148</v>
      </c>
      <c r="C859">
        <f>'E_t&amp;m1-9'!C149</f>
        <v>11</v>
      </c>
      <c r="D859">
        <f>'E_t&amp;m1-9'!D149</f>
        <v>22.7</v>
      </c>
      <c r="E859">
        <f>'E_t&amp;m1-9'!E149</f>
        <v>0</v>
      </c>
      <c r="F859">
        <f>'E_t&amp;m1-9'!F149</f>
        <v>0</v>
      </c>
      <c r="G859">
        <f>'E_t&amp;m1-9'!G149</f>
        <v>0</v>
      </c>
      <c r="H859">
        <f>'E_t&amp;m1-9'!H149</f>
        <v>0</v>
      </c>
    </row>
    <row r="860" spans="1:8" x14ac:dyDescent="0.25">
      <c r="A860" s="1">
        <v>44075</v>
      </c>
      <c r="B860" t="s">
        <v>149</v>
      </c>
      <c r="C860">
        <f>'E_t&amp;m1-9'!C150</f>
        <v>0</v>
      </c>
      <c r="D860">
        <f>'E_t&amp;m1-9'!D150</f>
        <v>0</v>
      </c>
      <c r="E860">
        <f>'E_t&amp;m1-9'!E150</f>
        <v>0</v>
      </c>
      <c r="F860">
        <f>'E_t&amp;m1-9'!F150</f>
        <v>0</v>
      </c>
      <c r="G860">
        <f>'E_t&amp;m1-9'!G150</f>
        <v>0</v>
      </c>
      <c r="H860">
        <f>'E_t&amp;m1-9'!H150</f>
        <v>0</v>
      </c>
    </row>
    <row r="861" spans="1:8" x14ac:dyDescent="0.25">
      <c r="A861" s="1">
        <v>44075</v>
      </c>
      <c r="B861" t="s">
        <v>150</v>
      </c>
      <c r="C861">
        <f>'E_t&amp;m1-9'!C151</f>
        <v>20</v>
      </c>
      <c r="D861">
        <f>'E_t&amp;m1-9'!D151</f>
        <v>27.3</v>
      </c>
      <c r="E861">
        <f>'E_t&amp;m1-9'!E151</f>
        <v>0</v>
      </c>
      <c r="F861">
        <f>'E_t&amp;m1-9'!F151</f>
        <v>0</v>
      </c>
      <c r="G861">
        <f>'E_t&amp;m1-9'!G151</f>
        <v>0</v>
      </c>
      <c r="H861">
        <f>'E_t&amp;m1-9'!H151</f>
        <v>0</v>
      </c>
    </row>
    <row r="862" spans="1:8" x14ac:dyDescent="0.25">
      <c r="A862" s="1">
        <v>44075</v>
      </c>
      <c r="B862" t="s">
        <v>151</v>
      </c>
      <c r="C862">
        <f>'E_t&amp;m1-9'!C152</f>
        <v>6</v>
      </c>
      <c r="D862">
        <f>'E_t&amp;m1-9'!D152</f>
        <v>14.1</v>
      </c>
      <c r="E862">
        <f>'E_t&amp;m1-9'!E152</f>
        <v>0</v>
      </c>
      <c r="F862">
        <f>'E_t&amp;m1-9'!F152</f>
        <v>0</v>
      </c>
      <c r="G862">
        <f>'E_t&amp;m1-9'!G152</f>
        <v>0</v>
      </c>
      <c r="H862">
        <f>'E_t&amp;m1-9'!H152</f>
        <v>0</v>
      </c>
    </row>
    <row r="863" spans="1:8" x14ac:dyDescent="0.25">
      <c r="A863" s="1">
        <v>44075</v>
      </c>
      <c r="B863" t="s">
        <v>152</v>
      </c>
      <c r="C863">
        <f>'E_t&amp;m1-9'!C153</f>
        <v>7</v>
      </c>
      <c r="D863">
        <f>'E_t&amp;m1-9'!D153</f>
        <v>14</v>
      </c>
      <c r="E863">
        <f>'E_t&amp;m1-9'!E153</f>
        <v>1</v>
      </c>
      <c r="F863">
        <f>'E_t&amp;m1-9'!F153</f>
        <v>2</v>
      </c>
      <c r="G863">
        <f>'E_t&amp;m1-9'!G153</f>
        <v>0</v>
      </c>
      <c r="H863">
        <f>'E_t&amp;m1-9'!H153</f>
        <v>0</v>
      </c>
    </row>
    <row r="864" spans="1:8" x14ac:dyDescent="0.25">
      <c r="A864" s="1">
        <v>44075</v>
      </c>
      <c r="B864" t="s">
        <v>153</v>
      </c>
      <c r="C864">
        <f>'E_t&amp;m1-9'!C154</f>
        <v>33</v>
      </c>
      <c r="D864">
        <f>'E_t&amp;m1-9'!D154</f>
        <v>80</v>
      </c>
      <c r="E864">
        <f>'E_t&amp;m1-9'!E154</f>
        <v>0</v>
      </c>
      <c r="F864">
        <f>'E_t&amp;m1-9'!F154</f>
        <v>0</v>
      </c>
      <c r="G864">
        <f>'E_t&amp;m1-9'!G154</f>
        <v>0</v>
      </c>
      <c r="H864">
        <f>'E_t&amp;m1-9'!H154</f>
        <v>0</v>
      </c>
    </row>
    <row r="865" spans="1:8" x14ac:dyDescent="0.25">
      <c r="A865" s="1">
        <v>44075</v>
      </c>
      <c r="B865" t="s">
        <v>154</v>
      </c>
      <c r="C865">
        <f>'E_t&amp;m1-9'!C155</f>
        <v>9</v>
      </c>
      <c r="D865">
        <f>'E_t&amp;m1-9'!D155</f>
        <v>32.700000000000003</v>
      </c>
      <c r="E865">
        <f>'E_t&amp;m1-9'!E155</f>
        <v>0</v>
      </c>
      <c r="F865">
        <f>'E_t&amp;m1-9'!F155</f>
        <v>0</v>
      </c>
      <c r="G865">
        <f>'E_t&amp;m1-9'!G155</f>
        <v>0</v>
      </c>
      <c r="H865">
        <f>'E_t&amp;m1-9'!H155</f>
        <v>0</v>
      </c>
    </row>
    <row r="866" spans="1:8" x14ac:dyDescent="0.25">
      <c r="A866" s="1">
        <v>44075</v>
      </c>
      <c r="B866" t="s">
        <v>155</v>
      </c>
      <c r="C866">
        <f>'E_t&amp;m1-9'!C156</f>
        <v>18</v>
      </c>
      <c r="D866">
        <f>'E_t&amp;m1-9'!D156</f>
        <v>52.8</v>
      </c>
      <c r="E866">
        <f>'E_t&amp;m1-9'!E156</f>
        <v>0</v>
      </c>
      <c r="F866">
        <f>'E_t&amp;m1-9'!F156</f>
        <v>0</v>
      </c>
      <c r="G866">
        <f>'E_t&amp;m1-9'!G156</f>
        <v>0</v>
      </c>
      <c r="H866">
        <f>'E_t&amp;m1-9'!H156</f>
        <v>0</v>
      </c>
    </row>
    <row r="867" spans="1:8" x14ac:dyDescent="0.25">
      <c r="A867" s="1">
        <v>44075</v>
      </c>
      <c r="B867" t="s">
        <v>156</v>
      </c>
      <c r="C867">
        <f>'E_t&amp;m1-9'!C157</f>
        <v>3</v>
      </c>
      <c r="D867">
        <f>'E_t&amp;m1-9'!D157</f>
        <v>11</v>
      </c>
      <c r="E867">
        <f>'E_t&amp;m1-9'!E157</f>
        <v>0</v>
      </c>
      <c r="F867">
        <f>'E_t&amp;m1-9'!F157</f>
        <v>0</v>
      </c>
      <c r="G867">
        <f>'E_t&amp;m1-9'!G157</f>
        <v>0</v>
      </c>
      <c r="H867">
        <f>'E_t&amp;m1-9'!H157</f>
        <v>0</v>
      </c>
    </row>
    <row r="868" spans="1:8" x14ac:dyDescent="0.25">
      <c r="A868" s="1">
        <v>44075</v>
      </c>
      <c r="B868" t="s">
        <v>157</v>
      </c>
      <c r="C868">
        <f>'E_t&amp;m1-9'!C158</f>
        <v>9</v>
      </c>
      <c r="D868">
        <f>'E_t&amp;m1-9'!D158</f>
        <v>16.600000000000001</v>
      </c>
      <c r="E868">
        <f>'E_t&amp;m1-9'!E158</f>
        <v>0</v>
      </c>
      <c r="F868">
        <f>'E_t&amp;m1-9'!F158</f>
        <v>0</v>
      </c>
      <c r="G868">
        <f>'E_t&amp;m1-9'!G158</f>
        <v>0</v>
      </c>
      <c r="H868">
        <f>'E_t&amp;m1-9'!H158</f>
        <v>0</v>
      </c>
    </row>
    <row r="869" spans="1:8" x14ac:dyDescent="0.25">
      <c r="A869" s="1">
        <v>44075</v>
      </c>
      <c r="B869" t="s">
        <v>158</v>
      </c>
      <c r="C869">
        <f>'E_t&amp;m1-9'!C159</f>
        <v>2</v>
      </c>
      <c r="D869">
        <f>'E_t&amp;m1-9'!D159</f>
        <v>15.8</v>
      </c>
      <c r="E869">
        <f>'E_t&amp;m1-9'!E159</f>
        <v>0</v>
      </c>
      <c r="F869">
        <f>'E_t&amp;m1-9'!F159</f>
        <v>0</v>
      </c>
      <c r="G869">
        <f>'E_t&amp;m1-9'!G159</f>
        <v>0</v>
      </c>
      <c r="H869">
        <f>'E_t&amp;m1-9'!H159</f>
        <v>0</v>
      </c>
    </row>
    <row r="870" spans="1:8" x14ac:dyDescent="0.25">
      <c r="A870" s="1">
        <v>44075</v>
      </c>
      <c r="B870" t="s">
        <v>159</v>
      </c>
      <c r="C870">
        <f>'E_t&amp;m1-9'!C160</f>
        <v>5</v>
      </c>
      <c r="D870">
        <f>'E_t&amp;m1-9'!D160</f>
        <v>7.6</v>
      </c>
      <c r="E870">
        <f>'E_t&amp;m1-9'!E160</f>
        <v>0</v>
      </c>
      <c r="F870">
        <f>'E_t&amp;m1-9'!F160</f>
        <v>0</v>
      </c>
      <c r="G870">
        <f>'E_t&amp;m1-9'!G160</f>
        <v>0</v>
      </c>
      <c r="H870">
        <f>'E_t&amp;m1-9'!H160</f>
        <v>0</v>
      </c>
    </row>
    <row r="871" spans="1:8" x14ac:dyDescent="0.25">
      <c r="A871" s="1">
        <v>44075</v>
      </c>
      <c r="B871" t="s">
        <v>160</v>
      </c>
      <c r="C871">
        <f>'E_t&amp;m1-9'!C161</f>
        <v>7</v>
      </c>
      <c r="D871">
        <f>'E_t&amp;m1-9'!D161</f>
        <v>15.3</v>
      </c>
      <c r="E871">
        <f>'E_t&amp;m1-9'!E161</f>
        <v>0</v>
      </c>
      <c r="F871">
        <f>'E_t&amp;m1-9'!F161</f>
        <v>0</v>
      </c>
      <c r="G871">
        <f>'E_t&amp;m1-9'!G161</f>
        <v>0</v>
      </c>
      <c r="H871">
        <f>'E_t&amp;m1-9'!H161</f>
        <v>0</v>
      </c>
    </row>
    <row r="872" spans="1:8" x14ac:dyDescent="0.25">
      <c r="A872" s="1">
        <v>44075</v>
      </c>
      <c r="B872" t="s">
        <v>161</v>
      </c>
      <c r="C872">
        <f>'E_t&amp;m1-9'!C162</f>
        <v>15</v>
      </c>
      <c r="D872">
        <f>'E_t&amp;m1-9'!D162</f>
        <v>65.900000000000006</v>
      </c>
      <c r="E872">
        <f>'E_t&amp;m1-9'!E162</f>
        <v>0</v>
      </c>
      <c r="F872">
        <f>'E_t&amp;m1-9'!F162</f>
        <v>0</v>
      </c>
      <c r="G872">
        <f>'E_t&amp;m1-9'!G162</f>
        <v>0</v>
      </c>
      <c r="H872">
        <f>'E_t&amp;m1-9'!H162</f>
        <v>0</v>
      </c>
    </row>
    <row r="873" spans="1:8" x14ac:dyDescent="0.25">
      <c r="A873" s="1">
        <v>44075</v>
      </c>
      <c r="B873" t="s">
        <v>162</v>
      </c>
      <c r="C873">
        <f>'E_t&amp;m1-9'!C163</f>
        <v>7</v>
      </c>
      <c r="D873">
        <f>'E_t&amp;m1-9'!D163</f>
        <v>23.7</v>
      </c>
      <c r="E873">
        <f>'E_t&amp;m1-9'!E163</f>
        <v>0</v>
      </c>
      <c r="F873">
        <f>'E_t&amp;m1-9'!F163</f>
        <v>0</v>
      </c>
      <c r="G873">
        <f>'E_t&amp;m1-9'!G163</f>
        <v>0</v>
      </c>
      <c r="H873">
        <f>'E_t&amp;m1-9'!H163</f>
        <v>0</v>
      </c>
    </row>
    <row r="874" spans="1:8" x14ac:dyDescent="0.25">
      <c r="A874" s="1">
        <v>44075</v>
      </c>
      <c r="B874" t="s">
        <v>163</v>
      </c>
      <c r="C874">
        <f>'E_t&amp;m1-9'!C164</f>
        <v>20</v>
      </c>
      <c r="D874">
        <f>'E_t&amp;m1-9'!D164</f>
        <v>35.5</v>
      </c>
      <c r="E874">
        <f>'E_t&amp;m1-9'!E164</f>
        <v>0</v>
      </c>
      <c r="F874">
        <f>'E_t&amp;m1-9'!F164</f>
        <v>0</v>
      </c>
      <c r="G874">
        <f>'E_t&amp;m1-9'!G164</f>
        <v>0</v>
      </c>
      <c r="H874">
        <f>'E_t&amp;m1-9'!H164</f>
        <v>0</v>
      </c>
    </row>
    <row r="875" spans="1:8" x14ac:dyDescent="0.25">
      <c r="A875" s="1">
        <v>44075</v>
      </c>
      <c r="B875" t="s">
        <v>164</v>
      </c>
      <c r="C875">
        <f>'E_t&amp;m1-9'!C165</f>
        <v>12</v>
      </c>
      <c r="D875">
        <f>'E_t&amp;m1-9'!D165</f>
        <v>53.3</v>
      </c>
      <c r="E875">
        <f>'E_t&amp;m1-9'!E165</f>
        <v>0</v>
      </c>
      <c r="F875">
        <f>'E_t&amp;m1-9'!F165</f>
        <v>0</v>
      </c>
      <c r="G875">
        <f>'E_t&amp;m1-9'!G165</f>
        <v>0</v>
      </c>
      <c r="H875">
        <f>'E_t&amp;m1-9'!H165</f>
        <v>0</v>
      </c>
    </row>
    <row r="876" spans="1:8" x14ac:dyDescent="0.25">
      <c r="A876" s="1">
        <v>44075</v>
      </c>
      <c r="B876" t="s">
        <v>165</v>
      </c>
      <c r="C876">
        <f>'E_t&amp;m1-9'!C166</f>
        <v>2</v>
      </c>
      <c r="D876">
        <f>'E_t&amp;m1-9'!D166</f>
        <v>12.7</v>
      </c>
      <c r="E876">
        <f>'E_t&amp;m1-9'!E166</f>
        <v>1</v>
      </c>
      <c r="F876">
        <f>'E_t&amp;m1-9'!F166</f>
        <v>6.4</v>
      </c>
      <c r="G876">
        <f>'E_t&amp;m1-9'!G166</f>
        <v>0</v>
      </c>
      <c r="H876">
        <f>'E_t&amp;m1-9'!H166</f>
        <v>0</v>
      </c>
    </row>
    <row r="877" spans="1:8" x14ac:dyDescent="0.25">
      <c r="A877" s="1">
        <v>44075</v>
      </c>
      <c r="B877" t="s">
        <v>166</v>
      </c>
      <c r="C877">
        <f>'E_t&amp;m1-9'!C167</f>
        <v>6</v>
      </c>
      <c r="D877">
        <f>'E_t&amp;m1-9'!D167</f>
        <v>16</v>
      </c>
      <c r="E877">
        <f>'E_t&amp;m1-9'!E167</f>
        <v>0</v>
      </c>
      <c r="F877">
        <f>'E_t&amp;m1-9'!F167</f>
        <v>0</v>
      </c>
      <c r="G877">
        <f>'E_t&amp;m1-9'!G167</f>
        <v>0</v>
      </c>
      <c r="H877">
        <f>'E_t&amp;m1-9'!H167</f>
        <v>0</v>
      </c>
    </row>
    <row r="878" spans="1:8" x14ac:dyDescent="0.25">
      <c r="A878" s="1">
        <v>44075</v>
      </c>
      <c r="B878" t="s">
        <v>167</v>
      </c>
      <c r="C878">
        <f>'E_t&amp;m1-9'!C168</f>
        <v>9</v>
      </c>
      <c r="D878">
        <f>'E_t&amp;m1-9'!D168</f>
        <v>78.3</v>
      </c>
      <c r="E878">
        <f>'E_t&amp;m1-9'!E168</f>
        <v>0</v>
      </c>
      <c r="F878">
        <f>'E_t&amp;m1-9'!F168</f>
        <v>0</v>
      </c>
      <c r="G878">
        <f>'E_t&amp;m1-9'!G168</f>
        <v>0</v>
      </c>
      <c r="H878">
        <f>'E_t&amp;m1-9'!H168</f>
        <v>0</v>
      </c>
    </row>
    <row r="879" spans="1:8" x14ac:dyDescent="0.25">
      <c r="A879" s="1">
        <v>44075</v>
      </c>
      <c r="B879" t="s">
        <v>168</v>
      </c>
      <c r="C879">
        <f>'E_t&amp;m1-9'!C169</f>
        <v>10</v>
      </c>
      <c r="D879">
        <f>'E_t&amp;m1-9'!D169</f>
        <v>35.5</v>
      </c>
      <c r="E879">
        <f>'E_t&amp;m1-9'!E169</f>
        <v>0</v>
      </c>
      <c r="F879">
        <f>'E_t&amp;m1-9'!F169</f>
        <v>0</v>
      </c>
      <c r="G879">
        <f>'E_t&amp;m1-9'!G169</f>
        <v>0</v>
      </c>
      <c r="H879">
        <f>'E_t&amp;m1-9'!H169</f>
        <v>0</v>
      </c>
    </row>
    <row r="880" spans="1:8" x14ac:dyDescent="0.25">
      <c r="A880" s="1">
        <v>44075</v>
      </c>
      <c r="B880" t="s">
        <v>169</v>
      </c>
      <c r="C880">
        <f>'E_t&amp;m1-9'!C170</f>
        <v>18</v>
      </c>
      <c r="D880">
        <f>'E_t&amp;m1-9'!D170</f>
        <v>28.9</v>
      </c>
      <c r="E880">
        <f>'E_t&amp;m1-9'!E170</f>
        <v>0</v>
      </c>
      <c r="F880">
        <f>'E_t&amp;m1-9'!F170</f>
        <v>0</v>
      </c>
      <c r="G880">
        <f>'E_t&amp;m1-9'!G170</f>
        <v>0</v>
      </c>
      <c r="H880">
        <f>'E_t&amp;m1-9'!H170</f>
        <v>0</v>
      </c>
    </row>
    <row r="881" spans="1:8" x14ac:dyDescent="0.25">
      <c r="A881" s="1">
        <v>44075</v>
      </c>
      <c r="B881" t="s">
        <v>374</v>
      </c>
      <c r="C881">
        <f>'E_t&amp;m1-9'!C171</f>
        <v>9</v>
      </c>
      <c r="D881">
        <f>'E_t&amp;m1-9'!D171</f>
        <v>79.8</v>
      </c>
      <c r="E881">
        <f>'E_t&amp;m1-9'!E171</f>
        <v>0</v>
      </c>
      <c r="F881">
        <f>'E_t&amp;m1-9'!F171</f>
        <v>0</v>
      </c>
      <c r="G881">
        <f>'E_t&amp;m1-9'!G171</f>
        <v>0</v>
      </c>
      <c r="H881">
        <f>'E_t&amp;m1-9'!H171</f>
        <v>0</v>
      </c>
    </row>
    <row r="882" spans="1:8" x14ac:dyDescent="0.25">
      <c r="A882" s="1">
        <v>44075</v>
      </c>
      <c r="B882" t="s">
        <v>170</v>
      </c>
      <c r="C882">
        <f>'E_t&amp;m1-9'!C172</f>
        <v>33</v>
      </c>
      <c r="D882">
        <f>'E_t&amp;m1-9'!D172</f>
        <v>26.6</v>
      </c>
      <c r="E882">
        <f>'E_t&amp;m1-9'!E172</f>
        <v>1</v>
      </c>
      <c r="F882">
        <f>'E_t&amp;m1-9'!F172</f>
        <v>0.8</v>
      </c>
      <c r="G882">
        <f>'E_t&amp;m1-9'!G172</f>
        <v>0</v>
      </c>
      <c r="H882">
        <f>'E_t&amp;m1-9'!H172</f>
        <v>0</v>
      </c>
    </row>
    <row r="883" spans="1:8" x14ac:dyDescent="0.25">
      <c r="A883" s="1">
        <v>44075</v>
      </c>
      <c r="B883" t="s">
        <v>171</v>
      </c>
      <c r="C883">
        <f>'E_t&amp;m1-9'!C173</f>
        <v>54</v>
      </c>
      <c r="D883">
        <f>'E_t&amp;m1-9'!D173</f>
        <v>43.2</v>
      </c>
      <c r="E883">
        <f>'E_t&amp;m1-9'!E173</f>
        <v>1</v>
      </c>
      <c r="F883">
        <f>'E_t&amp;m1-9'!F173</f>
        <v>0.8</v>
      </c>
      <c r="G883">
        <f>'E_t&amp;m1-9'!G173</f>
        <v>1</v>
      </c>
      <c r="H883">
        <f>'E_t&amp;m1-9'!H173</f>
        <v>0.8</v>
      </c>
    </row>
    <row r="884" spans="1:8" x14ac:dyDescent="0.25">
      <c r="A884" s="1">
        <v>44075</v>
      </c>
      <c r="B884" t="s">
        <v>172</v>
      </c>
      <c r="C884">
        <f>'E_t&amp;m1-9'!C174</f>
        <v>6</v>
      </c>
      <c r="D884">
        <f>'E_t&amp;m1-9'!D174</f>
        <v>22.2</v>
      </c>
      <c r="E884">
        <f>'E_t&amp;m1-9'!E174</f>
        <v>0</v>
      </c>
      <c r="F884">
        <f>'E_t&amp;m1-9'!F174</f>
        <v>0</v>
      </c>
      <c r="G884">
        <f>'E_t&amp;m1-9'!G174</f>
        <v>0</v>
      </c>
      <c r="H884">
        <f>'E_t&amp;m1-9'!H174</f>
        <v>0</v>
      </c>
    </row>
    <row r="885" spans="1:8" x14ac:dyDescent="0.25">
      <c r="A885" s="1">
        <v>44075</v>
      </c>
      <c r="B885" t="s">
        <v>173</v>
      </c>
      <c r="C885">
        <f>'E_t&amp;m1-9'!C175</f>
        <v>43</v>
      </c>
      <c r="D885">
        <f>'E_t&amp;m1-9'!D175</f>
        <v>56.2</v>
      </c>
      <c r="E885">
        <f>'E_t&amp;m1-9'!E175</f>
        <v>1</v>
      </c>
      <c r="F885">
        <f>'E_t&amp;m1-9'!F175</f>
        <v>1.3</v>
      </c>
      <c r="G885">
        <f>'E_t&amp;m1-9'!G175</f>
        <v>1</v>
      </c>
      <c r="H885">
        <f>'E_t&amp;m1-9'!H175</f>
        <v>1.3</v>
      </c>
    </row>
    <row r="886" spans="1:8" x14ac:dyDescent="0.25">
      <c r="A886" s="1">
        <v>44075</v>
      </c>
      <c r="B886" t="s">
        <v>174</v>
      </c>
      <c r="C886">
        <f>'E_t&amp;m1-9'!C176</f>
        <v>26</v>
      </c>
      <c r="D886">
        <f>'E_t&amp;m1-9'!D176</f>
        <v>33.1</v>
      </c>
      <c r="E886">
        <f>'E_t&amp;m1-9'!E176</f>
        <v>1</v>
      </c>
      <c r="F886">
        <f>'E_t&amp;m1-9'!F176</f>
        <v>1.3</v>
      </c>
      <c r="G886">
        <f>'E_t&amp;m1-9'!G176</f>
        <v>1</v>
      </c>
      <c r="H886">
        <f>'E_t&amp;m1-9'!H176</f>
        <v>1.3</v>
      </c>
    </row>
    <row r="887" spans="1:8" x14ac:dyDescent="0.25">
      <c r="A887" s="1">
        <v>44075</v>
      </c>
      <c r="B887" t="s">
        <v>175</v>
      </c>
      <c r="C887">
        <f>'E_t&amp;m1-9'!C177</f>
        <v>4</v>
      </c>
      <c r="D887">
        <f>'E_t&amp;m1-9'!D177</f>
        <v>11.1</v>
      </c>
      <c r="E887">
        <f>'E_t&amp;m1-9'!E177</f>
        <v>0</v>
      </c>
      <c r="F887">
        <f>'E_t&amp;m1-9'!F177</f>
        <v>0</v>
      </c>
      <c r="G887">
        <f>'E_t&amp;m1-9'!G177</f>
        <v>0</v>
      </c>
      <c r="H887">
        <f>'E_t&amp;m1-9'!H177</f>
        <v>0</v>
      </c>
    </row>
    <row r="888" spans="1:8" x14ac:dyDescent="0.25">
      <c r="A888" s="1">
        <v>44075</v>
      </c>
      <c r="B888" t="s">
        <v>176</v>
      </c>
      <c r="C888">
        <f>'E_t&amp;m1-9'!C178</f>
        <v>11</v>
      </c>
      <c r="D888">
        <f>'E_t&amp;m1-9'!D178</f>
        <v>36.200000000000003</v>
      </c>
      <c r="E888">
        <f>'E_t&amp;m1-9'!E178</f>
        <v>0</v>
      </c>
      <c r="F888">
        <f>'E_t&amp;m1-9'!F178</f>
        <v>0</v>
      </c>
      <c r="G888">
        <f>'E_t&amp;m1-9'!G178</f>
        <v>0</v>
      </c>
      <c r="H888">
        <f>'E_t&amp;m1-9'!H178</f>
        <v>0</v>
      </c>
    </row>
    <row r="889" spans="1:8" x14ac:dyDescent="0.25">
      <c r="A889" s="1">
        <v>44075</v>
      </c>
      <c r="B889" t="s">
        <v>177</v>
      </c>
      <c r="C889">
        <f>'E_t&amp;m1-9'!C179</f>
        <v>4</v>
      </c>
      <c r="D889">
        <f>'E_t&amp;m1-9'!D179</f>
        <v>8.6</v>
      </c>
      <c r="E889">
        <f>'E_t&amp;m1-9'!E179</f>
        <v>0</v>
      </c>
      <c r="F889">
        <f>'E_t&amp;m1-9'!F179</f>
        <v>0</v>
      </c>
      <c r="G889">
        <f>'E_t&amp;m1-9'!G179</f>
        <v>0</v>
      </c>
      <c r="H889">
        <f>'E_t&amp;m1-9'!H179</f>
        <v>0</v>
      </c>
    </row>
    <row r="890" spans="1:8" x14ac:dyDescent="0.25">
      <c r="A890" s="1">
        <v>44075</v>
      </c>
      <c r="B890" t="s">
        <v>178</v>
      </c>
      <c r="C890">
        <f>'E_t&amp;m1-9'!C180</f>
        <v>7</v>
      </c>
      <c r="D890">
        <f>'E_t&amp;m1-9'!D180</f>
        <v>30.5</v>
      </c>
      <c r="E890">
        <f>'E_t&amp;m1-9'!E180</f>
        <v>0</v>
      </c>
      <c r="F890">
        <f>'E_t&amp;m1-9'!F180</f>
        <v>0</v>
      </c>
      <c r="G890">
        <f>'E_t&amp;m1-9'!G180</f>
        <v>0</v>
      </c>
      <c r="H890">
        <f>'E_t&amp;m1-9'!H180</f>
        <v>0</v>
      </c>
    </row>
    <row r="891" spans="1:8" x14ac:dyDescent="0.25">
      <c r="A891" s="1">
        <v>44075</v>
      </c>
      <c r="B891" t="s">
        <v>179</v>
      </c>
      <c r="C891">
        <f>'E_t&amp;m1-9'!C181</f>
        <v>0</v>
      </c>
      <c r="D891">
        <f>'E_t&amp;m1-9'!D181</f>
        <v>0</v>
      </c>
      <c r="E891">
        <f>'E_t&amp;m1-9'!E181</f>
        <v>0</v>
      </c>
      <c r="F891">
        <f>'E_t&amp;m1-9'!F181</f>
        <v>0</v>
      </c>
      <c r="G891">
        <f>'E_t&amp;m1-9'!G181</f>
        <v>0</v>
      </c>
      <c r="H891">
        <f>'E_t&amp;m1-9'!H181</f>
        <v>0</v>
      </c>
    </row>
    <row r="892" spans="1:8" x14ac:dyDescent="0.25">
      <c r="A892" s="1">
        <v>44075</v>
      </c>
      <c r="B892" t="s">
        <v>180</v>
      </c>
      <c r="C892">
        <f>'E_t&amp;m1-9'!C182</f>
        <v>11</v>
      </c>
      <c r="D892">
        <f>'E_t&amp;m1-9'!D182</f>
        <v>47</v>
      </c>
      <c r="E892">
        <f>'E_t&amp;m1-9'!E182</f>
        <v>0</v>
      </c>
      <c r="F892">
        <f>'E_t&amp;m1-9'!F182</f>
        <v>0</v>
      </c>
      <c r="G892">
        <f>'E_t&amp;m1-9'!G182</f>
        <v>0</v>
      </c>
      <c r="H892">
        <f>'E_t&amp;m1-9'!H182</f>
        <v>0</v>
      </c>
    </row>
    <row r="893" spans="1:8" x14ac:dyDescent="0.25">
      <c r="A893" s="1">
        <v>44075</v>
      </c>
      <c r="B893" t="s">
        <v>181</v>
      </c>
      <c r="C893">
        <f>'E_t&amp;m1-9'!C183</f>
        <v>5</v>
      </c>
      <c r="D893">
        <f>'E_t&amp;m1-9'!D183</f>
        <v>34.6</v>
      </c>
      <c r="E893">
        <f>'E_t&amp;m1-9'!E183</f>
        <v>0</v>
      </c>
      <c r="F893">
        <f>'E_t&amp;m1-9'!F183</f>
        <v>0</v>
      </c>
      <c r="G893">
        <f>'E_t&amp;m1-9'!G183</f>
        <v>0</v>
      </c>
      <c r="H893">
        <f>'E_t&amp;m1-9'!H183</f>
        <v>0</v>
      </c>
    </row>
    <row r="894" spans="1:8" x14ac:dyDescent="0.25">
      <c r="A894" s="1">
        <v>44075</v>
      </c>
      <c r="B894" t="s">
        <v>182</v>
      </c>
      <c r="C894">
        <f>'E_t&amp;m1-9'!C184</f>
        <v>0</v>
      </c>
      <c r="D894">
        <f>'E_t&amp;m1-9'!D184</f>
        <v>0</v>
      </c>
      <c r="E894">
        <f>'E_t&amp;m1-9'!E184</f>
        <v>0</v>
      </c>
      <c r="F894">
        <f>'E_t&amp;m1-9'!F184</f>
        <v>0</v>
      </c>
      <c r="G894">
        <f>'E_t&amp;m1-9'!G184</f>
        <v>0</v>
      </c>
      <c r="H894">
        <f>'E_t&amp;m1-9'!H184</f>
        <v>0</v>
      </c>
    </row>
    <row r="895" spans="1:8" x14ac:dyDescent="0.25">
      <c r="A895" s="1">
        <v>44075</v>
      </c>
      <c r="B895" t="s">
        <v>183</v>
      </c>
      <c r="C895">
        <f>'E_t&amp;m1-9'!C185</f>
        <v>3</v>
      </c>
      <c r="D895">
        <f>'E_t&amp;m1-9'!D185</f>
        <v>13.2</v>
      </c>
      <c r="E895">
        <f>'E_t&amp;m1-9'!E185</f>
        <v>0</v>
      </c>
      <c r="F895">
        <f>'E_t&amp;m1-9'!F185</f>
        <v>0</v>
      </c>
      <c r="G895">
        <f>'E_t&amp;m1-9'!G185</f>
        <v>0</v>
      </c>
      <c r="H895">
        <f>'E_t&amp;m1-9'!H185</f>
        <v>0</v>
      </c>
    </row>
    <row r="896" spans="1:8" x14ac:dyDescent="0.25">
      <c r="A896" s="1">
        <v>44075</v>
      </c>
      <c r="B896" t="s">
        <v>184</v>
      </c>
      <c r="C896">
        <f>'E_t&amp;m1-9'!C186</f>
        <v>1</v>
      </c>
      <c r="D896">
        <f>'E_t&amp;m1-9'!D186</f>
        <v>4</v>
      </c>
      <c r="E896">
        <f>'E_t&amp;m1-9'!E186</f>
        <v>0</v>
      </c>
      <c r="F896">
        <f>'E_t&amp;m1-9'!F186</f>
        <v>0</v>
      </c>
      <c r="G896">
        <f>'E_t&amp;m1-9'!G186</f>
        <v>0</v>
      </c>
      <c r="H896">
        <f>'E_t&amp;m1-9'!H186</f>
        <v>0</v>
      </c>
    </row>
    <row r="897" spans="1:8" x14ac:dyDescent="0.25">
      <c r="A897" s="1">
        <v>44075</v>
      </c>
      <c r="B897" t="s">
        <v>185</v>
      </c>
      <c r="C897">
        <f>'E_t&amp;m1-9'!C187</f>
        <v>4</v>
      </c>
      <c r="D897">
        <f>'E_t&amp;m1-9'!D187</f>
        <v>16.7</v>
      </c>
      <c r="E897">
        <f>'E_t&amp;m1-9'!E187</f>
        <v>1</v>
      </c>
      <c r="F897">
        <f>'E_t&amp;m1-9'!F187</f>
        <v>4.2</v>
      </c>
      <c r="G897">
        <f>'E_t&amp;m1-9'!G187</f>
        <v>1</v>
      </c>
      <c r="H897">
        <f>'E_t&amp;m1-9'!H187</f>
        <v>4.2</v>
      </c>
    </row>
    <row r="898" spans="1:8" x14ac:dyDescent="0.25">
      <c r="A898" s="1">
        <v>44075</v>
      </c>
      <c r="B898" t="s">
        <v>186</v>
      </c>
      <c r="C898">
        <f>'E_t&amp;m1-9'!C188</f>
        <v>24</v>
      </c>
      <c r="D898">
        <f>'E_t&amp;m1-9'!D188</f>
        <v>72.3</v>
      </c>
      <c r="E898">
        <f>'E_t&amp;m1-9'!E188</f>
        <v>1</v>
      </c>
      <c r="F898">
        <f>'E_t&amp;m1-9'!F188</f>
        <v>3</v>
      </c>
      <c r="G898">
        <f>'E_t&amp;m1-9'!G188</f>
        <v>0</v>
      </c>
      <c r="H898">
        <f>'E_t&amp;m1-9'!H188</f>
        <v>0</v>
      </c>
    </row>
    <row r="899" spans="1:8" x14ac:dyDescent="0.25">
      <c r="A899" s="1">
        <v>44075</v>
      </c>
      <c r="B899" t="s">
        <v>187</v>
      </c>
      <c r="C899">
        <f>'E_t&amp;m1-9'!C189</f>
        <v>63</v>
      </c>
      <c r="D899">
        <f>'E_t&amp;m1-9'!D189</f>
        <v>51.8</v>
      </c>
      <c r="E899">
        <f>'E_t&amp;m1-9'!E189</f>
        <v>1</v>
      </c>
      <c r="F899">
        <f>'E_t&amp;m1-9'!F189</f>
        <v>0.8</v>
      </c>
      <c r="G899">
        <f>'E_t&amp;m1-9'!G189</f>
        <v>0</v>
      </c>
      <c r="H899">
        <f>'E_t&amp;m1-9'!H189</f>
        <v>0</v>
      </c>
    </row>
    <row r="900" spans="1:8" x14ac:dyDescent="0.25">
      <c r="A900" s="1">
        <v>44075</v>
      </c>
      <c r="B900" t="s">
        <v>188</v>
      </c>
      <c r="C900">
        <f>'E_t&amp;m1-9'!C190</f>
        <v>3</v>
      </c>
      <c r="D900">
        <f>'E_t&amp;m1-9'!D190</f>
        <v>6.7</v>
      </c>
      <c r="E900">
        <f>'E_t&amp;m1-9'!E190</f>
        <v>0</v>
      </c>
      <c r="F900">
        <f>'E_t&amp;m1-9'!F190</f>
        <v>0</v>
      </c>
      <c r="G900">
        <f>'E_t&amp;m1-9'!G190</f>
        <v>0</v>
      </c>
      <c r="H900">
        <f>'E_t&amp;m1-9'!H190</f>
        <v>0</v>
      </c>
    </row>
    <row r="901" spans="1:8" x14ac:dyDescent="0.25">
      <c r="A901" s="1">
        <v>44075</v>
      </c>
      <c r="B901" t="s">
        <v>189</v>
      </c>
      <c r="C901">
        <f>'E_t&amp;m1-9'!C191</f>
        <v>4</v>
      </c>
      <c r="D901">
        <f>'E_t&amp;m1-9'!D191</f>
        <v>21.2</v>
      </c>
      <c r="E901">
        <f>'E_t&amp;m1-9'!E191</f>
        <v>0</v>
      </c>
      <c r="F901">
        <f>'E_t&amp;m1-9'!F191</f>
        <v>0</v>
      </c>
      <c r="G901">
        <f>'E_t&amp;m1-9'!G191</f>
        <v>0</v>
      </c>
      <c r="H901">
        <f>'E_t&amp;m1-9'!H191</f>
        <v>0</v>
      </c>
    </row>
    <row r="902" spans="1:8" x14ac:dyDescent="0.25">
      <c r="A902" s="1">
        <v>44075</v>
      </c>
      <c r="B902" t="s">
        <v>190</v>
      </c>
      <c r="C902">
        <f>'E_t&amp;m1-9'!C192</f>
        <v>28</v>
      </c>
      <c r="D902">
        <f>'E_t&amp;m1-9'!D192</f>
        <v>34.5</v>
      </c>
      <c r="E902">
        <f>'E_t&amp;m1-9'!E192</f>
        <v>0</v>
      </c>
      <c r="F902">
        <f>'E_t&amp;m1-9'!F192</f>
        <v>0</v>
      </c>
      <c r="G902">
        <f>'E_t&amp;m1-9'!G192</f>
        <v>0</v>
      </c>
      <c r="H902">
        <f>'E_t&amp;m1-9'!H192</f>
        <v>0</v>
      </c>
    </row>
    <row r="903" spans="1:8" x14ac:dyDescent="0.25">
      <c r="A903" s="1">
        <v>44075</v>
      </c>
      <c r="B903" t="s">
        <v>191</v>
      </c>
      <c r="C903">
        <f>'E_t&amp;m1-9'!C193</f>
        <v>3</v>
      </c>
      <c r="D903">
        <f>'E_t&amp;m1-9'!D193</f>
        <v>8.8000000000000007</v>
      </c>
      <c r="E903">
        <f>'E_t&amp;m1-9'!E193</f>
        <v>0</v>
      </c>
      <c r="F903">
        <f>'E_t&amp;m1-9'!F193</f>
        <v>0</v>
      </c>
      <c r="G903">
        <f>'E_t&amp;m1-9'!G193</f>
        <v>0</v>
      </c>
      <c r="H903">
        <f>'E_t&amp;m1-9'!H193</f>
        <v>0</v>
      </c>
    </row>
    <row r="904" spans="1:8" x14ac:dyDescent="0.25">
      <c r="A904" s="1">
        <v>44075</v>
      </c>
      <c r="B904" t="s">
        <v>375</v>
      </c>
      <c r="C904">
        <f>'E_t&amp;m1-9'!C194</f>
        <v>12</v>
      </c>
      <c r="D904">
        <f>'E_t&amp;m1-9'!D194</f>
        <v>24.6</v>
      </c>
      <c r="E904">
        <f>'E_t&amp;m1-9'!E194</f>
        <v>0</v>
      </c>
      <c r="F904">
        <f>'E_t&amp;m1-9'!F194</f>
        <v>0</v>
      </c>
      <c r="G904">
        <f>'E_t&amp;m1-9'!G194</f>
        <v>0</v>
      </c>
      <c r="H904">
        <f>'E_t&amp;m1-9'!H194</f>
        <v>0</v>
      </c>
    </row>
    <row r="905" spans="1:8" x14ac:dyDescent="0.25">
      <c r="A905" s="1">
        <v>44075</v>
      </c>
      <c r="B905" t="s">
        <v>192</v>
      </c>
      <c r="C905">
        <f>'E_t&amp;m1-9'!C195</f>
        <v>6</v>
      </c>
      <c r="D905">
        <f>'E_t&amp;m1-9'!D195</f>
        <v>31</v>
      </c>
      <c r="E905">
        <f>'E_t&amp;m1-9'!E195</f>
        <v>0</v>
      </c>
      <c r="F905">
        <f>'E_t&amp;m1-9'!F195</f>
        <v>0</v>
      </c>
      <c r="G905">
        <f>'E_t&amp;m1-9'!G195</f>
        <v>0</v>
      </c>
      <c r="H905">
        <f>'E_t&amp;m1-9'!H195</f>
        <v>0</v>
      </c>
    </row>
    <row r="906" spans="1:8" x14ac:dyDescent="0.25">
      <c r="A906" s="1">
        <v>44075</v>
      </c>
      <c r="B906" t="s">
        <v>193</v>
      </c>
      <c r="C906">
        <f>'E_t&amp;m1-9'!C196</f>
        <v>1</v>
      </c>
      <c r="D906">
        <f>'E_t&amp;m1-9'!D196</f>
        <v>3</v>
      </c>
      <c r="E906">
        <f>'E_t&amp;m1-9'!E196</f>
        <v>0</v>
      </c>
      <c r="F906">
        <f>'E_t&amp;m1-9'!F196</f>
        <v>0</v>
      </c>
      <c r="G906">
        <f>'E_t&amp;m1-9'!G196</f>
        <v>0</v>
      </c>
      <c r="H906">
        <f>'E_t&amp;m1-9'!H196</f>
        <v>0</v>
      </c>
    </row>
    <row r="907" spans="1:8" x14ac:dyDescent="0.25">
      <c r="A907" s="1">
        <v>44075</v>
      </c>
      <c r="B907" t="s">
        <v>194</v>
      </c>
      <c r="C907">
        <f>'E_t&amp;m1-9'!C197</f>
        <v>4</v>
      </c>
      <c r="D907">
        <f>'E_t&amp;m1-9'!D197</f>
        <v>6.6</v>
      </c>
      <c r="E907">
        <f>'E_t&amp;m1-9'!E197</f>
        <v>0</v>
      </c>
      <c r="F907">
        <f>'E_t&amp;m1-9'!F197</f>
        <v>0</v>
      </c>
      <c r="G907">
        <f>'E_t&amp;m1-9'!G197</f>
        <v>0</v>
      </c>
      <c r="H907">
        <f>'E_t&amp;m1-9'!H197</f>
        <v>0</v>
      </c>
    </row>
    <row r="908" spans="1:8" x14ac:dyDescent="0.25">
      <c r="A908" s="1">
        <v>44075</v>
      </c>
      <c r="B908" t="s">
        <v>195</v>
      </c>
      <c r="C908">
        <f>'E_t&amp;m1-9'!C198</f>
        <v>4</v>
      </c>
      <c r="D908">
        <f>'E_t&amp;m1-9'!D198</f>
        <v>36.6</v>
      </c>
      <c r="E908">
        <f>'E_t&amp;m1-9'!E198</f>
        <v>0</v>
      </c>
      <c r="F908">
        <f>'E_t&amp;m1-9'!F198</f>
        <v>0</v>
      </c>
      <c r="G908">
        <f>'E_t&amp;m1-9'!G198</f>
        <v>0</v>
      </c>
      <c r="H908">
        <f>'E_t&amp;m1-9'!H198</f>
        <v>0</v>
      </c>
    </row>
    <row r="909" spans="1:8" x14ac:dyDescent="0.25">
      <c r="A909" s="1">
        <v>44075</v>
      </c>
      <c r="B909" t="s">
        <v>196</v>
      </c>
      <c r="C909">
        <f>'E_t&amp;m1-9'!C199</f>
        <v>5</v>
      </c>
      <c r="D909">
        <f>'E_t&amp;m1-9'!D199</f>
        <v>13.5</v>
      </c>
      <c r="E909">
        <f>'E_t&amp;m1-9'!E199</f>
        <v>0</v>
      </c>
      <c r="F909">
        <f>'E_t&amp;m1-9'!F199</f>
        <v>0</v>
      </c>
      <c r="G909">
        <f>'E_t&amp;m1-9'!G199</f>
        <v>0</v>
      </c>
      <c r="H909">
        <f>'E_t&amp;m1-9'!H199</f>
        <v>0</v>
      </c>
    </row>
    <row r="910" spans="1:8" x14ac:dyDescent="0.25">
      <c r="A910" s="1">
        <v>44075</v>
      </c>
      <c r="B910" t="s">
        <v>197</v>
      </c>
      <c r="C910">
        <f>'E_t&amp;m1-9'!C200</f>
        <v>5</v>
      </c>
      <c r="D910">
        <f>'E_t&amp;m1-9'!D200</f>
        <v>11.4</v>
      </c>
      <c r="E910">
        <f>'E_t&amp;m1-9'!E200</f>
        <v>0</v>
      </c>
      <c r="F910">
        <f>'E_t&amp;m1-9'!F200</f>
        <v>0</v>
      </c>
      <c r="G910">
        <f>'E_t&amp;m1-9'!G200</f>
        <v>0</v>
      </c>
      <c r="H910">
        <f>'E_t&amp;m1-9'!H200</f>
        <v>0</v>
      </c>
    </row>
    <row r="911" spans="1:8" x14ac:dyDescent="0.25">
      <c r="A911" s="1">
        <v>44075</v>
      </c>
      <c r="B911" t="s">
        <v>198</v>
      </c>
      <c r="C911">
        <f>'E_t&amp;m1-9'!C201</f>
        <v>7</v>
      </c>
      <c r="D911">
        <f>'E_t&amp;m1-9'!D201</f>
        <v>19.399999999999999</v>
      </c>
      <c r="E911">
        <f>'E_t&amp;m1-9'!E201</f>
        <v>0</v>
      </c>
      <c r="F911">
        <f>'E_t&amp;m1-9'!F201</f>
        <v>0</v>
      </c>
      <c r="G911">
        <f>'E_t&amp;m1-9'!G201</f>
        <v>0</v>
      </c>
      <c r="H911">
        <f>'E_t&amp;m1-9'!H201</f>
        <v>0</v>
      </c>
    </row>
    <row r="912" spans="1:8" x14ac:dyDescent="0.25">
      <c r="A912" s="1">
        <v>44075</v>
      </c>
      <c r="B912" t="s">
        <v>199</v>
      </c>
      <c r="C912">
        <f>'E_t&amp;m1-9'!C202</f>
        <v>21</v>
      </c>
      <c r="D912">
        <f>'E_t&amp;m1-9'!D202</f>
        <v>150.9</v>
      </c>
      <c r="E912">
        <f>'E_t&amp;m1-9'!E202</f>
        <v>0</v>
      </c>
      <c r="F912">
        <f>'E_t&amp;m1-9'!F202</f>
        <v>0</v>
      </c>
      <c r="G912">
        <f>'E_t&amp;m1-9'!G202</f>
        <v>1</v>
      </c>
      <c r="H912">
        <f>'E_t&amp;m1-9'!H202</f>
        <v>7.2</v>
      </c>
    </row>
    <row r="913" spans="1:8" x14ac:dyDescent="0.25">
      <c r="A913" s="1">
        <v>44075</v>
      </c>
      <c r="B913" t="s">
        <v>200</v>
      </c>
      <c r="C913">
        <f>'E_t&amp;m1-9'!C203</f>
        <v>3</v>
      </c>
      <c r="D913">
        <f>'E_t&amp;m1-9'!D203</f>
        <v>38.200000000000003</v>
      </c>
      <c r="E913">
        <f>'E_t&amp;m1-9'!E203</f>
        <v>0</v>
      </c>
      <c r="F913">
        <f>'E_t&amp;m1-9'!F203</f>
        <v>0</v>
      </c>
      <c r="G913">
        <f>'E_t&amp;m1-9'!G203</f>
        <v>0</v>
      </c>
      <c r="H913">
        <f>'E_t&amp;m1-9'!H203</f>
        <v>0</v>
      </c>
    </row>
    <row r="914" spans="1:8" x14ac:dyDescent="0.25">
      <c r="A914" s="1">
        <v>44075</v>
      </c>
      <c r="B914" t="s">
        <v>201</v>
      </c>
      <c r="C914">
        <f>'E_t&amp;m1-9'!C204</f>
        <v>2</v>
      </c>
      <c r="D914">
        <f>'E_t&amp;m1-9'!D204</f>
        <v>8.1999999999999993</v>
      </c>
      <c r="E914">
        <f>'E_t&amp;m1-9'!E204</f>
        <v>0</v>
      </c>
      <c r="F914">
        <f>'E_t&amp;m1-9'!F204</f>
        <v>0</v>
      </c>
      <c r="G914">
        <f>'E_t&amp;m1-9'!G204</f>
        <v>0</v>
      </c>
      <c r="H914">
        <f>'E_t&amp;m1-9'!H204</f>
        <v>0</v>
      </c>
    </row>
    <row r="915" spans="1:8" x14ac:dyDescent="0.25">
      <c r="A915" s="1">
        <v>44075</v>
      </c>
      <c r="B915" t="s">
        <v>202</v>
      </c>
      <c r="C915">
        <f>'E_t&amp;m1-9'!C205</f>
        <v>2</v>
      </c>
      <c r="D915">
        <f>'E_t&amp;m1-9'!D205</f>
        <v>11.8</v>
      </c>
      <c r="E915">
        <f>'E_t&amp;m1-9'!E205</f>
        <v>0</v>
      </c>
      <c r="F915">
        <f>'E_t&amp;m1-9'!F205</f>
        <v>0</v>
      </c>
      <c r="G915">
        <f>'E_t&amp;m1-9'!G205</f>
        <v>0</v>
      </c>
      <c r="H915">
        <f>'E_t&amp;m1-9'!H205</f>
        <v>0</v>
      </c>
    </row>
    <row r="916" spans="1:8" x14ac:dyDescent="0.25">
      <c r="A916" s="1">
        <v>44075</v>
      </c>
      <c r="B916" t="s">
        <v>203</v>
      </c>
      <c r="C916">
        <f>'E_t&amp;m1-9'!C206</f>
        <v>20</v>
      </c>
      <c r="D916">
        <f>'E_t&amp;m1-9'!D206</f>
        <v>31.5</v>
      </c>
      <c r="E916">
        <f>'E_t&amp;m1-9'!E206</f>
        <v>0</v>
      </c>
      <c r="F916">
        <f>'E_t&amp;m1-9'!F206</f>
        <v>0</v>
      </c>
      <c r="G916">
        <f>'E_t&amp;m1-9'!G206</f>
        <v>0</v>
      </c>
      <c r="H916">
        <f>'E_t&amp;m1-9'!H206</f>
        <v>0</v>
      </c>
    </row>
    <row r="917" spans="1:8" x14ac:dyDescent="0.25">
      <c r="A917" s="1">
        <v>44075</v>
      </c>
      <c r="B917" t="s">
        <v>204</v>
      </c>
      <c r="C917">
        <f>'E_t&amp;m1-9'!C207</f>
        <v>3</v>
      </c>
      <c r="D917">
        <f>'E_t&amp;m1-9'!D207</f>
        <v>10.4</v>
      </c>
      <c r="E917">
        <f>'E_t&amp;m1-9'!E207</f>
        <v>0</v>
      </c>
      <c r="F917">
        <f>'E_t&amp;m1-9'!F207</f>
        <v>0</v>
      </c>
      <c r="G917">
        <f>'E_t&amp;m1-9'!G207</f>
        <v>0</v>
      </c>
      <c r="H917">
        <f>'E_t&amp;m1-9'!H207</f>
        <v>0</v>
      </c>
    </row>
    <row r="918" spans="1:8" x14ac:dyDescent="0.25">
      <c r="A918" s="1">
        <v>44075</v>
      </c>
      <c r="B918" t="s">
        <v>205</v>
      </c>
      <c r="C918">
        <f>'E_t&amp;m1-9'!C208</f>
        <v>15</v>
      </c>
      <c r="D918">
        <f>'E_t&amp;m1-9'!D208</f>
        <v>34.700000000000003</v>
      </c>
      <c r="E918">
        <f>'E_t&amp;m1-9'!E208</f>
        <v>0</v>
      </c>
      <c r="F918">
        <f>'E_t&amp;m1-9'!F208</f>
        <v>0</v>
      </c>
      <c r="G918">
        <f>'E_t&amp;m1-9'!G208</f>
        <v>0</v>
      </c>
      <c r="H918">
        <f>'E_t&amp;m1-9'!H208</f>
        <v>0</v>
      </c>
    </row>
    <row r="919" spans="1:8" x14ac:dyDescent="0.25">
      <c r="A919" s="1">
        <v>44075</v>
      </c>
      <c r="B919" t="s">
        <v>206</v>
      </c>
      <c r="C919">
        <f>'E_t&amp;m1-9'!C209</f>
        <v>76</v>
      </c>
      <c r="D919">
        <f>'E_t&amp;m1-9'!D209</f>
        <v>42.8</v>
      </c>
      <c r="E919">
        <f>'E_t&amp;m1-9'!E209</f>
        <v>2</v>
      </c>
      <c r="F919">
        <f>'E_t&amp;m1-9'!F209</f>
        <v>1.1000000000000001</v>
      </c>
      <c r="G919">
        <f>'E_t&amp;m1-9'!G209</f>
        <v>1</v>
      </c>
      <c r="H919">
        <f>'E_t&amp;m1-9'!H209</f>
        <v>0.6</v>
      </c>
    </row>
    <row r="920" spans="1:8" x14ac:dyDescent="0.25">
      <c r="A920" s="1">
        <v>44075</v>
      </c>
      <c r="B920" t="s">
        <v>207</v>
      </c>
      <c r="C920">
        <f>'E_t&amp;m1-9'!C210</f>
        <v>15</v>
      </c>
      <c r="D920">
        <f>'E_t&amp;m1-9'!D210</f>
        <v>17.600000000000001</v>
      </c>
      <c r="E920">
        <f>'E_t&amp;m1-9'!E210</f>
        <v>0</v>
      </c>
      <c r="F920">
        <f>'E_t&amp;m1-9'!F210</f>
        <v>0</v>
      </c>
      <c r="G920">
        <f>'E_t&amp;m1-9'!G210</f>
        <v>0</v>
      </c>
      <c r="H920">
        <f>'E_t&amp;m1-9'!H210</f>
        <v>0</v>
      </c>
    </row>
    <row r="921" spans="1:8" x14ac:dyDescent="0.25">
      <c r="A921" s="1">
        <v>44075</v>
      </c>
      <c r="B921" t="s">
        <v>352</v>
      </c>
      <c r="C921">
        <f>'E_t&amp;m1-9'!C211</f>
        <v>1</v>
      </c>
      <c r="D921">
        <f>'E_t&amp;m1-9'!D211</f>
        <v>2.2000000000000002</v>
      </c>
      <c r="E921">
        <f>'E_t&amp;m1-9'!E211</f>
        <v>0</v>
      </c>
      <c r="F921">
        <f>'E_t&amp;m1-9'!F211</f>
        <v>0</v>
      </c>
      <c r="G921">
        <f>'E_t&amp;m1-9'!G211</f>
        <v>0</v>
      </c>
      <c r="H921">
        <f>'E_t&amp;m1-9'!H211</f>
        <v>0</v>
      </c>
    </row>
    <row r="922" spans="1:8" x14ac:dyDescent="0.25">
      <c r="A922" s="1">
        <v>44075</v>
      </c>
      <c r="B922" t="s">
        <v>208</v>
      </c>
      <c r="C922">
        <f>'E_t&amp;m1-9'!C212</f>
        <v>0</v>
      </c>
      <c r="D922">
        <f>'E_t&amp;m1-9'!D212</f>
        <v>0</v>
      </c>
      <c r="E922">
        <f>'E_t&amp;m1-9'!E212</f>
        <v>0</v>
      </c>
      <c r="F922">
        <f>'E_t&amp;m1-9'!F212</f>
        <v>0</v>
      </c>
      <c r="G922">
        <f>'E_t&amp;m1-9'!G212</f>
        <v>0</v>
      </c>
      <c r="H922">
        <f>'E_t&amp;m1-9'!H212</f>
        <v>0</v>
      </c>
    </row>
    <row r="923" spans="1:8" x14ac:dyDescent="0.25">
      <c r="A923" s="1">
        <v>44075</v>
      </c>
      <c r="B923" t="s">
        <v>209</v>
      </c>
      <c r="C923">
        <f>'E_t&amp;m1-9'!C213</f>
        <v>6</v>
      </c>
      <c r="D923">
        <f>'E_t&amp;m1-9'!D213</f>
        <v>19.2</v>
      </c>
      <c r="E923">
        <f>'E_t&amp;m1-9'!E213</f>
        <v>0</v>
      </c>
      <c r="F923">
        <f>'E_t&amp;m1-9'!F213</f>
        <v>0</v>
      </c>
      <c r="G923">
        <f>'E_t&amp;m1-9'!G213</f>
        <v>0</v>
      </c>
      <c r="H923">
        <f>'E_t&amp;m1-9'!H213</f>
        <v>0</v>
      </c>
    </row>
    <row r="924" spans="1:8" x14ac:dyDescent="0.25">
      <c r="A924" s="1">
        <v>44075</v>
      </c>
      <c r="B924" t="s">
        <v>210</v>
      </c>
      <c r="C924">
        <f>'E_t&amp;m1-9'!C214</f>
        <v>4</v>
      </c>
      <c r="D924">
        <f>'E_t&amp;m1-9'!D214</f>
        <v>8.5</v>
      </c>
      <c r="E924">
        <f>'E_t&amp;m1-9'!E214</f>
        <v>0</v>
      </c>
      <c r="F924">
        <f>'E_t&amp;m1-9'!F214</f>
        <v>0</v>
      </c>
      <c r="G924">
        <f>'E_t&amp;m1-9'!G214</f>
        <v>0</v>
      </c>
      <c r="H924">
        <f>'E_t&amp;m1-9'!H214</f>
        <v>0</v>
      </c>
    </row>
    <row r="925" spans="1:8" x14ac:dyDescent="0.25">
      <c r="A925" s="1">
        <v>44075</v>
      </c>
      <c r="B925" t="s">
        <v>211</v>
      </c>
      <c r="C925">
        <f>'E_t&amp;m1-9'!C215</f>
        <v>9</v>
      </c>
      <c r="D925">
        <f>'E_t&amp;m1-9'!D215</f>
        <v>20.7</v>
      </c>
      <c r="E925">
        <f>'E_t&amp;m1-9'!E215</f>
        <v>0</v>
      </c>
      <c r="F925">
        <f>'E_t&amp;m1-9'!F215</f>
        <v>0</v>
      </c>
      <c r="G925">
        <f>'E_t&amp;m1-9'!G215</f>
        <v>0</v>
      </c>
      <c r="H925">
        <f>'E_t&amp;m1-9'!H215</f>
        <v>0</v>
      </c>
    </row>
    <row r="926" spans="1:8" x14ac:dyDescent="0.25">
      <c r="A926" s="1">
        <v>44075</v>
      </c>
      <c r="B926" t="s">
        <v>212</v>
      </c>
      <c r="C926">
        <f>'E_t&amp;m1-9'!C216</f>
        <v>10</v>
      </c>
      <c r="D926">
        <f>'E_t&amp;m1-9'!D216</f>
        <v>42.8</v>
      </c>
      <c r="E926">
        <f>'E_t&amp;m1-9'!E216</f>
        <v>0</v>
      </c>
      <c r="F926">
        <f>'E_t&amp;m1-9'!F216</f>
        <v>0</v>
      </c>
      <c r="G926">
        <f>'E_t&amp;m1-9'!G216</f>
        <v>0</v>
      </c>
      <c r="H926">
        <f>'E_t&amp;m1-9'!H216</f>
        <v>0</v>
      </c>
    </row>
    <row r="927" spans="1:8" x14ac:dyDescent="0.25">
      <c r="A927" s="1">
        <v>44075</v>
      </c>
      <c r="B927" t="s">
        <v>213</v>
      </c>
      <c r="C927">
        <f>'E_t&amp;m1-9'!C217</f>
        <v>1</v>
      </c>
      <c r="D927">
        <f>'E_t&amp;m1-9'!D217</f>
        <v>3.6</v>
      </c>
      <c r="E927">
        <f>'E_t&amp;m1-9'!E217</f>
        <v>0</v>
      </c>
      <c r="F927">
        <f>'E_t&amp;m1-9'!F217</f>
        <v>0</v>
      </c>
      <c r="G927">
        <f>'E_t&amp;m1-9'!G217</f>
        <v>0</v>
      </c>
      <c r="H927">
        <f>'E_t&amp;m1-9'!H217</f>
        <v>0</v>
      </c>
    </row>
    <row r="928" spans="1:8" x14ac:dyDescent="0.25">
      <c r="A928" s="1">
        <v>44075</v>
      </c>
      <c r="B928" t="s">
        <v>214</v>
      </c>
      <c r="C928">
        <f>'E_t&amp;m1-9'!C218</f>
        <v>13</v>
      </c>
      <c r="D928">
        <f>'E_t&amp;m1-9'!D218</f>
        <v>52.3</v>
      </c>
      <c r="E928">
        <f>'E_t&amp;m1-9'!E218</f>
        <v>0</v>
      </c>
      <c r="F928">
        <f>'E_t&amp;m1-9'!F218</f>
        <v>0</v>
      </c>
      <c r="G928">
        <f>'E_t&amp;m1-9'!G218</f>
        <v>0</v>
      </c>
      <c r="H928">
        <f>'E_t&amp;m1-9'!H218</f>
        <v>0</v>
      </c>
    </row>
    <row r="929" spans="1:8" x14ac:dyDescent="0.25">
      <c r="A929" s="1">
        <v>44075</v>
      </c>
      <c r="B929" t="s">
        <v>215</v>
      </c>
      <c r="C929">
        <f>'E_t&amp;m1-9'!C219</f>
        <v>9</v>
      </c>
      <c r="D929">
        <f>'E_t&amp;m1-9'!D219</f>
        <v>48.1</v>
      </c>
      <c r="E929">
        <f>'E_t&amp;m1-9'!E219</f>
        <v>0</v>
      </c>
      <c r="F929">
        <f>'E_t&amp;m1-9'!F219</f>
        <v>0</v>
      </c>
      <c r="G929">
        <f>'E_t&amp;m1-9'!G219</f>
        <v>0</v>
      </c>
      <c r="H929">
        <f>'E_t&amp;m1-9'!H219</f>
        <v>0</v>
      </c>
    </row>
    <row r="930" spans="1:8" x14ac:dyDescent="0.25">
      <c r="A930" s="1">
        <v>44075</v>
      </c>
      <c r="B930" t="s">
        <v>216</v>
      </c>
      <c r="C930">
        <f>'E_t&amp;m1-9'!C220</f>
        <v>3</v>
      </c>
      <c r="D930">
        <f>'E_t&amp;m1-9'!D220</f>
        <v>11.4</v>
      </c>
      <c r="E930">
        <f>'E_t&amp;m1-9'!E220</f>
        <v>0</v>
      </c>
      <c r="F930">
        <f>'E_t&amp;m1-9'!F220</f>
        <v>0</v>
      </c>
      <c r="G930">
        <f>'E_t&amp;m1-9'!G220</f>
        <v>0</v>
      </c>
      <c r="H930">
        <f>'E_t&amp;m1-9'!H220</f>
        <v>0</v>
      </c>
    </row>
    <row r="931" spans="1:8" x14ac:dyDescent="0.25">
      <c r="A931" s="1">
        <v>44075</v>
      </c>
      <c r="B931" t="s">
        <v>217</v>
      </c>
      <c r="C931">
        <f>'E_t&amp;m1-9'!C221</f>
        <v>1</v>
      </c>
      <c r="D931">
        <f>'E_t&amp;m1-9'!D221</f>
        <v>2.6</v>
      </c>
      <c r="E931">
        <f>'E_t&amp;m1-9'!E221</f>
        <v>0</v>
      </c>
      <c r="F931">
        <f>'E_t&amp;m1-9'!F221</f>
        <v>0</v>
      </c>
      <c r="G931">
        <f>'E_t&amp;m1-9'!G221</f>
        <v>0</v>
      </c>
      <c r="H931">
        <f>'E_t&amp;m1-9'!H221</f>
        <v>0</v>
      </c>
    </row>
    <row r="932" spans="1:8" x14ac:dyDescent="0.25">
      <c r="A932" s="1">
        <v>44075</v>
      </c>
      <c r="B932" t="s">
        <v>218</v>
      </c>
      <c r="C932">
        <f>'E_t&amp;m1-9'!C222</f>
        <v>4</v>
      </c>
      <c r="D932">
        <f>'E_t&amp;m1-9'!D222</f>
        <v>16.899999999999999</v>
      </c>
      <c r="E932">
        <f>'E_t&amp;m1-9'!E222</f>
        <v>0</v>
      </c>
      <c r="F932">
        <f>'E_t&amp;m1-9'!F222</f>
        <v>0</v>
      </c>
      <c r="G932">
        <f>'E_t&amp;m1-9'!G222</f>
        <v>0</v>
      </c>
      <c r="H932">
        <f>'E_t&amp;m1-9'!H222</f>
        <v>0</v>
      </c>
    </row>
    <row r="933" spans="1:8" x14ac:dyDescent="0.25">
      <c r="A933" s="1">
        <v>44075</v>
      </c>
      <c r="B933" t="s">
        <v>219</v>
      </c>
      <c r="C933">
        <f>'E_t&amp;m1-9'!C223</f>
        <v>12</v>
      </c>
      <c r="D933">
        <f>'E_t&amp;m1-9'!D223</f>
        <v>37.700000000000003</v>
      </c>
      <c r="E933">
        <f>'E_t&amp;m1-9'!E223</f>
        <v>0</v>
      </c>
      <c r="F933">
        <f>'E_t&amp;m1-9'!F223</f>
        <v>0</v>
      </c>
      <c r="G933">
        <f>'E_t&amp;m1-9'!G223</f>
        <v>0</v>
      </c>
      <c r="H933">
        <f>'E_t&amp;m1-9'!H223</f>
        <v>0</v>
      </c>
    </row>
    <row r="934" spans="1:8" x14ac:dyDescent="0.25">
      <c r="A934" s="1">
        <v>44075</v>
      </c>
      <c r="B934" t="s">
        <v>220</v>
      </c>
      <c r="C934">
        <f>'E_t&amp;m1-9'!C224</f>
        <v>2</v>
      </c>
      <c r="D934">
        <f>'E_t&amp;m1-9'!D224</f>
        <v>11</v>
      </c>
      <c r="E934">
        <f>'E_t&amp;m1-9'!E224</f>
        <v>0</v>
      </c>
      <c r="F934">
        <f>'E_t&amp;m1-9'!F224</f>
        <v>0</v>
      </c>
      <c r="G934">
        <f>'E_t&amp;m1-9'!G224</f>
        <v>0</v>
      </c>
      <c r="H934">
        <f>'E_t&amp;m1-9'!H224</f>
        <v>0</v>
      </c>
    </row>
    <row r="935" spans="1:8" x14ac:dyDescent="0.25">
      <c r="A935" s="1">
        <v>44075</v>
      </c>
      <c r="B935" t="s">
        <v>221</v>
      </c>
      <c r="C935">
        <f>'E_t&amp;m1-9'!C225</f>
        <v>9</v>
      </c>
      <c r="D935">
        <f>'E_t&amp;m1-9'!D225</f>
        <v>50</v>
      </c>
      <c r="E935">
        <f>'E_t&amp;m1-9'!E225</f>
        <v>0</v>
      </c>
      <c r="F935">
        <f>'E_t&amp;m1-9'!F225</f>
        <v>0</v>
      </c>
      <c r="G935">
        <f>'E_t&amp;m1-9'!G225</f>
        <v>0</v>
      </c>
      <c r="H935">
        <f>'E_t&amp;m1-9'!H225</f>
        <v>0</v>
      </c>
    </row>
    <row r="936" spans="1:8" x14ac:dyDescent="0.25">
      <c r="A936" s="1">
        <v>44075</v>
      </c>
      <c r="B936" t="s">
        <v>222</v>
      </c>
      <c r="C936">
        <f>'E_t&amp;m1-9'!C226</f>
        <v>3</v>
      </c>
      <c r="D936">
        <f>'E_t&amp;m1-9'!D226</f>
        <v>10.1</v>
      </c>
      <c r="E936">
        <f>'E_t&amp;m1-9'!E226</f>
        <v>0</v>
      </c>
      <c r="F936">
        <f>'E_t&amp;m1-9'!F226</f>
        <v>0</v>
      </c>
      <c r="G936">
        <f>'E_t&amp;m1-9'!G226</f>
        <v>0</v>
      </c>
      <c r="H936">
        <f>'E_t&amp;m1-9'!H226</f>
        <v>0</v>
      </c>
    </row>
    <row r="937" spans="1:8" x14ac:dyDescent="0.25">
      <c r="A937" s="1">
        <v>44075</v>
      </c>
      <c r="B937" t="s">
        <v>223</v>
      </c>
      <c r="C937">
        <f>'E_t&amp;m1-9'!C227</f>
        <v>25</v>
      </c>
      <c r="D937">
        <f>'E_t&amp;m1-9'!D227</f>
        <v>44.7</v>
      </c>
      <c r="E937">
        <f>'E_t&amp;m1-9'!E227</f>
        <v>0</v>
      </c>
      <c r="F937">
        <f>'E_t&amp;m1-9'!F227</f>
        <v>0</v>
      </c>
      <c r="G937">
        <f>'E_t&amp;m1-9'!G227</f>
        <v>0</v>
      </c>
      <c r="H937">
        <f>'E_t&amp;m1-9'!H227</f>
        <v>0</v>
      </c>
    </row>
    <row r="938" spans="1:8" x14ac:dyDescent="0.25">
      <c r="A938" s="1">
        <v>44075</v>
      </c>
      <c r="B938" t="s">
        <v>224</v>
      </c>
      <c r="C938">
        <f>'E_t&amp;m1-9'!C228</f>
        <v>2</v>
      </c>
      <c r="D938">
        <f>'E_t&amp;m1-9'!D228</f>
        <v>7.9</v>
      </c>
      <c r="E938">
        <f>'E_t&amp;m1-9'!E228</f>
        <v>0</v>
      </c>
      <c r="F938">
        <f>'E_t&amp;m1-9'!F228</f>
        <v>0</v>
      </c>
      <c r="G938">
        <f>'E_t&amp;m1-9'!G228</f>
        <v>0</v>
      </c>
      <c r="H938">
        <f>'E_t&amp;m1-9'!H228</f>
        <v>0</v>
      </c>
    </row>
    <row r="939" spans="1:8" x14ac:dyDescent="0.25">
      <c r="A939" s="1">
        <v>44075</v>
      </c>
      <c r="B939" t="s">
        <v>225</v>
      </c>
      <c r="C939">
        <f>'E_t&amp;m1-9'!C229</f>
        <v>1</v>
      </c>
      <c r="D939">
        <f>'E_t&amp;m1-9'!D229</f>
        <v>10.3</v>
      </c>
      <c r="E939">
        <f>'E_t&amp;m1-9'!E229</f>
        <v>0</v>
      </c>
      <c r="F939">
        <f>'E_t&amp;m1-9'!F229</f>
        <v>0</v>
      </c>
      <c r="G939">
        <f>'E_t&amp;m1-9'!G229</f>
        <v>0</v>
      </c>
      <c r="H939">
        <f>'E_t&amp;m1-9'!H229</f>
        <v>0</v>
      </c>
    </row>
    <row r="940" spans="1:8" x14ac:dyDescent="0.25">
      <c r="A940" s="1">
        <v>44075</v>
      </c>
      <c r="B940" t="s">
        <v>226</v>
      </c>
      <c r="C940">
        <f>'E_t&amp;m1-9'!C230</f>
        <v>2</v>
      </c>
      <c r="D940">
        <f>'E_t&amp;m1-9'!D230</f>
        <v>16.899999999999999</v>
      </c>
      <c r="E940">
        <f>'E_t&amp;m1-9'!E230</f>
        <v>0</v>
      </c>
      <c r="F940">
        <f>'E_t&amp;m1-9'!F230</f>
        <v>0</v>
      </c>
      <c r="G940">
        <f>'E_t&amp;m1-9'!G230</f>
        <v>0</v>
      </c>
      <c r="H940">
        <f>'E_t&amp;m1-9'!H230</f>
        <v>0</v>
      </c>
    </row>
    <row r="941" spans="1:8" x14ac:dyDescent="0.25">
      <c r="A941" s="1">
        <v>44075</v>
      </c>
      <c r="B941" t="s">
        <v>227</v>
      </c>
      <c r="C941">
        <f>'E_t&amp;m1-9'!C231</f>
        <v>1</v>
      </c>
      <c r="D941">
        <f>'E_t&amp;m1-9'!D231</f>
        <v>3.4</v>
      </c>
      <c r="E941">
        <f>'E_t&amp;m1-9'!E231</f>
        <v>0</v>
      </c>
      <c r="F941">
        <f>'E_t&amp;m1-9'!F231</f>
        <v>0</v>
      </c>
      <c r="G941">
        <f>'E_t&amp;m1-9'!G231</f>
        <v>0</v>
      </c>
      <c r="H941">
        <f>'E_t&amp;m1-9'!H231</f>
        <v>0</v>
      </c>
    </row>
    <row r="942" spans="1:8" x14ac:dyDescent="0.25">
      <c r="A942" s="1">
        <v>44075</v>
      </c>
      <c r="B942" t="s">
        <v>228</v>
      </c>
      <c r="C942">
        <f>'E_t&amp;m1-9'!C232</f>
        <v>41</v>
      </c>
      <c r="D942">
        <f>'E_t&amp;m1-9'!D232</f>
        <v>44.6</v>
      </c>
      <c r="E942">
        <f>'E_t&amp;m1-9'!E232</f>
        <v>0</v>
      </c>
      <c r="F942">
        <f>'E_t&amp;m1-9'!F232</f>
        <v>0</v>
      </c>
      <c r="G942">
        <f>'E_t&amp;m1-9'!G232</f>
        <v>0</v>
      </c>
      <c r="H942">
        <f>'E_t&amp;m1-9'!H232</f>
        <v>0</v>
      </c>
    </row>
    <row r="943" spans="1:8" x14ac:dyDescent="0.25">
      <c r="A943" s="1">
        <v>44075</v>
      </c>
      <c r="B943" t="s">
        <v>229</v>
      </c>
      <c r="C943">
        <f>'E_t&amp;m1-9'!C233</f>
        <v>24</v>
      </c>
      <c r="D943">
        <f>'E_t&amp;m1-9'!D233</f>
        <v>60.9</v>
      </c>
      <c r="E943">
        <f>'E_t&amp;m1-9'!E233</f>
        <v>0</v>
      </c>
      <c r="F943">
        <f>'E_t&amp;m1-9'!F233</f>
        <v>0</v>
      </c>
      <c r="G943">
        <f>'E_t&amp;m1-9'!G233</f>
        <v>0</v>
      </c>
      <c r="H943">
        <f>'E_t&amp;m1-9'!H233</f>
        <v>0</v>
      </c>
    </row>
    <row r="944" spans="1:8" x14ac:dyDescent="0.25">
      <c r="A944" s="1">
        <v>44075</v>
      </c>
      <c r="B944" t="s">
        <v>230</v>
      </c>
      <c r="C944">
        <f>'E_t&amp;m1-9'!C234</f>
        <v>13</v>
      </c>
      <c r="D944">
        <f>'E_t&amp;m1-9'!D234</f>
        <v>92.7</v>
      </c>
      <c r="E944">
        <f>'E_t&amp;m1-9'!E234</f>
        <v>0</v>
      </c>
      <c r="F944">
        <f>'E_t&amp;m1-9'!F234</f>
        <v>0</v>
      </c>
      <c r="G944">
        <f>'E_t&amp;m1-9'!G234</f>
        <v>0</v>
      </c>
      <c r="H944">
        <f>'E_t&amp;m1-9'!H234</f>
        <v>0</v>
      </c>
    </row>
    <row r="945" spans="1:8" x14ac:dyDescent="0.25">
      <c r="A945" s="1">
        <v>44075</v>
      </c>
      <c r="B945" t="s">
        <v>231</v>
      </c>
      <c r="C945">
        <f>'E_t&amp;m1-9'!C235</f>
        <v>3</v>
      </c>
      <c r="D945">
        <f>'E_t&amp;m1-9'!D235</f>
        <v>29.3</v>
      </c>
      <c r="E945">
        <f>'E_t&amp;m1-9'!E235</f>
        <v>0</v>
      </c>
      <c r="F945">
        <f>'E_t&amp;m1-9'!F235</f>
        <v>0</v>
      </c>
      <c r="G945">
        <f>'E_t&amp;m1-9'!G235</f>
        <v>0</v>
      </c>
      <c r="H945">
        <f>'E_t&amp;m1-9'!H235</f>
        <v>0</v>
      </c>
    </row>
    <row r="946" spans="1:8" x14ac:dyDescent="0.25">
      <c r="A946" s="1">
        <v>44075</v>
      </c>
      <c r="B946" t="s">
        <v>232</v>
      </c>
      <c r="C946">
        <f>'E_t&amp;m1-9'!C236</f>
        <v>7</v>
      </c>
      <c r="D946">
        <f>'E_t&amp;m1-9'!D236</f>
        <v>14.6</v>
      </c>
      <c r="E946">
        <f>'E_t&amp;m1-9'!E236</f>
        <v>0</v>
      </c>
      <c r="F946">
        <f>'E_t&amp;m1-9'!F236</f>
        <v>0</v>
      </c>
      <c r="G946">
        <f>'E_t&amp;m1-9'!G236</f>
        <v>0</v>
      </c>
      <c r="H946">
        <f>'E_t&amp;m1-9'!H236</f>
        <v>0</v>
      </c>
    </row>
    <row r="947" spans="1:8" x14ac:dyDescent="0.25">
      <c r="A947" s="1">
        <v>44075</v>
      </c>
      <c r="B947" t="s">
        <v>233</v>
      </c>
      <c r="C947">
        <f>'E_t&amp;m1-9'!C237</f>
        <v>7</v>
      </c>
      <c r="D947">
        <f>'E_t&amp;m1-9'!D237</f>
        <v>21.8</v>
      </c>
      <c r="E947">
        <f>'E_t&amp;m1-9'!E237</f>
        <v>0</v>
      </c>
      <c r="F947">
        <f>'E_t&amp;m1-9'!F237</f>
        <v>0</v>
      </c>
      <c r="G947">
        <f>'E_t&amp;m1-9'!G237</f>
        <v>0</v>
      </c>
      <c r="H947">
        <f>'E_t&amp;m1-9'!H237</f>
        <v>0</v>
      </c>
    </row>
    <row r="948" spans="1:8" x14ac:dyDescent="0.25">
      <c r="A948" s="1">
        <v>44075</v>
      </c>
      <c r="B948" t="s">
        <v>234</v>
      </c>
      <c r="C948">
        <f>'E_t&amp;m1-9'!C238</f>
        <v>5</v>
      </c>
      <c r="D948">
        <f>'E_t&amp;m1-9'!D238</f>
        <v>11.5</v>
      </c>
      <c r="E948">
        <f>'E_t&amp;m1-9'!E238</f>
        <v>0</v>
      </c>
      <c r="F948">
        <f>'E_t&amp;m1-9'!F238</f>
        <v>0</v>
      </c>
      <c r="G948">
        <f>'E_t&amp;m1-9'!G238</f>
        <v>0</v>
      </c>
      <c r="H948">
        <f>'E_t&amp;m1-9'!H238</f>
        <v>0</v>
      </c>
    </row>
    <row r="949" spans="1:8" x14ac:dyDescent="0.25">
      <c r="A949" s="1">
        <v>44075</v>
      </c>
      <c r="B949" t="s">
        <v>235</v>
      </c>
      <c r="C949">
        <f>'E_t&amp;m1-9'!C239</f>
        <v>0</v>
      </c>
      <c r="D949">
        <f>'E_t&amp;m1-9'!D239</f>
        <v>0</v>
      </c>
      <c r="E949">
        <f>'E_t&amp;m1-9'!E239</f>
        <v>0</v>
      </c>
      <c r="F949">
        <f>'E_t&amp;m1-9'!F239</f>
        <v>0</v>
      </c>
      <c r="G949">
        <f>'E_t&amp;m1-9'!G239</f>
        <v>0</v>
      </c>
      <c r="H949">
        <f>'E_t&amp;m1-9'!H239</f>
        <v>0</v>
      </c>
    </row>
    <row r="950" spans="1:8" x14ac:dyDescent="0.25">
      <c r="A950" s="1">
        <v>44075</v>
      </c>
      <c r="B950" t="s">
        <v>236</v>
      </c>
      <c r="C950">
        <f>'E_t&amp;m1-9'!C240</f>
        <v>17</v>
      </c>
      <c r="D950">
        <f>'E_t&amp;m1-9'!D240</f>
        <v>30.7</v>
      </c>
      <c r="E950">
        <f>'E_t&amp;m1-9'!E240</f>
        <v>0</v>
      </c>
      <c r="F950">
        <f>'E_t&amp;m1-9'!F240</f>
        <v>0</v>
      </c>
      <c r="G950">
        <f>'E_t&amp;m1-9'!G240</f>
        <v>0</v>
      </c>
      <c r="H950">
        <f>'E_t&amp;m1-9'!H240</f>
        <v>0</v>
      </c>
    </row>
    <row r="951" spans="1:8" x14ac:dyDescent="0.25">
      <c r="A951" s="1">
        <v>44075</v>
      </c>
      <c r="B951" t="s">
        <v>237</v>
      </c>
      <c r="C951">
        <f>'E_t&amp;m1-9'!C241</f>
        <v>21</v>
      </c>
      <c r="D951">
        <f>'E_t&amp;m1-9'!D241</f>
        <v>25.8</v>
      </c>
      <c r="E951">
        <f>'E_t&amp;m1-9'!E241</f>
        <v>1</v>
      </c>
      <c r="F951">
        <f>'E_t&amp;m1-9'!F241</f>
        <v>1.2</v>
      </c>
      <c r="G951">
        <f>'E_t&amp;m1-9'!G241</f>
        <v>0</v>
      </c>
      <c r="H951">
        <f>'E_t&amp;m1-9'!H241</f>
        <v>0</v>
      </c>
    </row>
    <row r="952" spans="1:8" x14ac:dyDescent="0.25">
      <c r="A952" s="1">
        <v>44075</v>
      </c>
      <c r="B952" t="s">
        <v>238</v>
      </c>
      <c r="C952">
        <f>'E_t&amp;m1-9'!C242</f>
        <v>4</v>
      </c>
      <c r="D952">
        <f>'E_t&amp;m1-9'!D242</f>
        <v>16.600000000000001</v>
      </c>
      <c r="E952">
        <f>'E_t&amp;m1-9'!E242</f>
        <v>0</v>
      </c>
      <c r="F952">
        <f>'E_t&amp;m1-9'!F242</f>
        <v>0</v>
      </c>
      <c r="G952">
        <f>'E_t&amp;m1-9'!G242</f>
        <v>0</v>
      </c>
      <c r="H952">
        <f>'E_t&amp;m1-9'!H242</f>
        <v>0</v>
      </c>
    </row>
    <row r="953" spans="1:8" x14ac:dyDescent="0.25">
      <c r="A953" s="1">
        <v>44075</v>
      </c>
      <c r="B953" t="s">
        <v>239</v>
      </c>
      <c r="C953">
        <f>'E_t&amp;m1-9'!C243</f>
        <v>6</v>
      </c>
      <c r="D953">
        <f>'E_t&amp;m1-9'!D243</f>
        <v>15.9</v>
      </c>
      <c r="E953">
        <f>'E_t&amp;m1-9'!E243</f>
        <v>0</v>
      </c>
      <c r="F953">
        <f>'E_t&amp;m1-9'!F243</f>
        <v>0</v>
      </c>
      <c r="G953">
        <f>'E_t&amp;m1-9'!G243</f>
        <v>0</v>
      </c>
      <c r="H953">
        <f>'E_t&amp;m1-9'!H243</f>
        <v>0</v>
      </c>
    </row>
    <row r="954" spans="1:8" x14ac:dyDescent="0.25">
      <c r="A954" s="1">
        <v>44075</v>
      </c>
      <c r="B954" t="s">
        <v>240</v>
      </c>
      <c r="C954">
        <f>'E_t&amp;m1-9'!C244</f>
        <v>0</v>
      </c>
      <c r="D954">
        <f>'E_t&amp;m1-9'!D244</f>
        <v>0</v>
      </c>
      <c r="E954">
        <f>'E_t&amp;m1-9'!E244</f>
        <v>0</v>
      </c>
      <c r="F954">
        <f>'E_t&amp;m1-9'!F244</f>
        <v>0</v>
      </c>
      <c r="G954">
        <f>'E_t&amp;m1-9'!G244</f>
        <v>0</v>
      </c>
      <c r="H954">
        <f>'E_t&amp;m1-9'!H244</f>
        <v>0</v>
      </c>
    </row>
    <row r="955" spans="1:8" x14ac:dyDescent="0.25">
      <c r="A955" s="1">
        <v>44075</v>
      </c>
      <c r="B955" t="s">
        <v>241</v>
      </c>
      <c r="C955">
        <f>'E_t&amp;m1-9'!C245</f>
        <v>6</v>
      </c>
      <c r="D955">
        <f>'E_t&amp;m1-9'!D245</f>
        <v>19.100000000000001</v>
      </c>
      <c r="E955">
        <f>'E_t&amp;m1-9'!E245</f>
        <v>0</v>
      </c>
      <c r="F955">
        <f>'E_t&amp;m1-9'!F245</f>
        <v>0</v>
      </c>
      <c r="G955">
        <f>'E_t&amp;m1-9'!G245</f>
        <v>0</v>
      </c>
      <c r="H955">
        <f>'E_t&amp;m1-9'!H245</f>
        <v>0</v>
      </c>
    </row>
    <row r="956" spans="1:8" x14ac:dyDescent="0.25">
      <c r="A956" s="1">
        <v>44075</v>
      </c>
      <c r="B956" t="s">
        <v>242</v>
      </c>
      <c r="C956">
        <f>'E_t&amp;m1-9'!C246</f>
        <v>3</v>
      </c>
      <c r="D956">
        <f>'E_t&amp;m1-9'!D246</f>
        <v>55.1</v>
      </c>
      <c r="E956">
        <f>'E_t&amp;m1-9'!E246</f>
        <v>0</v>
      </c>
      <c r="F956">
        <f>'E_t&amp;m1-9'!F246</f>
        <v>0</v>
      </c>
      <c r="G956">
        <f>'E_t&amp;m1-9'!G246</f>
        <v>0</v>
      </c>
      <c r="H956">
        <f>'E_t&amp;m1-9'!H246</f>
        <v>0</v>
      </c>
    </row>
    <row r="957" spans="1:8" x14ac:dyDescent="0.25">
      <c r="A957" s="1">
        <v>44075</v>
      </c>
      <c r="B957" t="s">
        <v>243</v>
      </c>
      <c r="C957">
        <f>'E_t&amp;m1-9'!C247</f>
        <v>2</v>
      </c>
      <c r="D957">
        <f>'E_t&amp;m1-9'!D247</f>
        <v>15.3</v>
      </c>
      <c r="E957">
        <f>'E_t&amp;m1-9'!E247</f>
        <v>0</v>
      </c>
      <c r="F957">
        <f>'E_t&amp;m1-9'!F247</f>
        <v>0</v>
      </c>
      <c r="G957">
        <f>'E_t&amp;m1-9'!G247</f>
        <v>0</v>
      </c>
      <c r="H957">
        <f>'E_t&amp;m1-9'!H247</f>
        <v>0</v>
      </c>
    </row>
    <row r="958" spans="1:8" x14ac:dyDescent="0.25">
      <c r="A958" s="1">
        <v>44075</v>
      </c>
      <c r="B958" t="s">
        <v>244</v>
      </c>
      <c r="C958">
        <f>'E_t&amp;m1-9'!C248</f>
        <v>9</v>
      </c>
      <c r="D958">
        <f>'E_t&amp;m1-9'!D248</f>
        <v>20.6</v>
      </c>
      <c r="E958">
        <f>'E_t&amp;m1-9'!E248</f>
        <v>0</v>
      </c>
      <c r="F958">
        <f>'E_t&amp;m1-9'!F248</f>
        <v>0</v>
      </c>
      <c r="G958">
        <f>'E_t&amp;m1-9'!G248</f>
        <v>0</v>
      </c>
      <c r="H958">
        <f>'E_t&amp;m1-9'!H248</f>
        <v>0</v>
      </c>
    </row>
    <row r="959" spans="1:8" x14ac:dyDescent="0.25">
      <c r="A959" s="1">
        <v>44075</v>
      </c>
      <c r="B959" t="s">
        <v>245</v>
      </c>
      <c r="C959">
        <f>'E_t&amp;m1-9'!C249</f>
        <v>1</v>
      </c>
      <c r="D959">
        <f>'E_t&amp;m1-9'!D249</f>
        <v>5</v>
      </c>
      <c r="E959">
        <f>'E_t&amp;m1-9'!E249</f>
        <v>0</v>
      </c>
      <c r="F959">
        <f>'E_t&amp;m1-9'!F249</f>
        <v>0</v>
      </c>
      <c r="G959">
        <f>'E_t&amp;m1-9'!G249</f>
        <v>0</v>
      </c>
      <c r="H959">
        <f>'E_t&amp;m1-9'!H249</f>
        <v>0</v>
      </c>
    </row>
    <row r="960" spans="1:8" x14ac:dyDescent="0.25">
      <c r="A960" s="1">
        <v>44075</v>
      </c>
      <c r="B960" t="s">
        <v>246</v>
      </c>
      <c r="C960">
        <f>'E_t&amp;m1-9'!C250</f>
        <v>14</v>
      </c>
      <c r="D960">
        <f>'E_t&amp;m1-9'!D250</f>
        <v>30.3</v>
      </c>
      <c r="E960">
        <f>'E_t&amp;m1-9'!E250</f>
        <v>0</v>
      </c>
      <c r="F960">
        <f>'E_t&amp;m1-9'!F250</f>
        <v>0</v>
      </c>
      <c r="G960">
        <f>'E_t&amp;m1-9'!G250</f>
        <v>1</v>
      </c>
      <c r="H960">
        <f>'E_t&amp;m1-9'!H250</f>
        <v>2.2000000000000002</v>
      </c>
    </row>
    <row r="961" spans="1:8" x14ac:dyDescent="0.25">
      <c r="A961" s="1">
        <v>44075</v>
      </c>
      <c r="B961" t="s">
        <v>247</v>
      </c>
      <c r="C961">
        <f>'E_t&amp;m1-9'!C251</f>
        <v>0</v>
      </c>
      <c r="D961">
        <f>'E_t&amp;m1-9'!D251</f>
        <v>0</v>
      </c>
      <c r="E961">
        <f>'E_t&amp;m1-9'!E251</f>
        <v>0</v>
      </c>
      <c r="F961">
        <f>'E_t&amp;m1-9'!F251</f>
        <v>0</v>
      </c>
      <c r="G961">
        <f>'E_t&amp;m1-9'!G251</f>
        <v>0</v>
      </c>
      <c r="H961">
        <f>'E_t&amp;m1-9'!H251</f>
        <v>0</v>
      </c>
    </row>
    <row r="962" spans="1:8" x14ac:dyDescent="0.25">
      <c r="A962" s="1">
        <v>44075</v>
      </c>
      <c r="B962" t="s">
        <v>376</v>
      </c>
      <c r="C962">
        <f>'E_t&amp;m1-9'!C252</f>
        <v>31</v>
      </c>
      <c r="D962">
        <f>'E_t&amp;m1-9'!D252</f>
        <v>56.9</v>
      </c>
      <c r="E962">
        <f>'E_t&amp;m1-9'!E252</f>
        <v>1</v>
      </c>
      <c r="F962">
        <f>'E_t&amp;m1-9'!F252</f>
        <v>1.8</v>
      </c>
      <c r="G962">
        <f>'E_t&amp;m1-9'!G252</f>
        <v>3</v>
      </c>
      <c r="H962">
        <f>'E_t&amp;m1-9'!H252</f>
        <v>5.5</v>
      </c>
    </row>
    <row r="963" spans="1:8" x14ac:dyDescent="0.25">
      <c r="A963" s="1">
        <v>44075</v>
      </c>
      <c r="B963" t="s">
        <v>248</v>
      </c>
      <c r="C963">
        <f>'E_t&amp;m1-9'!C253</f>
        <v>3</v>
      </c>
      <c r="D963">
        <f>'E_t&amp;m1-9'!D253</f>
        <v>14.6</v>
      </c>
      <c r="E963">
        <f>'E_t&amp;m1-9'!E253</f>
        <v>0</v>
      </c>
      <c r="F963">
        <f>'E_t&amp;m1-9'!F253</f>
        <v>0</v>
      </c>
      <c r="G963">
        <f>'E_t&amp;m1-9'!G253</f>
        <v>0</v>
      </c>
      <c r="H963">
        <f>'E_t&amp;m1-9'!H253</f>
        <v>0</v>
      </c>
    </row>
    <row r="964" spans="1:8" x14ac:dyDescent="0.25">
      <c r="A964" s="1">
        <v>44075</v>
      </c>
      <c r="B964" t="s">
        <v>249</v>
      </c>
      <c r="C964">
        <f>'E_t&amp;m1-9'!C254</f>
        <v>16</v>
      </c>
      <c r="D964">
        <f>'E_t&amp;m1-9'!D254</f>
        <v>27.5</v>
      </c>
      <c r="E964">
        <f>'E_t&amp;m1-9'!E254</f>
        <v>0</v>
      </c>
      <c r="F964">
        <f>'E_t&amp;m1-9'!F254</f>
        <v>0</v>
      </c>
      <c r="G964">
        <f>'E_t&amp;m1-9'!G254</f>
        <v>0</v>
      </c>
      <c r="H964">
        <f>'E_t&amp;m1-9'!H254</f>
        <v>0</v>
      </c>
    </row>
    <row r="965" spans="1:8" x14ac:dyDescent="0.25">
      <c r="A965" s="1">
        <v>44075</v>
      </c>
      <c r="B965" t="s">
        <v>250</v>
      </c>
      <c r="C965">
        <f>'E_t&amp;m1-9'!C255</f>
        <v>20</v>
      </c>
      <c r="D965">
        <f>'E_t&amp;m1-9'!D255</f>
        <v>25.9</v>
      </c>
      <c r="E965">
        <f>'E_t&amp;m1-9'!E255</f>
        <v>0</v>
      </c>
      <c r="F965">
        <f>'E_t&amp;m1-9'!F255</f>
        <v>0</v>
      </c>
      <c r="G965">
        <f>'E_t&amp;m1-9'!G255</f>
        <v>0</v>
      </c>
      <c r="H965">
        <f>'E_t&amp;m1-9'!H255</f>
        <v>0</v>
      </c>
    </row>
    <row r="966" spans="1:8" x14ac:dyDescent="0.25">
      <c r="A966" s="1">
        <v>44075</v>
      </c>
      <c r="B966" t="s">
        <v>251</v>
      </c>
      <c r="C966">
        <f>'E_t&amp;m1-9'!C256</f>
        <v>763</v>
      </c>
      <c r="D966">
        <f>'E_t&amp;m1-9'!D256</f>
        <v>117.2</v>
      </c>
      <c r="E966">
        <f>'E_t&amp;m1-9'!E256</f>
        <v>14</v>
      </c>
      <c r="F966">
        <f>'E_t&amp;m1-9'!F256</f>
        <v>2.2000000000000002</v>
      </c>
      <c r="G966">
        <f>'E_t&amp;m1-9'!G256</f>
        <v>4</v>
      </c>
      <c r="H966">
        <f>'E_t&amp;m1-9'!H256</f>
        <v>0.6</v>
      </c>
    </row>
    <row r="967" spans="1:8" x14ac:dyDescent="0.25">
      <c r="A967" s="1">
        <v>44075</v>
      </c>
      <c r="B967" t="s">
        <v>252</v>
      </c>
      <c r="C967">
        <f>'E_t&amp;m1-9'!C257</f>
        <v>0</v>
      </c>
      <c r="D967">
        <f>'E_t&amp;m1-9'!D257</f>
        <v>0</v>
      </c>
      <c r="E967">
        <f>'E_t&amp;m1-9'!E257</f>
        <v>0</v>
      </c>
      <c r="F967">
        <f>'E_t&amp;m1-9'!F257</f>
        <v>0</v>
      </c>
      <c r="G967">
        <f>'E_t&amp;m1-9'!G257</f>
        <v>0</v>
      </c>
      <c r="H967">
        <f>'E_t&amp;m1-9'!H257</f>
        <v>0</v>
      </c>
    </row>
    <row r="968" spans="1:8" x14ac:dyDescent="0.25">
      <c r="A968" s="1">
        <v>44075</v>
      </c>
      <c r="B968" t="s">
        <v>253</v>
      </c>
      <c r="C968">
        <f>'E_t&amp;m1-9'!C258</f>
        <v>4</v>
      </c>
      <c r="D968">
        <f>'E_t&amp;m1-9'!D258</f>
        <v>17.5</v>
      </c>
      <c r="E968">
        <f>'E_t&amp;m1-9'!E258</f>
        <v>0</v>
      </c>
      <c r="F968">
        <f>'E_t&amp;m1-9'!F258</f>
        <v>0</v>
      </c>
      <c r="G968">
        <f>'E_t&amp;m1-9'!G258</f>
        <v>0</v>
      </c>
      <c r="H968">
        <f>'E_t&amp;m1-9'!H258</f>
        <v>0</v>
      </c>
    </row>
    <row r="969" spans="1:8" x14ac:dyDescent="0.25">
      <c r="A969" s="1">
        <v>44075</v>
      </c>
      <c r="B969" t="s">
        <v>254</v>
      </c>
      <c r="C969">
        <f>'E_t&amp;m1-9'!C259</f>
        <v>5</v>
      </c>
      <c r="D969">
        <f>'E_t&amp;m1-9'!D259</f>
        <v>10.8</v>
      </c>
      <c r="E969">
        <f>'E_t&amp;m1-9'!E259</f>
        <v>0</v>
      </c>
      <c r="F969">
        <f>'E_t&amp;m1-9'!F259</f>
        <v>0</v>
      </c>
      <c r="G969">
        <f>'E_t&amp;m1-9'!G259</f>
        <v>0</v>
      </c>
      <c r="H969">
        <f>'E_t&amp;m1-9'!H259</f>
        <v>0</v>
      </c>
    </row>
    <row r="970" spans="1:8" x14ac:dyDescent="0.25">
      <c r="A970" s="1">
        <v>44075</v>
      </c>
      <c r="B970" t="s">
        <v>255</v>
      </c>
      <c r="C970">
        <f>'E_t&amp;m1-9'!C260</f>
        <v>1</v>
      </c>
      <c r="D970">
        <f>'E_t&amp;m1-9'!D260</f>
        <v>10.1</v>
      </c>
      <c r="E970">
        <f>'E_t&amp;m1-9'!E260</f>
        <v>0</v>
      </c>
      <c r="F970">
        <f>'E_t&amp;m1-9'!F260</f>
        <v>0</v>
      </c>
      <c r="G970">
        <f>'E_t&amp;m1-9'!G260</f>
        <v>0</v>
      </c>
      <c r="H970">
        <f>'E_t&amp;m1-9'!H260</f>
        <v>0</v>
      </c>
    </row>
    <row r="971" spans="1:8" x14ac:dyDescent="0.25">
      <c r="A971" s="1">
        <v>44075</v>
      </c>
      <c r="B971" t="s">
        <v>256</v>
      </c>
      <c r="C971">
        <f>'E_t&amp;m1-9'!C261</f>
        <v>52</v>
      </c>
      <c r="D971">
        <f>'E_t&amp;m1-9'!D261</f>
        <v>66</v>
      </c>
      <c r="E971">
        <f>'E_t&amp;m1-9'!E261</f>
        <v>1</v>
      </c>
      <c r="F971">
        <f>'E_t&amp;m1-9'!F261</f>
        <v>1.3</v>
      </c>
      <c r="G971">
        <f>'E_t&amp;m1-9'!G261</f>
        <v>0</v>
      </c>
      <c r="H971">
        <f>'E_t&amp;m1-9'!H261</f>
        <v>0</v>
      </c>
    </row>
    <row r="972" spans="1:8" x14ac:dyDescent="0.25">
      <c r="A972" s="1">
        <v>44075</v>
      </c>
      <c r="B972" t="s">
        <v>257</v>
      </c>
      <c r="C972">
        <f>'E_t&amp;m1-9'!C262</f>
        <v>0</v>
      </c>
      <c r="D972">
        <f>'E_t&amp;m1-9'!D262</f>
        <v>0</v>
      </c>
      <c r="E972">
        <f>'E_t&amp;m1-9'!E262</f>
        <v>0</v>
      </c>
      <c r="F972">
        <f>'E_t&amp;m1-9'!F262</f>
        <v>0</v>
      </c>
      <c r="G972">
        <f>'E_t&amp;m1-9'!G262</f>
        <v>0</v>
      </c>
      <c r="H972">
        <f>'E_t&amp;m1-9'!H262</f>
        <v>0</v>
      </c>
    </row>
    <row r="973" spans="1:8" x14ac:dyDescent="0.25">
      <c r="A973" s="1">
        <v>44075</v>
      </c>
      <c r="B973" t="s">
        <v>258</v>
      </c>
      <c r="C973">
        <f>'E_t&amp;m1-9'!C263</f>
        <v>5</v>
      </c>
      <c r="D973">
        <f>'E_t&amp;m1-9'!D263</f>
        <v>14.8</v>
      </c>
      <c r="E973">
        <f>'E_t&amp;m1-9'!E263</f>
        <v>0</v>
      </c>
      <c r="F973">
        <f>'E_t&amp;m1-9'!F263</f>
        <v>0</v>
      </c>
      <c r="G973">
        <f>'E_t&amp;m1-9'!G263</f>
        <v>0</v>
      </c>
      <c r="H973">
        <f>'E_t&amp;m1-9'!H263</f>
        <v>0</v>
      </c>
    </row>
    <row r="974" spans="1:8" x14ac:dyDescent="0.25">
      <c r="A974" s="1">
        <v>44075</v>
      </c>
      <c r="B974" t="s">
        <v>377</v>
      </c>
      <c r="C974">
        <f>'E_t&amp;m1-9'!C264</f>
        <v>650</v>
      </c>
      <c r="D974">
        <f>'E_t&amp;m1-9'!D264</f>
        <v>119.1</v>
      </c>
      <c r="E974">
        <f>'E_t&amp;m1-9'!E264</f>
        <v>11</v>
      </c>
      <c r="F974">
        <f>'E_t&amp;m1-9'!F264</f>
        <v>2</v>
      </c>
      <c r="G974">
        <f>'E_t&amp;m1-9'!G264</f>
        <v>4</v>
      </c>
      <c r="H974">
        <f>'E_t&amp;m1-9'!H264</f>
        <v>0.7</v>
      </c>
    </row>
    <row r="975" spans="1:8" x14ac:dyDescent="0.25">
      <c r="A975" s="1">
        <v>44075</v>
      </c>
      <c r="B975" t="s">
        <v>259</v>
      </c>
      <c r="C975">
        <f>'E_t&amp;m1-9'!C265</f>
        <v>76</v>
      </c>
      <c r="D975">
        <f>'E_t&amp;m1-9'!D265</f>
        <v>49</v>
      </c>
      <c r="E975">
        <f>'E_t&amp;m1-9'!E265</f>
        <v>2</v>
      </c>
      <c r="F975">
        <f>'E_t&amp;m1-9'!F265</f>
        <v>1.3</v>
      </c>
      <c r="G975">
        <f>'E_t&amp;m1-9'!G265</f>
        <v>1</v>
      </c>
      <c r="H975">
        <f>'E_t&amp;m1-9'!H265</f>
        <v>0.6</v>
      </c>
    </row>
    <row r="976" spans="1:8" x14ac:dyDescent="0.25">
      <c r="A976" s="1">
        <v>44075</v>
      </c>
      <c r="B976" t="s">
        <v>260</v>
      </c>
      <c r="C976">
        <f>'E_t&amp;m1-9'!C266</f>
        <v>0</v>
      </c>
      <c r="D976">
        <f>'E_t&amp;m1-9'!D266</f>
        <v>0</v>
      </c>
      <c r="E976">
        <f>'E_t&amp;m1-9'!E266</f>
        <v>0</v>
      </c>
      <c r="F976">
        <f>'E_t&amp;m1-9'!F266</f>
        <v>0</v>
      </c>
      <c r="G976">
        <f>'E_t&amp;m1-9'!G266</f>
        <v>0</v>
      </c>
      <c r="H976">
        <f>'E_t&amp;m1-9'!H266</f>
        <v>0</v>
      </c>
    </row>
    <row r="977" spans="1:8" x14ac:dyDescent="0.25">
      <c r="A977" s="1">
        <v>44075</v>
      </c>
      <c r="B977" t="s">
        <v>261</v>
      </c>
      <c r="C977">
        <f>'E_t&amp;m1-9'!C267</f>
        <v>2</v>
      </c>
      <c r="D977">
        <f>'E_t&amp;m1-9'!D267</f>
        <v>17.100000000000001</v>
      </c>
      <c r="E977">
        <f>'E_t&amp;m1-9'!E267</f>
        <v>0</v>
      </c>
      <c r="F977">
        <f>'E_t&amp;m1-9'!F267</f>
        <v>0</v>
      </c>
      <c r="G977">
        <f>'E_t&amp;m1-9'!G267</f>
        <v>0</v>
      </c>
      <c r="H977">
        <f>'E_t&amp;m1-9'!H267</f>
        <v>0</v>
      </c>
    </row>
    <row r="978" spans="1:8" x14ac:dyDescent="0.25">
      <c r="A978" s="1">
        <v>44075</v>
      </c>
      <c r="B978" t="s">
        <v>262</v>
      </c>
      <c r="C978">
        <f>'E_t&amp;m1-9'!C268</f>
        <v>7</v>
      </c>
      <c r="D978">
        <f>'E_t&amp;m1-9'!D268</f>
        <v>24</v>
      </c>
      <c r="E978">
        <f>'E_t&amp;m1-9'!E268</f>
        <v>0</v>
      </c>
      <c r="F978">
        <f>'E_t&amp;m1-9'!F268</f>
        <v>0</v>
      </c>
      <c r="G978">
        <f>'E_t&amp;m1-9'!G268</f>
        <v>0</v>
      </c>
      <c r="H978">
        <f>'E_t&amp;m1-9'!H268</f>
        <v>0</v>
      </c>
    </row>
    <row r="979" spans="1:8" x14ac:dyDescent="0.25">
      <c r="A979" s="1">
        <v>44075</v>
      </c>
      <c r="B979" t="s">
        <v>263</v>
      </c>
      <c r="C979">
        <f>'E_t&amp;m1-9'!C269</f>
        <v>28</v>
      </c>
      <c r="D979">
        <f>'E_t&amp;m1-9'!D269</f>
        <v>30.3</v>
      </c>
      <c r="E979">
        <f>'E_t&amp;m1-9'!E269</f>
        <v>1</v>
      </c>
      <c r="F979">
        <f>'E_t&amp;m1-9'!F269</f>
        <v>1.1000000000000001</v>
      </c>
      <c r="G979">
        <f>'E_t&amp;m1-9'!G269</f>
        <v>0</v>
      </c>
      <c r="H979">
        <f>'E_t&amp;m1-9'!H269</f>
        <v>0</v>
      </c>
    </row>
    <row r="980" spans="1:8" x14ac:dyDescent="0.25">
      <c r="A980" s="1">
        <v>44075</v>
      </c>
      <c r="B980" t="s">
        <v>264</v>
      </c>
      <c r="C980">
        <f>'E_t&amp;m1-9'!C270</f>
        <v>7</v>
      </c>
      <c r="D980">
        <f>'E_t&amp;m1-9'!D270</f>
        <v>27.8</v>
      </c>
      <c r="E980">
        <f>'E_t&amp;m1-9'!E270</f>
        <v>0</v>
      </c>
      <c r="F980">
        <f>'E_t&amp;m1-9'!F270</f>
        <v>0</v>
      </c>
      <c r="G980">
        <f>'E_t&amp;m1-9'!G270</f>
        <v>0</v>
      </c>
      <c r="H980">
        <f>'E_t&amp;m1-9'!H270</f>
        <v>0</v>
      </c>
    </row>
    <row r="981" spans="1:8" x14ac:dyDescent="0.25">
      <c r="A981" s="1">
        <v>44075</v>
      </c>
      <c r="B981" t="s">
        <v>265</v>
      </c>
      <c r="C981">
        <f>'E_t&amp;m1-9'!C271</f>
        <v>3</v>
      </c>
      <c r="D981">
        <f>'E_t&amp;m1-9'!D271</f>
        <v>12.9</v>
      </c>
      <c r="E981">
        <f>'E_t&amp;m1-9'!E271</f>
        <v>0</v>
      </c>
      <c r="F981">
        <f>'E_t&amp;m1-9'!F271</f>
        <v>0</v>
      </c>
      <c r="G981">
        <f>'E_t&amp;m1-9'!G271</f>
        <v>0</v>
      </c>
      <c r="H981">
        <f>'E_t&amp;m1-9'!H271</f>
        <v>0</v>
      </c>
    </row>
    <row r="982" spans="1:8" x14ac:dyDescent="0.25">
      <c r="A982" s="1">
        <v>44075</v>
      </c>
      <c r="B982" t="s">
        <v>266</v>
      </c>
      <c r="C982">
        <f>'E_t&amp;m1-9'!C272</f>
        <v>2</v>
      </c>
      <c r="D982">
        <f>'E_t&amp;m1-9'!D272</f>
        <v>3.6</v>
      </c>
      <c r="E982">
        <f>'E_t&amp;m1-9'!E272</f>
        <v>0</v>
      </c>
      <c r="F982">
        <f>'E_t&amp;m1-9'!F272</f>
        <v>0</v>
      </c>
      <c r="G982">
        <f>'E_t&amp;m1-9'!G272</f>
        <v>0</v>
      </c>
      <c r="H982">
        <f>'E_t&amp;m1-9'!H272</f>
        <v>0</v>
      </c>
    </row>
    <row r="983" spans="1:8" x14ac:dyDescent="0.25">
      <c r="A983" s="1">
        <v>44075</v>
      </c>
      <c r="B983" t="s">
        <v>267</v>
      </c>
      <c r="C983">
        <f>'E_t&amp;m1-9'!C273</f>
        <v>17</v>
      </c>
      <c r="D983">
        <f>'E_t&amp;m1-9'!D273</f>
        <v>36.5</v>
      </c>
      <c r="E983">
        <f>'E_t&amp;m1-9'!E273</f>
        <v>0</v>
      </c>
      <c r="F983">
        <f>'E_t&amp;m1-9'!F273</f>
        <v>0</v>
      </c>
      <c r="G983">
        <f>'E_t&amp;m1-9'!G273</f>
        <v>0</v>
      </c>
      <c r="H983">
        <f>'E_t&amp;m1-9'!H273</f>
        <v>0</v>
      </c>
    </row>
    <row r="984" spans="1:8" x14ac:dyDescent="0.25">
      <c r="A984" s="1">
        <v>44075</v>
      </c>
      <c r="B984" t="s">
        <v>268</v>
      </c>
      <c r="C984">
        <f>'E_t&amp;m1-9'!C274</f>
        <v>5</v>
      </c>
      <c r="D984">
        <f>'E_t&amp;m1-9'!D274</f>
        <v>25.8</v>
      </c>
      <c r="E984">
        <f>'E_t&amp;m1-9'!E274</f>
        <v>0</v>
      </c>
      <c r="F984">
        <f>'E_t&amp;m1-9'!F274</f>
        <v>0</v>
      </c>
      <c r="G984">
        <f>'E_t&amp;m1-9'!G274</f>
        <v>0</v>
      </c>
      <c r="H984">
        <f>'E_t&amp;m1-9'!H274</f>
        <v>0</v>
      </c>
    </row>
    <row r="985" spans="1:8" x14ac:dyDescent="0.25">
      <c r="A985" s="1">
        <v>44075</v>
      </c>
      <c r="B985" t="s">
        <v>269</v>
      </c>
      <c r="C985">
        <f>'E_t&amp;m1-9'!C275</f>
        <v>3</v>
      </c>
      <c r="D985">
        <f>'E_t&amp;m1-9'!D275</f>
        <v>17.3</v>
      </c>
      <c r="E985">
        <f>'E_t&amp;m1-9'!E275</f>
        <v>0</v>
      </c>
      <c r="F985">
        <f>'E_t&amp;m1-9'!F275</f>
        <v>0</v>
      </c>
      <c r="G985">
        <f>'E_t&amp;m1-9'!G275</f>
        <v>0</v>
      </c>
      <c r="H985">
        <f>'E_t&amp;m1-9'!H275</f>
        <v>0</v>
      </c>
    </row>
    <row r="986" spans="1:8" x14ac:dyDescent="0.25">
      <c r="A986" s="1">
        <v>44075</v>
      </c>
      <c r="B986" t="s">
        <v>270</v>
      </c>
      <c r="C986">
        <f>'E_t&amp;m1-9'!C276</f>
        <v>3</v>
      </c>
      <c r="D986">
        <f>'E_t&amp;m1-9'!D276</f>
        <v>9.5</v>
      </c>
      <c r="E986">
        <f>'E_t&amp;m1-9'!E276</f>
        <v>0</v>
      </c>
      <c r="F986">
        <f>'E_t&amp;m1-9'!F276</f>
        <v>0</v>
      </c>
      <c r="G986">
        <f>'E_t&amp;m1-9'!G276</f>
        <v>0</v>
      </c>
      <c r="H986">
        <f>'E_t&amp;m1-9'!H276</f>
        <v>0</v>
      </c>
    </row>
    <row r="987" spans="1:8" x14ac:dyDescent="0.25">
      <c r="A987" s="1">
        <v>44075</v>
      </c>
      <c r="B987" t="s">
        <v>271</v>
      </c>
      <c r="C987">
        <f>'E_t&amp;m1-9'!C277</f>
        <v>0</v>
      </c>
      <c r="D987">
        <f>'E_t&amp;m1-9'!D277</f>
        <v>0</v>
      </c>
      <c r="E987">
        <f>'E_t&amp;m1-9'!E277</f>
        <v>0</v>
      </c>
      <c r="F987">
        <f>'E_t&amp;m1-9'!F277</f>
        <v>0</v>
      </c>
      <c r="G987">
        <f>'E_t&amp;m1-9'!G277</f>
        <v>0</v>
      </c>
      <c r="H987">
        <f>'E_t&amp;m1-9'!H277</f>
        <v>0</v>
      </c>
    </row>
    <row r="988" spans="1:8" x14ac:dyDescent="0.25">
      <c r="A988" s="1">
        <v>44075</v>
      </c>
      <c r="B988" t="s">
        <v>272</v>
      </c>
      <c r="C988">
        <f>'E_t&amp;m1-9'!C278</f>
        <v>1</v>
      </c>
      <c r="D988">
        <f>'E_t&amp;m1-9'!D278</f>
        <v>4.5999999999999996</v>
      </c>
      <c r="E988">
        <f>'E_t&amp;m1-9'!E278</f>
        <v>0</v>
      </c>
      <c r="F988">
        <f>'E_t&amp;m1-9'!F278</f>
        <v>0</v>
      </c>
      <c r="G988">
        <f>'E_t&amp;m1-9'!G278</f>
        <v>0</v>
      </c>
      <c r="H988">
        <f>'E_t&amp;m1-9'!H278</f>
        <v>0</v>
      </c>
    </row>
    <row r="989" spans="1:8" x14ac:dyDescent="0.25">
      <c r="A989" s="1">
        <v>44075</v>
      </c>
      <c r="B989" t="s">
        <v>273</v>
      </c>
      <c r="C989">
        <f>'E_t&amp;m1-9'!C279</f>
        <v>1</v>
      </c>
      <c r="D989">
        <f>'E_t&amp;m1-9'!D279</f>
        <v>4.0999999999999996</v>
      </c>
      <c r="E989">
        <f>'E_t&amp;m1-9'!E279</f>
        <v>0</v>
      </c>
      <c r="F989">
        <f>'E_t&amp;m1-9'!F279</f>
        <v>0</v>
      </c>
      <c r="G989">
        <f>'E_t&amp;m1-9'!G279</f>
        <v>0</v>
      </c>
      <c r="H989">
        <f>'E_t&amp;m1-9'!H279</f>
        <v>0</v>
      </c>
    </row>
    <row r="990" spans="1:8" x14ac:dyDescent="0.25">
      <c r="A990" s="1">
        <v>44075</v>
      </c>
      <c r="B990" t="s">
        <v>274</v>
      </c>
      <c r="C990">
        <f>'E_t&amp;m1-9'!C280</f>
        <v>4</v>
      </c>
      <c r="D990">
        <f>'E_t&amp;m1-9'!D280</f>
        <v>9.1</v>
      </c>
      <c r="E990">
        <f>'E_t&amp;m1-9'!E280</f>
        <v>0</v>
      </c>
      <c r="F990">
        <f>'E_t&amp;m1-9'!F280</f>
        <v>0</v>
      </c>
      <c r="G990">
        <f>'E_t&amp;m1-9'!G280</f>
        <v>0</v>
      </c>
      <c r="H990">
        <f>'E_t&amp;m1-9'!H280</f>
        <v>0</v>
      </c>
    </row>
    <row r="991" spans="1:8" x14ac:dyDescent="0.25">
      <c r="A991" s="1">
        <v>44075</v>
      </c>
      <c r="B991" t="s">
        <v>378</v>
      </c>
      <c r="C991">
        <f>'E_t&amp;m1-9'!C281</f>
        <v>11</v>
      </c>
      <c r="D991">
        <f>'E_t&amp;m1-9'!D281</f>
        <v>44</v>
      </c>
      <c r="E991">
        <f>'E_t&amp;m1-9'!E281</f>
        <v>0</v>
      </c>
      <c r="F991">
        <f>'E_t&amp;m1-9'!F281</f>
        <v>0</v>
      </c>
      <c r="G991">
        <f>'E_t&amp;m1-9'!G281</f>
        <v>0</v>
      </c>
      <c r="H991">
        <f>'E_t&amp;m1-9'!H281</f>
        <v>0</v>
      </c>
    </row>
    <row r="992" spans="1:8" x14ac:dyDescent="0.25">
      <c r="A992" s="1">
        <v>44075</v>
      </c>
      <c r="B992" t="s">
        <v>275</v>
      </c>
      <c r="C992">
        <f>'E_t&amp;m1-9'!C282</f>
        <v>19</v>
      </c>
      <c r="D992">
        <f>'E_t&amp;m1-9'!D282</f>
        <v>29.3</v>
      </c>
      <c r="E992">
        <f>'E_t&amp;m1-9'!E282</f>
        <v>0</v>
      </c>
      <c r="F992">
        <f>'E_t&amp;m1-9'!F282</f>
        <v>0</v>
      </c>
      <c r="G992">
        <f>'E_t&amp;m1-9'!G282</f>
        <v>0</v>
      </c>
      <c r="H992">
        <f>'E_t&amp;m1-9'!H282</f>
        <v>0</v>
      </c>
    </row>
    <row r="993" spans="1:8" x14ac:dyDescent="0.25">
      <c r="A993" s="1">
        <v>44075</v>
      </c>
      <c r="B993" t="s">
        <v>353</v>
      </c>
      <c r="C993">
        <f>'E_t&amp;m1-9'!C283</f>
        <v>11</v>
      </c>
      <c r="D993">
        <f>'E_t&amp;m1-9'!D283</f>
        <v>12.2</v>
      </c>
      <c r="E993">
        <f>'E_t&amp;m1-9'!E283</f>
        <v>0</v>
      </c>
      <c r="F993">
        <f>'E_t&amp;m1-9'!F283</f>
        <v>0</v>
      </c>
      <c r="G993">
        <f>'E_t&amp;m1-9'!G283</f>
        <v>0</v>
      </c>
      <c r="H993">
        <f>'E_t&amp;m1-9'!H283</f>
        <v>0</v>
      </c>
    </row>
    <row r="994" spans="1:8" x14ac:dyDescent="0.25">
      <c r="A994" s="1">
        <v>44075</v>
      </c>
      <c r="B994" t="s">
        <v>276</v>
      </c>
      <c r="C994">
        <f>'E_t&amp;m1-9'!C284</f>
        <v>18</v>
      </c>
      <c r="D994">
        <f>'E_t&amp;m1-9'!D284</f>
        <v>33.1</v>
      </c>
      <c r="E994">
        <f>'E_t&amp;m1-9'!E284</f>
        <v>0</v>
      </c>
      <c r="F994">
        <f>'E_t&amp;m1-9'!F284</f>
        <v>0</v>
      </c>
      <c r="G994">
        <f>'E_t&amp;m1-9'!G284</f>
        <v>0</v>
      </c>
      <c r="H994">
        <f>'E_t&amp;m1-9'!H284</f>
        <v>0</v>
      </c>
    </row>
    <row r="995" spans="1:8" x14ac:dyDescent="0.25">
      <c r="A995" s="1">
        <v>44075</v>
      </c>
      <c r="B995" t="s">
        <v>277</v>
      </c>
      <c r="C995">
        <f>'E_t&amp;m1-9'!C285</f>
        <v>0</v>
      </c>
      <c r="D995">
        <f>'E_t&amp;m1-9'!D285</f>
        <v>0</v>
      </c>
      <c r="E995">
        <f>'E_t&amp;m1-9'!E285</f>
        <v>0</v>
      </c>
      <c r="F995">
        <f>'E_t&amp;m1-9'!F285</f>
        <v>0</v>
      </c>
      <c r="G995">
        <f>'E_t&amp;m1-9'!G285</f>
        <v>0</v>
      </c>
      <c r="H995">
        <f>'E_t&amp;m1-9'!H285</f>
        <v>0</v>
      </c>
    </row>
    <row r="996" spans="1:8" x14ac:dyDescent="0.25">
      <c r="A996" s="1">
        <v>44075</v>
      </c>
      <c r="B996" t="s">
        <v>278</v>
      </c>
      <c r="C996">
        <f>'E_t&amp;m1-9'!C286</f>
        <v>1</v>
      </c>
      <c r="D996">
        <f>'E_t&amp;m1-9'!D286</f>
        <v>7.4</v>
      </c>
      <c r="E996">
        <f>'E_t&amp;m1-9'!E286</f>
        <v>0</v>
      </c>
      <c r="F996">
        <f>'E_t&amp;m1-9'!F286</f>
        <v>0</v>
      </c>
      <c r="G996">
        <f>'E_t&amp;m1-9'!G286</f>
        <v>0</v>
      </c>
      <c r="H996">
        <f>'E_t&amp;m1-9'!H286</f>
        <v>0</v>
      </c>
    </row>
    <row r="997" spans="1:8" x14ac:dyDescent="0.25">
      <c r="A997" s="1">
        <v>44075</v>
      </c>
      <c r="B997" t="s">
        <v>279</v>
      </c>
      <c r="C997">
        <f>'E_t&amp;m1-9'!C287</f>
        <v>4</v>
      </c>
      <c r="D997">
        <f>'E_t&amp;m1-9'!D287</f>
        <v>10.7</v>
      </c>
      <c r="E997">
        <f>'E_t&amp;m1-9'!E287</f>
        <v>0</v>
      </c>
      <c r="F997">
        <f>'E_t&amp;m1-9'!F287</f>
        <v>0</v>
      </c>
      <c r="G997">
        <f>'E_t&amp;m1-9'!G287</f>
        <v>0</v>
      </c>
      <c r="H997">
        <f>'E_t&amp;m1-9'!H287</f>
        <v>0</v>
      </c>
    </row>
    <row r="998" spans="1:8" x14ac:dyDescent="0.25">
      <c r="A998" s="1">
        <v>44075</v>
      </c>
      <c r="B998" t="s">
        <v>280</v>
      </c>
      <c r="C998">
        <f>'E_t&amp;m1-9'!C288</f>
        <v>3</v>
      </c>
      <c r="D998">
        <f>'E_t&amp;m1-9'!D288</f>
        <v>11.6</v>
      </c>
      <c r="E998">
        <f>'E_t&amp;m1-9'!E288</f>
        <v>0</v>
      </c>
      <c r="F998">
        <f>'E_t&amp;m1-9'!F288</f>
        <v>0</v>
      </c>
      <c r="G998">
        <f>'E_t&amp;m1-9'!G288</f>
        <v>0</v>
      </c>
      <c r="H998">
        <f>'E_t&amp;m1-9'!H288</f>
        <v>0</v>
      </c>
    </row>
    <row r="999" spans="1:8" x14ac:dyDescent="0.25">
      <c r="A999" s="1">
        <v>44075</v>
      </c>
      <c r="B999" t="s">
        <v>281</v>
      </c>
      <c r="C999">
        <f>'E_t&amp;m1-9'!C289</f>
        <v>6</v>
      </c>
      <c r="D999">
        <f>'E_t&amp;m1-9'!D289</f>
        <v>14.2</v>
      </c>
      <c r="E999">
        <f>'E_t&amp;m1-9'!E289</f>
        <v>0</v>
      </c>
      <c r="F999">
        <f>'E_t&amp;m1-9'!F289</f>
        <v>0</v>
      </c>
      <c r="G999">
        <f>'E_t&amp;m1-9'!G289</f>
        <v>0</v>
      </c>
      <c r="H999">
        <f>'E_t&amp;m1-9'!H289</f>
        <v>0</v>
      </c>
    </row>
    <row r="1000" spans="1:8" x14ac:dyDescent="0.25">
      <c r="A1000" s="1">
        <v>44075</v>
      </c>
      <c r="B1000" t="s">
        <v>282</v>
      </c>
      <c r="C1000">
        <f>'E_t&amp;m1-9'!C290</f>
        <v>162</v>
      </c>
      <c r="D1000">
        <f>'E_t&amp;m1-9'!D290</f>
        <v>73.7</v>
      </c>
      <c r="E1000">
        <f>'E_t&amp;m1-9'!E290</f>
        <v>0</v>
      </c>
      <c r="F1000">
        <f>'E_t&amp;m1-9'!F290</f>
        <v>0</v>
      </c>
      <c r="G1000">
        <f>'E_t&amp;m1-9'!G290</f>
        <v>1</v>
      </c>
      <c r="H1000">
        <f>'E_t&amp;m1-9'!H290</f>
        <v>0.5</v>
      </c>
    </row>
    <row r="1001" spans="1:8" x14ac:dyDescent="0.25">
      <c r="A1001" s="1">
        <v>44075</v>
      </c>
      <c r="B1001" t="s">
        <v>283</v>
      </c>
      <c r="C1001">
        <f>'E_t&amp;m1-9'!C291</f>
        <v>2</v>
      </c>
      <c r="D1001">
        <f>'E_t&amp;m1-9'!D291</f>
        <v>9.4</v>
      </c>
      <c r="E1001">
        <f>'E_t&amp;m1-9'!E291</f>
        <v>0</v>
      </c>
      <c r="F1001">
        <f>'E_t&amp;m1-9'!F291</f>
        <v>0</v>
      </c>
      <c r="G1001">
        <f>'E_t&amp;m1-9'!G291</f>
        <v>0</v>
      </c>
      <c r="H1001">
        <f>'E_t&amp;m1-9'!H291</f>
        <v>0</v>
      </c>
    </row>
    <row r="1002" spans="1:8" x14ac:dyDescent="0.25">
      <c r="A1002" s="1">
        <v>44075</v>
      </c>
      <c r="B1002" t="s">
        <v>284</v>
      </c>
      <c r="C1002">
        <f>'E_t&amp;m1-9'!C292</f>
        <v>2</v>
      </c>
      <c r="D1002">
        <f>'E_t&amp;m1-9'!D292</f>
        <v>5.9</v>
      </c>
      <c r="E1002">
        <f>'E_t&amp;m1-9'!E292</f>
        <v>0</v>
      </c>
      <c r="F1002">
        <f>'E_t&amp;m1-9'!F292</f>
        <v>0</v>
      </c>
      <c r="G1002">
        <f>'E_t&amp;m1-9'!G292</f>
        <v>0</v>
      </c>
      <c r="H1002">
        <f>'E_t&amp;m1-9'!H292</f>
        <v>0</v>
      </c>
    </row>
    <row r="1003" spans="1:8" x14ac:dyDescent="0.25">
      <c r="A1003" s="1">
        <v>44075</v>
      </c>
      <c r="B1003" t="s">
        <v>285</v>
      </c>
      <c r="C1003">
        <f>'E_t&amp;m1-9'!C293</f>
        <v>2</v>
      </c>
      <c r="D1003">
        <f>'E_t&amp;m1-9'!D293</f>
        <v>5.9</v>
      </c>
      <c r="E1003">
        <f>'E_t&amp;m1-9'!E293</f>
        <v>0</v>
      </c>
      <c r="F1003">
        <f>'E_t&amp;m1-9'!F293</f>
        <v>0</v>
      </c>
      <c r="G1003">
        <f>'E_t&amp;m1-9'!G293</f>
        <v>0</v>
      </c>
      <c r="H1003">
        <f>'E_t&amp;m1-9'!H293</f>
        <v>0</v>
      </c>
    </row>
    <row r="1004" spans="1:8" x14ac:dyDescent="0.25">
      <c r="A1004" s="1">
        <v>44075</v>
      </c>
      <c r="B1004" t="s">
        <v>286</v>
      </c>
      <c r="C1004">
        <f>'E_t&amp;m1-9'!C294</f>
        <v>5</v>
      </c>
      <c r="D1004">
        <f>'E_t&amp;m1-9'!D294</f>
        <v>15.6</v>
      </c>
      <c r="E1004">
        <f>'E_t&amp;m1-9'!E294</f>
        <v>0</v>
      </c>
      <c r="F1004">
        <f>'E_t&amp;m1-9'!F294</f>
        <v>0</v>
      </c>
      <c r="G1004">
        <f>'E_t&amp;m1-9'!G294</f>
        <v>0</v>
      </c>
      <c r="H1004">
        <f>'E_t&amp;m1-9'!H294</f>
        <v>0</v>
      </c>
    </row>
    <row r="1005" spans="1:8" x14ac:dyDescent="0.25">
      <c r="A1005" s="1">
        <v>44075</v>
      </c>
      <c r="B1005" t="s">
        <v>287</v>
      </c>
      <c r="C1005">
        <f>'E_t&amp;m1-9'!C295</f>
        <v>6</v>
      </c>
      <c r="D1005">
        <f>'E_t&amp;m1-9'!D295</f>
        <v>14.2</v>
      </c>
      <c r="E1005">
        <f>'E_t&amp;m1-9'!E295</f>
        <v>0</v>
      </c>
      <c r="F1005">
        <f>'E_t&amp;m1-9'!F295</f>
        <v>0</v>
      </c>
      <c r="G1005">
        <f>'E_t&amp;m1-9'!G295</f>
        <v>0</v>
      </c>
      <c r="H1005">
        <f>'E_t&amp;m1-9'!H295</f>
        <v>0</v>
      </c>
    </row>
    <row r="1006" spans="1:8" x14ac:dyDescent="0.25">
      <c r="A1006" s="1">
        <v>44075</v>
      </c>
      <c r="B1006" t="s">
        <v>288</v>
      </c>
      <c r="C1006">
        <f>'E_t&amp;m1-9'!C296</f>
        <v>2</v>
      </c>
      <c r="D1006">
        <f>'E_t&amp;m1-9'!D296</f>
        <v>14.6</v>
      </c>
      <c r="E1006">
        <f>'E_t&amp;m1-9'!E296</f>
        <v>0</v>
      </c>
      <c r="F1006">
        <f>'E_t&amp;m1-9'!F296</f>
        <v>0</v>
      </c>
      <c r="G1006">
        <f>'E_t&amp;m1-9'!G296</f>
        <v>0</v>
      </c>
      <c r="H1006">
        <f>'E_t&amp;m1-9'!H296</f>
        <v>0</v>
      </c>
    </row>
    <row r="1007" spans="1:8" x14ac:dyDescent="0.25">
      <c r="A1007" s="1">
        <v>44075</v>
      </c>
      <c r="B1007" t="s">
        <v>289</v>
      </c>
      <c r="C1007">
        <f>'E_t&amp;m1-9'!C297</f>
        <v>12</v>
      </c>
      <c r="D1007">
        <f>'E_t&amp;m1-9'!D297</f>
        <v>40.700000000000003</v>
      </c>
      <c r="E1007">
        <f>'E_t&amp;m1-9'!E297</f>
        <v>1</v>
      </c>
      <c r="F1007">
        <f>'E_t&amp;m1-9'!F297</f>
        <v>3.4</v>
      </c>
      <c r="G1007">
        <f>'E_t&amp;m1-9'!G297</f>
        <v>0</v>
      </c>
      <c r="H1007">
        <f>'E_t&amp;m1-9'!H297</f>
        <v>0</v>
      </c>
    </row>
    <row r="1008" spans="1:8" x14ac:dyDescent="0.25">
      <c r="A1008" s="1">
        <v>44075</v>
      </c>
      <c r="B1008" t="s">
        <v>290</v>
      </c>
      <c r="C1008">
        <f>'E_t&amp;m1-9'!C298</f>
        <v>2</v>
      </c>
      <c r="D1008">
        <f>'E_t&amp;m1-9'!D298</f>
        <v>9.5</v>
      </c>
      <c r="E1008">
        <f>'E_t&amp;m1-9'!E298</f>
        <v>0</v>
      </c>
      <c r="F1008">
        <f>'E_t&amp;m1-9'!F298</f>
        <v>0</v>
      </c>
      <c r="G1008">
        <f>'E_t&amp;m1-9'!G298</f>
        <v>0</v>
      </c>
      <c r="H1008">
        <f>'E_t&amp;m1-9'!H298</f>
        <v>0</v>
      </c>
    </row>
    <row r="1009" spans="1:8" x14ac:dyDescent="0.25">
      <c r="A1009" s="1">
        <v>44075</v>
      </c>
      <c r="B1009" t="s">
        <v>379</v>
      </c>
      <c r="C1009">
        <f>'E_t&amp;m1-9'!C299</f>
        <v>245</v>
      </c>
      <c r="D1009">
        <f>'E_t&amp;m1-9'!D299</f>
        <v>68.5</v>
      </c>
      <c r="E1009">
        <f>'E_t&amp;m1-9'!E299</f>
        <v>6</v>
      </c>
      <c r="F1009">
        <f>'E_t&amp;m1-9'!F299</f>
        <v>1.7</v>
      </c>
      <c r="G1009">
        <f>'E_t&amp;m1-9'!G299</f>
        <v>2</v>
      </c>
      <c r="H1009">
        <f>'E_t&amp;m1-9'!H299</f>
        <v>0.6</v>
      </c>
    </row>
    <row r="1010" spans="1:8" x14ac:dyDescent="0.25">
      <c r="A1010" s="1">
        <v>44075</v>
      </c>
      <c r="B1010" t="s">
        <v>291</v>
      </c>
      <c r="C1010">
        <f>'E_t&amp;m1-9'!C300</f>
        <v>7</v>
      </c>
      <c r="D1010">
        <f>'E_t&amp;m1-9'!D300</f>
        <v>14.1</v>
      </c>
      <c r="E1010">
        <f>'E_t&amp;m1-9'!E300</f>
        <v>1</v>
      </c>
      <c r="F1010">
        <f>'E_t&amp;m1-9'!F300</f>
        <v>2</v>
      </c>
      <c r="G1010">
        <f>'E_t&amp;m1-9'!G300</f>
        <v>0</v>
      </c>
      <c r="H1010">
        <f>'E_t&amp;m1-9'!H300</f>
        <v>0</v>
      </c>
    </row>
    <row r="1011" spans="1:8" x14ac:dyDescent="0.25">
      <c r="A1011" s="1">
        <v>44075</v>
      </c>
      <c r="B1011" t="s">
        <v>292</v>
      </c>
      <c r="C1011">
        <f>'E_t&amp;m1-9'!C301</f>
        <v>1</v>
      </c>
      <c r="D1011">
        <f>'E_t&amp;m1-9'!D301</f>
        <v>9.9</v>
      </c>
      <c r="E1011">
        <f>'E_t&amp;m1-9'!E301</f>
        <v>0</v>
      </c>
      <c r="F1011">
        <f>'E_t&amp;m1-9'!F301</f>
        <v>0</v>
      </c>
      <c r="G1011">
        <f>'E_t&amp;m1-9'!G301</f>
        <v>0</v>
      </c>
      <c r="H1011">
        <f>'E_t&amp;m1-9'!H301</f>
        <v>0</v>
      </c>
    </row>
    <row r="1012" spans="1:8" x14ac:dyDescent="0.25">
      <c r="A1012" s="1">
        <v>44075</v>
      </c>
      <c r="B1012" t="s">
        <v>293</v>
      </c>
      <c r="C1012">
        <f>'E_t&amp;m1-9'!C302</f>
        <v>1</v>
      </c>
      <c r="D1012">
        <f>'E_t&amp;m1-9'!D302</f>
        <v>6.1</v>
      </c>
      <c r="E1012">
        <f>'E_t&amp;m1-9'!E302</f>
        <v>0</v>
      </c>
      <c r="F1012">
        <f>'E_t&amp;m1-9'!F302</f>
        <v>0</v>
      </c>
      <c r="G1012">
        <f>'E_t&amp;m1-9'!G302</f>
        <v>0</v>
      </c>
      <c r="H1012">
        <f>'E_t&amp;m1-9'!H302</f>
        <v>0</v>
      </c>
    </row>
    <row r="1013" spans="1:8" x14ac:dyDescent="0.25">
      <c r="A1013" s="1">
        <v>44075</v>
      </c>
      <c r="B1013" t="s">
        <v>294</v>
      </c>
      <c r="C1013">
        <f>'E_t&amp;m1-9'!C303</f>
        <v>8</v>
      </c>
      <c r="D1013">
        <f>'E_t&amp;m1-9'!D303</f>
        <v>25.6</v>
      </c>
      <c r="E1013">
        <f>'E_t&amp;m1-9'!E303</f>
        <v>0</v>
      </c>
      <c r="F1013">
        <f>'E_t&amp;m1-9'!F303</f>
        <v>0</v>
      </c>
      <c r="G1013">
        <f>'E_t&amp;m1-9'!G303</f>
        <v>0</v>
      </c>
      <c r="H1013">
        <f>'E_t&amp;m1-9'!H303</f>
        <v>0</v>
      </c>
    </row>
    <row r="1014" spans="1:8" x14ac:dyDescent="0.25">
      <c r="A1014" s="1">
        <v>44075</v>
      </c>
      <c r="B1014" t="s">
        <v>295</v>
      </c>
      <c r="C1014">
        <f>'E_t&amp;m1-9'!C304</f>
        <v>6</v>
      </c>
      <c r="D1014">
        <f>'E_t&amp;m1-9'!D304</f>
        <v>21.9</v>
      </c>
      <c r="E1014">
        <f>'E_t&amp;m1-9'!E304</f>
        <v>0</v>
      </c>
      <c r="F1014">
        <f>'E_t&amp;m1-9'!F304</f>
        <v>0</v>
      </c>
      <c r="G1014">
        <f>'E_t&amp;m1-9'!G304</f>
        <v>1</v>
      </c>
      <c r="H1014">
        <f>'E_t&amp;m1-9'!H304</f>
        <v>3.7</v>
      </c>
    </row>
    <row r="1015" spans="1:8" x14ac:dyDescent="0.25">
      <c r="A1015" s="1">
        <v>44075</v>
      </c>
      <c r="B1015" t="s">
        <v>296</v>
      </c>
      <c r="C1015">
        <f>'E_t&amp;m1-9'!C305</f>
        <v>25</v>
      </c>
      <c r="D1015">
        <f>'E_t&amp;m1-9'!D305</f>
        <v>37.6</v>
      </c>
      <c r="E1015">
        <f>'E_t&amp;m1-9'!E305</f>
        <v>1</v>
      </c>
      <c r="F1015">
        <f>'E_t&amp;m1-9'!F305</f>
        <v>1.5</v>
      </c>
      <c r="G1015">
        <f>'E_t&amp;m1-9'!G305</f>
        <v>0</v>
      </c>
      <c r="H1015">
        <f>'E_t&amp;m1-9'!H305</f>
        <v>0</v>
      </c>
    </row>
    <row r="1016" spans="1:8" x14ac:dyDescent="0.25">
      <c r="A1016" s="1">
        <v>44075</v>
      </c>
      <c r="B1016" t="s">
        <v>297</v>
      </c>
      <c r="C1016">
        <f>'E_t&amp;m1-9'!C306</f>
        <v>4</v>
      </c>
      <c r="D1016">
        <f>'E_t&amp;m1-9'!D306</f>
        <v>18.3</v>
      </c>
      <c r="E1016">
        <f>'E_t&amp;m1-9'!E306</f>
        <v>0</v>
      </c>
      <c r="F1016">
        <f>'E_t&amp;m1-9'!F306</f>
        <v>0</v>
      </c>
      <c r="G1016">
        <f>'E_t&amp;m1-9'!G306</f>
        <v>0</v>
      </c>
      <c r="H1016">
        <f>'E_t&amp;m1-9'!H306</f>
        <v>0</v>
      </c>
    </row>
    <row r="1017" spans="1:8" x14ac:dyDescent="0.25">
      <c r="A1017" s="1">
        <v>44075</v>
      </c>
      <c r="B1017" t="s">
        <v>298</v>
      </c>
      <c r="C1017">
        <f>'E_t&amp;m1-9'!C307</f>
        <v>14</v>
      </c>
      <c r="D1017">
        <f>'E_t&amp;m1-9'!D307</f>
        <v>30.8</v>
      </c>
      <c r="E1017">
        <f>'E_t&amp;m1-9'!E307</f>
        <v>0</v>
      </c>
      <c r="F1017">
        <f>'E_t&amp;m1-9'!F307</f>
        <v>0</v>
      </c>
      <c r="G1017">
        <f>'E_t&amp;m1-9'!G307</f>
        <v>0</v>
      </c>
      <c r="H1017">
        <f>'E_t&amp;m1-9'!H307</f>
        <v>0</v>
      </c>
    </row>
    <row r="1018" spans="1:8" x14ac:dyDescent="0.25">
      <c r="A1018" s="1">
        <v>44075</v>
      </c>
      <c r="B1018" t="s">
        <v>299</v>
      </c>
      <c r="C1018">
        <f>'E_t&amp;m1-9'!C308</f>
        <v>20</v>
      </c>
      <c r="D1018">
        <f>'E_t&amp;m1-9'!D308</f>
        <v>29.1</v>
      </c>
      <c r="E1018">
        <f>'E_t&amp;m1-9'!E308</f>
        <v>0</v>
      </c>
      <c r="F1018">
        <f>'E_t&amp;m1-9'!F308</f>
        <v>0</v>
      </c>
      <c r="G1018">
        <f>'E_t&amp;m1-9'!G308</f>
        <v>0</v>
      </c>
      <c r="H1018">
        <f>'E_t&amp;m1-9'!H308</f>
        <v>0</v>
      </c>
    </row>
    <row r="1019" spans="1:8" x14ac:dyDescent="0.25">
      <c r="A1019" s="1">
        <v>44075</v>
      </c>
      <c r="B1019" t="s">
        <v>300</v>
      </c>
      <c r="C1019">
        <f>'E_t&amp;m1-9'!C309</f>
        <v>43</v>
      </c>
      <c r="D1019">
        <f>'E_t&amp;m1-9'!D309</f>
        <v>42.2</v>
      </c>
      <c r="E1019">
        <f>'E_t&amp;m1-9'!E309</f>
        <v>1</v>
      </c>
      <c r="F1019">
        <f>'E_t&amp;m1-9'!F309</f>
        <v>1</v>
      </c>
      <c r="G1019">
        <f>'E_t&amp;m1-9'!G309</f>
        <v>0</v>
      </c>
      <c r="H1019">
        <f>'E_t&amp;m1-9'!H309</f>
        <v>0</v>
      </c>
    </row>
    <row r="1020" spans="1:8" x14ac:dyDescent="0.25">
      <c r="A1020" s="1">
        <v>44075</v>
      </c>
      <c r="B1020" t="s">
        <v>301</v>
      </c>
      <c r="C1020">
        <f>'E_t&amp;m1-9'!C310</f>
        <v>13</v>
      </c>
      <c r="D1020">
        <f>'E_t&amp;m1-9'!D310</f>
        <v>29.8</v>
      </c>
      <c r="E1020">
        <f>'E_t&amp;m1-9'!E310</f>
        <v>0</v>
      </c>
      <c r="F1020">
        <f>'E_t&amp;m1-9'!F310</f>
        <v>0</v>
      </c>
      <c r="G1020">
        <f>'E_t&amp;m1-9'!G310</f>
        <v>0</v>
      </c>
      <c r="H1020">
        <f>'E_t&amp;m1-9'!H310</f>
        <v>0</v>
      </c>
    </row>
    <row r="1021" spans="1:8" x14ac:dyDescent="0.25">
      <c r="A1021" s="1">
        <v>44075</v>
      </c>
      <c r="B1021" t="s">
        <v>302</v>
      </c>
      <c r="C1021">
        <f>'E_t&amp;m1-9'!C311</f>
        <v>13</v>
      </c>
      <c r="D1021">
        <f>'E_t&amp;m1-9'!D311</f>
        <v>22.9</v>
      </c>
      <c r="E1021">
        <f>'E_t&amp;m1-9'!E311</f>
        <v>0</v>
      </c>
      <c r="F1021">
        <f>'E_t&amp;m1-9'!F311</f>
        <v>0</v>
      </c>
      <c r="G1021">
        <f>'E_t&amp;m1-9'!G311</f>
        <v>0</v>
      </c>
      <c r="H1021">
        <f>'E_t&amp;m1-9'!H311</f>
        <v>0</v>
      </c>
    </row>
    <row r="1022" spans="1:8" x14ac:dyDescent="0.25">
      <c r="A1022" s="1">
        <v>44075</v>
      </c>
      <c r="B1022" t="s">
        <v>303</v>
      </c>
      <c r="C1022">
        <f>'E_t&amp;m1-9'!C312</f>
        <v>45</v>
      </c>
      <c r="D1022">
        <f>'E_t&amp;m1-9'!D312</f>
        <v>61.3</v>
      </c>
      <c r="E1022">
        <f>'E_t&amp;m1-9'!E312</f>
        <v>1</v>
      </c>
      <c r="F1022">
        <f>'E_t&amp;m1-9'!F312</f>
        <v>1.4</v>
      </c>
      <c r="G1022">
        <f>'E_t&amp;m1-9'!G312</f>
        <v>0</v>
      </c>
      <c r="H1022">
        <f>'E_t&amp;m1-9'!H312</f>
        <v>0</v>
      </c>
    </row>
    <row r="1023" spans="1:8" x14ac:dyDescent="0.25">
      <c r="A1023" s="1">
        <v>44075</v>
      </c>
      <c r="B1023" t="s">
        <v>304</v>
      </c>
      <c r="C1023">
        <f>'E_t&amp;m1-9'!C313</f>
        <v>0</v>
      </c>
      <c r="D1023">
        <f>'E_t&amp;m1-9'!D313</f>
        <v>0</v>
      </c>
      <c r="E1023">
        <f>'E_t&amp;m1-9'!E313</f>
        <v>0</v>
      </c>
      <c r="F1023">
        <f>'E_t&amp;m1-9'!F313</f>
        <v>0</v>
      </c>
      <c r="G1023">
        <f>'E_t&amp;m1-9'!G313</f>
        <v>0</v>
      </c>
      <c r="H1023">
        <f>'E_t&amp;m1-9'!H313</f>
        <v>0</v>
      </c>
    </row>
    <row r="1024" spans="1:8" x14ac:dyDescent="0.25">
      <c r="A1024" s="1">
        <v>44075</v>
      </c>
      <c r="B1024" t="s">
        <v>305</v>
      </c>
      <c r="C1024">
        <f>'E_t&amp;m1-9'!C314</f>
        <v>6</v>
      </c>
      <c r="D1024">
        <f>'E_t&amp;m1-9'!D314</f>
        <v>13.5</v>
      </c>
      <c r="E1024">
        <f>'E_t&amp;m1-9'!E314</f>
        <v>0</v>
      </c>
      <c r="F1024">
        <f>'E_t&amp;m1-9'!F314</f>
        <v>0</v>
      </c>
      <c r="G1024">
        <f>'E_t&amp;m1-9'!G314</f>
        <v>0</v>
      </c>
      <c r="H1024">
        <f>'E_t&amp;m1-9'!H314</f>
        <v>0</v>
      </c>
    </row>
    <row r="1025" spans="1:8" x14ac:dyDescent="0.25">
      <c r="A1025" s="1">
        <v>44075</v>
      </c>
      <c r="B1025" t="s">
        <v>306</v>
      </c>
      <c r="C1025">
        <f>'E_t&amp;m1-9'!C315</f>
        <v>2</v>
      </c>
      <c r="D1025">
        <f>'E_t&amp;m1-9'!D315</f>
        <v>16</v>
      </c>
      <c r="E1025">
        <f>'E_t&amp;m1-9'!E315</f>
        <v>0</v>
      </c>
      <c r="F1025">
        <f>'E_t&amp;m1-9'!F315</f>
        <v>0</v>
      </c>
      <c r="G1025">
        <f>'E_t&amp;m1-9'!G315</f>
        <v>0</v>
      </c>
      <c r="H1025">
        <f>'E_t&amp;m1-9'!H315</f>
        <v>0</v>
      </c>
    </row>
    <row r="1026" spans="1:8" x14ac:dyDescent="0.25">
      <c r="A1026" s="1">
        <v>44075</v>
      </c>
      <c r="B1026" t="s">
        <v>307</v>
      </c>
      <c r="C1026">
        <f>'E_t&amp;m1-9'!C316</f>
        <v>8</v>
      </c>
      <c r="D1026">
        <f>'E_t&amp;m1-9'!D316</f>
        <v>31.3</v>
      </c>
      <c r="E1026">
        <f>'E_t&amp;m1-9'!E316</f>
        <v>0</v>
      </c>
      <c r="F1026">
        <f>'E_t&amp;m1-9'!F316</f>
        <v>0</v>
      </c>
      <c r="G1026">
        <f>'E_t&amp;m1-9'!G316</f>
        <v>0</v>
      </c>
      <c r="H1026">
        <f>'E_t&amp;m1-9'!H316</f>
        <v>0</v>
      </c>
    </row>
    <row r="1027" spans="1:8" x14ac:dyDescent="0.25">
      <c r="A1027" s="1">
        <v>44075</v>
      </c>
      <c r="B1027" t="s">
        <v>308</v>
      </c>
      <c r="C1027">
        <f>'E_t&amp;m1-9'!C317</f>
        <v>10</v>
      </c>
      <c r="D1027">
        <f>'E_t&amp;m1-9'!D317</f>
        <v>40.700000000000003</v>
      </c>
      <c r="E1027">
        <f>'E_t&amp;m1-9'!E317</f>
        <v>0</v>
      </c>
      <c r="F1027">
        <f>'E_t&amp;m1-9'!F317</f>
        <v>0</v>
      </c>
      <c r="G1027">
        <f>'E_t&amp;m1-9'!G317</f>
        <v>0</v>
      </c>
      <c r="H1027">
        <f>'E_t&amp;m1-9'!H317</f>
        <v>0</v>
      </c>
    </row>
    <row r="1028" spans="1:8" x14ac:dyDescent="0.25">
      <c r="A1028" s="1">
        <v>44075</v>
      </c>
      <c r="B1028" t="s">
        <v>309</v>
      </c>
      <c r="C1028">
        <f>'E_t&amp;m1-9'!C318</f>
        <v>13</v>
      </c>
      <c r="D1028">
        <f>'E_t&amp;m1-9'!D318</f>
        <v>48.9</v>
      </c>
      <c r="E1028">
        <f>'E_t&amp;m1-9'!E318</f>
        <v>0</v>
      </c>
      <c r="F1028">
        <f>'E_t&amp;m1-9'!F318</f>
        <v>0</v>
      </c>
      <c r="G1028">
        <f>'E_t&amp;m1-9'!G318</f>
        <v>0</v>
      </c>
      <c r="H1028">
        <f>'E_t&amp;m1-9'!H318</f>
        <v>0</v>
      </c>
    </row>
    <row r="1029" spans="1:8" x14ac:dyDescent="0.25">
      <c r="A1029" s="1">
        <v>44075</v>
      </c>
      <c r="B1029" t="s">
        <v>310</v>
      </c>
      <c r="C1029">
        <f>'E_t&amp;m1-9'!C319</f>
        <v>3</v>
      </c>
      <c r="D1029">
        <f>'E_t&amp;m1-9'!D319</f>
        <v>6.5</v>
      </c>
      <c r="E1029">
        <f>'E_t&amp;m1-9'!E319</f>
        <v>0</v>
      </c>
      <c r="F1029">
        <f>'E_t&amp;m1-9'!F319</f>
        <v>0</v>
      </c>
      <c r="G1029">
        <f>'E_t&amp;m1-9'!G319</f>
        <v>0</v>
      </c>
      <c r="H1029">
        <f>'E_t&amp;m1-9'!H319</f>
        <v>0</v>
      </c>
    </row>
    <row r="1030" spans="1:8" x14ac:dyDescent="0.25">
      <c r="A1030" s="1">
        <v>44075</v>
      </c>
      <c r="B1030" t="s">
        <v>311</v>
      </c>
      <c r="C1030">
        <f>'E_t&amp;m1-9'!C320</f>
        <v>4</v>
      </c>
      <c r="D1030">
        <f>'E_t&amp;m1-9'!D320</f>
        <v>22.9</v>
      </c>
      <c r="E1030">
        <f>'E_t&amp;m1-9'!E320</f>
        <v>0</v>
      </c>
      <c r="F1030">
        <f>'E_t&amp;m1-9'!F320</f>
        <v>0</v>
      </c>
      <c r="G1030">
        <f>'E_t&amp;m1-9'!G320</f>
        <v>0</v>
      </c>
      <c r="H1030">
        <f>'E_t&amp;m1-9'!H320</f>
        <v>0</v>
      </c>
    </row>
    <row r="1031" spans="1:8" x14ac:dyDescent="0.25">
      <c r="A1031" s="1">
        <v>44075</v>
      </c>
      <c r="B1031" t="s">
        <v>312</v>
      </c>
      <c r="C1031">
        <f>'E_t&amp;m1-9'!C321</f>
        <v>15</v>
      </c>
      <c r="D1031">
        <f>'E_t&amp;m1-9'!D321</f>
        <v>30.8</v>
      </c>
      <c r="E1031">
        <f>'E_t&amp;m1-9'!E321</f>
        <v>0</v>
      </c>
      <c r="F1031">
        <f>'E_t&amp;m1-9'!F321</f>
        <v>0</v>
      </c>
      <c r="G1031">
        <f>'E_t&amp;m1-9'!G321</f>
        <v>0</v>
      </c>
      <c r="H1031">
        <f>'E_t&amp;m1-9'!H321</f>
        <v>0</v>
      </c>
    </row>
    <row r="1032" spans="1:8" x14ac:dyDescent="0.25">
      <c r="A1032" s="1">
        <v>44075</v>
      </c>
      <c r="B1032" t="s">
        <v>313</v>
      </c>
      <c r="C1032">
        <f>'E_t&amp;m1-9'!C322</f>
        <v>10</v>
      </c>
      <c r="D1032">
        <f>'E_t&amp;m1-9'!D322</f>
        <v>34.1</v>
      </c>
      <c r="E1032">
        <f>'E_t&amp;m1-9'!E322</f>
        <v>0</v>
      </c>
      <c r="F1032">
        <f>'E_t&amp;m1-9'!F322</f>
        <v>0</v>
      </c>
      <c r="G1032">
        <f>'E_t&amp;m1-9'!G322</f>
        <v>0</v>
      </c>
      <c r="H1032">
        <f>'E_t&amp;m1-9'!H322</f>
        <v>0</v>
      </c>
    </row>
    <row r="1033" spans="1:8" x14ac:dyDescent="0.25">
      <c r="A1033" s="1">
        <v>44075</v>
      </c>
      <c r="B1033" t="s">
        <v>314</v>
      </c>
      <c r="C1033">
        <f>'E_t&amp;m1-9'!C323</f>
        <v>28</v>
      </c>
      <c r="D1033">
        <f>'E_t&amp;m1-9'!D323</f>
        <v>70.599999999999994</v>
      </c>
      <c r="E1033">
        <f>'E_t&amp;m1-9'!E323</f>
        <v>0</v>
      </c>
      <c r="F1033">
        <f>'E_t&amp;m1-9'!F323</f>
        <v>0</v>
      </c>
      <c r="G1033">
        <f>'E_t&amp;m1-9'!G323</f>
        <v>0</v>
      </c>
      <c r="H1033">
        <f>'E_t&amp;m1-9'!H323</f>
        <v>0</v>
      </c>
    </row>
    <row r="1034" spans="1:8" x14ac:dyDescent="0.25">
      <c r="A1034" s="1">
        <v>44075</v>
      </c>
      <c r="B1034" t="s">
        <v>315</v>
      </c>
      <c r="C1034">
        <f>'E_t&amp;m1-9'!C324</f>
        <v>8</v>
      </c>
      <c r="D1034">
        <f>'E_t&amp;m1-9'!D324</f>
        <v>30.4</v>
      </c>
      <c r="E1034">
        <f>'E_t&amp;m1-9'!E324</f>
        <v>0</v>
      </c>
      <c r="F1034">
        <f>'E_t&amp;m1-9'!F324</f>
        <v>0</v>
      </c>
      <c r="G1034">
        <f>'E_t&amp;m1-9'!G324</f>
        <v>0</v>
      </c>
      <c r="H1034">
        <f>'E_t&amp;m1-9'!H324</f>
        <v>0</v>
      </c>
    </row>
    <row r="1035" spans="1:8" x14ac:dyDescent="0.25">
      <c r="A1035" s="1">
        <v>44075</v>
      </c>
      <c r="B1035" t="s">
        <v>316</v>
      </c>
      <c r="C1035">
        <f>'E_t&amp;m1-9'!C325</f>
        <v>6</v>
      </c>
      <c r="D1035">
        <f>'E_t&amp;m1-9'!D325</f>
        <v>34.4</v>
      </c>
      <c r="E1035">
        <f>'E_t&amp;m1-9'!E325</f>
        <v>0</v>
      </c>
      <c r="F1035">
        <f>'E_t&amp;m1-9'!F325</f>
        <v>0</v>
      </c>
      <c r="G1035">
        <f>'E_t&amp;m1-9'!G325</f>
        <v>0</v>
      </c>
      <c r="H1035">
        <f>'E_t&amp;m1-9'!H325</f>
        <v>0</v>
      </c>
    </row>
    <row r="1036" spans="1:8" x14ac:dyDescent="0.25">
      <c r="A1036" s="1">
        <v>44075</v>
      </c>
      <c r="B1036" t="s">
        <v>317</v>
      </c>
      <c r="C1036">
        <f>'E_t&amp;m1-9'!C326</f>
        <v>13</v>
      </c>
      <c r="D1036">
        <f>'E_t&amp;m1-9'!D326</f>
        <v>25.9</v>
      </c>
      <c r="E1036">
        <f>'E_t&amp;m1-9'!E326</f>
        <v>0</v>
      </c>
      <c r="F1036">
        <f>'E_t&amp;m1-9'!F326</f>
        <v>0</v>
      </c>
      <c r="G1036">
        <f>'E_t&amp;m1-9'!G326</f>
        <v>0</v>
      </c>
      <c r="H1036">
        <f>'E_t&amp;m1-9'!H326</f>
        <v>0</v>
      </c>
    </row>
    <row r="1037" spans="1:8" x14ac:dyDescent="0.25">
      <c r="A1037" s="1">
        <v>44075</v>
      </c>
      <c r="B1037" t="s">
        <v>318</v>
      </c>
      <c r="C1037">
        <f>'E_t&amp;m1-9'!C327</f>
        <v>5</v>
      </c>
      <c r="D1037">
        <f>'E_t&amp;m1-9'!D327</f>
        <v>25.3</v>
      </c>
      <c r="E1037">
        <f>'E_t&amp;m1-9'!E327</f>
        <v>0</v>
      </c>
      <c r="F1037">
        <f>'E_t&amp;m1-9'!F327</f>
        <v>0</v>
      </c>
      <c r="G1037">
        <f>'E_t&amp;m1-9'!G327</f>
        <v>0</v>
      </c>
      <c r="H1037">
        <f>'E_t&amp;m1-9'!H327</f>
        <v>0</v>
      </c>
    </row>
    <row r="1038" spans="1:8" x14ac:dyDescent="0.25">
      <c r="A1038" s="1">
        <v>44075</v>
      </c>
      <c r="B1038" t="s">
        <v>319</v>
      </c>
      <c r="C1038">
        <f>'E_t&amp;m1-9'!C328</f>
        <v>7</v>
      </c>
      <c r="D1038">
        <f>'E_t&amp;m1-9'!D328</f>
        <v>13.7</v>
      </c>
      <c r="E1038">
        <f>'E_t&amp;m1-9'!E328</f>
        <v>0</v>
      </c>
      <c r="F1038">
        <f>'E_t&amp;m1-9'!F328</f>
        <v>0</v>
      </c>
      <c r="G1038">
        <f>'E_t&amp;m1-9'!G328</f>
        <v>0</v>
      </c>
      <c r="H1038">
        <f>'E_t&amp;m1-9'!H328</f>
        <v>0</v>
      </c>
    </row>
    <row r="1039" spans="1:8" x14ac:dyDescent="0.25">
      <c r="A1039" s="1">
        <v>44075</v>
      </c>
      <c r="B1039" t="s">
        <v>320</v>
      </c>
      <c r="C1039">
        <f>'E_t&amp;m1-9'!C329</f>
        <v>4</v>
      </c>
      <c r="D1039">
        <f>'E_t&amp;m1-9'!D329</f>
        <v>20.7</v>
      </c>
      <c r="E1039">
        <f>'E_t&amp;m1-9'!E329</f>
        <v>0</v>
      </c>
      <c r="F1039">
        <f>'E_t&amp;m1-9'!F329</f>
        <v>0</v>
      </c>
      <c r="G1039">
        <f>'E_t&amp;m1-9'!G329</f>
        <v>0</v>
      </c>
      <c r="H1039">
        <f>'E_t&amp;m1-9'!H329</f>
        <v>0</v>
      </c>
    </row>
    <row r="1040" spans="1:8" x14ac:dyDescent="0.25">
      <c r="A1040" s="1">
        <v>44075</v>
      </c>
      <c r="B1040" t="s">
        <v>321</v>
      </c>
      <c r="C1040">
        <f>'E_t&amp;m1-9'!C330</f>
        <v>1</v>
      </c>
      <c r="D1040">
        <f>'E_t&amp;m1-9'!D330</f>
        <v>1.6</v>
      </c>
      <c r="E1040">
        <f>'E_t&amp;m1-9'!E330</f>
        <v>0</v>
      </c>
      <c r="F1040">
        <f>'E_t&amp;m1-9'!F330</f>
        <v>0</v>
      </c>
      <c r="G1040">
        <f>'E_t&amp;m1-9'!G330</f>
        <v>0</v>
      </c>
      <c r="H1040">
        <f>'E_t&amp;m1-9'!H330</f>
        <v>0</v>
      </c>
    </row>
    <row r="1041" spans="1:8" x14ac:dyDescent="0.25">
      <c r="A1041" s="1">
        <v>44075</v>
      </c>
      <c r="B1041" t="s">
        <v>322</v>
      </c>
      <c r="C1041">
        <f>'E_t&amp;m1-9'!C331</f>
        <v>0</v>
      </c>
      <c r="D1041">
        <f>'E_t&amp;m1-9'!D331</f>
        <v>0</v>
      </c>
      <c r="E1041">
        <f>'E_t&amp;m1-9'!E331</f>
        <v>0</v>
      </c>
      <c r="F1041">
        <f>'E_t&amp;m1-9'!F331</f>
        <v>0</v>
      </c>
      <c r="G1041">
        <f>'E_t&amp;m1-9'!G331</f>
        <v>0</v>
      </c>
      <c r="H1041">
        <f>'E_t&amp;m1-9'!H331</f>
        <v>0</v>
      </c>
    </row>
    <row r="1042" spans="1:8" x14ac:dyDescent="0.25">
      <c r="A1042" s="1">
        <v>44075</v>
      </c>
      <c r="B1042" t="s">
        <v>323</v>
      </c>
      <c r="C1042">
        <f>'E_t&amp;m1-9'!C332</f>
        <v>2</v>
      </c>
      <c r="D1042">
        <f>'E_t&amp;m1-9'!D332</f>
        <v>13.4</v>
      </c>
      <c r="E1042">
        <f>'E_t&amp;m1-9'!E332</f>
        <v>0</v>
      </c>
      <c r="F1042">
        <f>'E_t&amp;m1-9'!F332</f>
        <v>0</v>
      </c>
      <c r="G1042">
        <f>'E_t&amp;m1-9'!G332</f>
        <v>0</v>
      </c>
      <c r="H1042">
        <f>'E_t&amp;m1-9'!H332</f>
        <v>0</v>
      </c>
    </row>
    <row r="1043" spans="1:8" x14ac:dyDescent="0.25">
      <c r="A1043" s="1">
        <v>44075</v>
      </c>
      <c r="B1043" t="s">
        <v>324</v>
      </c>
      <c r="C1043">
        <f>'E_t&amp;m1-9'!C333</f>
        <v>3</v>
      </c>
      <c r="D1043">
        <f>'E_t&amp;m1-9'!D333</f>
        <v>11.7</v>
      </c>
      <c r="E1043">
        <f>'E_t&amp;m1-9'!E333</f>
        <v>0</v>
      </c>
      <c r="F1043">
        <f>'E_t&amp;m1-9'!F333</f>
        <v>0</v>
      </c>
      <c r="G1043">
        <f>'E_t&amp;m1-9'!G333</f>
        <v>0</v>
      </c>
      <c r="H1043">
        <f>'E_t&amp;m1-9'!H333</f>
        <v>0</v>
      </c>
    </row>
    <row r="1044" spans="1:8" x14ac:dyDescent="0.25">
      <c r="A1044" s="1">
        <v>44075</v>
      </c>
      <c r="B1044" t="s">
        <v>325</v>
      </c>
      <c r="C1044">
        <f>'E_t&amp;m1-9'!C334</f>
        <v>65</v>
      </c>
      <c r="D1044">
        <f>'E_t&amp;m1-9'!D334</f>
        <v>58.9</v>
      </c>
      <c r="E1044">
        <f>'E_t&amp;m1-9'!E334</f>
        <v>1</v>
      </c>
      <c r="F1044">
        <f>'E_t&amp;m1-9'!F334</f>
        <v>0.9</v>
      </c>
      <c r="G1044">
        <f>'E_t&amp;m1-9'!G334</f>
        <v>0</v>
      </c>
      <c r="H1044">
        <f>'E_t&amp;m1-9'!H334</f>
        <v>0</v>
      </c>
    </row>
    <row r="1045" spans="1:8" x14ac:dyDescent="0.25">
      <c r="A1045" s="1">
        <v>44075</v>
      </c>
      <c r="B1045" t="s">
        <v>326</v>
      </c>
      <c r="C1045">
        <f>'E_t&amp;m1-9'!C335</f>
        <v>0</v>
      </c>
      <c r="D1045">
        <f>'E_t&amp;m1-9'!D335</f>
        <v>0</v>
      </c>
      <c r="E1045">
        <f>'E_t&amp;m1-9'!E335</f>
        <v>0</v>
      </c>
      <c r="F1045">
        <f>'E_t&amp;m1-9'!F335</f>
        <v>0</v>
      </c>
      <c r="G1045">
        <f>'E_t&amp;m1-9'!G335</f>
        <v>0</v>
      </c>
      <c r="H1045">
        <f>'E_t&amp;m1-9'!H335</f>
        <v>0</v>
      </c>
    </row>
    <row r="1046" spans="1:8" x14ac:dyDescent="0.25">
      <c r="A1046" s="1">
        <v>44075</v>
      </c>
      <c r="B1046" t="s">
        <v>327</v>
      </c>
      <c r="C1046">
        <f>'E_t&amp;m1-9'!C336</f>
        <v>1</v>
      </c>
      <c r="D1046">
        <f>'E_t&amp;m1-9'!D336</f>
        <v>6.8</v>
      </c>
      <c r="E1046">
        <f>'E_t&amp;m1-9'!E336</f>
        <v>0</v>
      </c>
      <c r="F1046">
        <f>'E_t&amp;m1-9'!F336</f>
        <v>0</v>
      </c>
      <c r="G1046">
        <f>'E_t&amp;m1-9'!G336</f>
        <v>0</v>
      </c>
      <c r="H1046">
        <f>'E_t&amp;m1-9'!H336</f>
        <v>0</v>
      </c>
    </row>
    <row r="1047" spans="1:8" x14ac:dyDescent="0.25">
      <c r="A1047" s="1">
        <v>44075</v>
      </c>
      <c r="B1047" t="s">
        <v>328</v>
      </c>
      <c r="C1047">
        <f>'E_t&amp;m1-9'!C337</f>
        <v>0</v>
      </c>
      <c r="D1047">
        <f>'E_t&amp;m1-9'!D337</f>
        <v>0</v>
      </c>
      <c r="E1047">
        <f>'E_t&amp;m1-9'!E337</f>
        <v>0</v>
      </c>
      <c r="F1047">
        <f>'E_t&amp;m1-9'!F337</f>
        <v>0</v>
      </c>
      <c r="G1047">
        <f>'E_t&amp;m1-9'!G337</f>
        <v>0</v>
      </c>
      <c r="H1047">
        <f>'E_t&amp;m1-9'!H337</f>
        <v>0</v>
      </c>
    </row>
    <row r="1048" spans="1:8" x14ac:dyDescent="0.25">
      <c r="A1048" s="1">
        <v>44075</v>
      </c>
      <c r="B1048" t="s">
        <v>329</v>
      </c>
      <c r="C1048">
        <f>'E_t&amp;m1-9'!C338</f>
        <v>15</v>
      </c>
      <c r="D1048">
        <f>'E_t&amp;m1-9'!D338</f>
        <v>36.5</v>
      </c>
      <c r="E1048">
        <f>'E_t&amp;m1-9'!E338</f>
        <v>0</v>
      </c>
      <c r="F1048">
        <f>'E_t&amp;m1-9'!F338</f>
        <v>0</v>
      </c>
      <c r="G1048">
        <f>'E_t&amp;m1-9'!G338</f>
        <v>0</v>
      </c>
      <c r="H1048">
        <f>'E_t&amp;m1-9'!H338</f>
        <v>0</v>
      </c>
    </row>
    <row r="1049" spans="1:8" x14ac:dyDescent="0.25">
      <c r="A1049" s="1">
        <v>44075</v>
      </c>
      <c r="B1049" t="s">
        <v>330</v>
      </c>
      <c r="C1049">
        <f>'E_t&amp;m1-9'!C339</f>
        <v>4</v>
      </c>
      <c r="D1049">
        <f>'E_t&amp;m1-9'!D339</f>
        <v>16.399999999999999</v>
      </c>
      <c r="E1049">
        <f>'E_t&amp;m1-9'!E339</f>
        <v>0</v>
      </c>
      <c r="F1049">
        <f>'E_t&amp;m1-9'!F339</f>
        <v>0</v>
      </c>
      <c r="G1049">
        <f>'E_t&amp;m1-9'!G339</f>
        <v>1</v>
      </c>
      <c r="H1049">
        <f>'E_t&amp;m1-9'!H339</f>
        <v>4.0999999999999996</v>
      </c>
    </row>
    <row r="1050" spans="1:8" x14ac:dyDescent="0.25">
      <c r="A1050" s="1">
        <v>44075</v>
      </c>
      <c r="B1050" t="s">
        <v>331</v>
      </c>
      <c r="C1050">
        <f>'E_t&amp;m1-9'!C340</f>
        <v>2</v>
      </c>
      <c r="D1050">
        <f>'E_t&amp;m1-9'!D340</f>
        <v>8.4</v>
      </c>
      <c r="E1050">
        <f>'E_t&amp;m1-9'!E340</f>
        <v>0</v>
      </c>
      <c r="F1050">
        <f>'E_t&amp;m1-9'!F340</f>
        <v>0</v>
      </c>
      <c r="G1050">
        <f>'E_t&amp;m1-9'!G340</f>
        <v>0</v>
      </c>
      <c r="H1050">
        <f>'E_t&amp;m1-9'!H340</f>
        <v>0</v>
      </c>
    </row>
    <row r="1051" spans="1:8" x14ac:dyDescent="0.25">
      <c r="A1051" s="1">
        <v>44075</v>
      </c>
      <c r="B1051" t="s">
        <v>332</v>
      </c>
      <c r="C1051">
        <f>'E_t&amp;m1-9'!C341</f>
        <v>8</v>
      </c>
      <c r="D1051">
        <f>'E_t&amp;m1-9'!D341</f>
        <v>27.7</v>
      </c>
      <c r="E1051">
        <f>'E_t&amp;m1-9'!E341</f>
        <v>0</v>
      </c>
      <c r="F1051">
        <f>'E_t&amp;m1-9'!F341</f>
        <v>0</v>
      </c>
      <c r="G1051">
        <f>'E_t&amp;m1-9'!G341</f>
        <v>0</v>
      </c>
      <c r="H1051">
        <f>'E_t&amp;m1-9'!H341</f>
        <v>0</v>
      </c>
    </row>
    <row r="1052" spans="1:8" x14ac:dyDescent="0.25">
      <c r="A1052" s="1">
        <v>44075</v>
      </c>
      <c r="B1052" t="s">
        <v>333</v>
      </c>
      <c r="C1052">
        <f>'E_t&amp;m1-9'!C342</f>
        <v>2</v>
      </c>
      <c r="D1052">
        <f>'E_t&amp;m1-9'!D342</f>
        <v>9.1</v>
      </c>
      <c r="E1052">
        <f>'E_t&amp;m1-9'!E342</f>
        <v>1</v>
      </c>
      <c r="F1052">
        <f>'E_t&amp;m1-9'!F342</f>
        <v>4.5999999999999996</v>
      </c>
      <c r="G1052">
        <f>'E_t&amp;m1-9'!G342</f>
        <v>0</v>
      </c>
      <c r="H1052">
        <f>'E_t&amp;m1-9'!H342</f>
        <v>0</v>
      </c>
    </row>
    <row r="1053" spans="1:8" x14ac:dyDescent="0.25">
      <c r="A1053" s="1">
        <v>44075</v>
      </c>
      <c r="B1053" t="s">
        <v>334</v>
      </c>
      <c r="C1053">
        <f>'E_t&amp;m1-9'!C343</f>
        <v>16</v>
      </c>
      <c r="D1053">
        <f>'E_t&amp;m1-9'!D343</f>
        <v>30.6</v>
      </c>
      <c r="E1053">
        <f>'E_t&amp;m1-9'!E343</f>
        <v>0</v>
      </c>
      <c r="F1053">
        <f>'E_t&amp;m1-9'!F343</f>
        <v>0</v>
      </c>
      <c r="G1053">
        <f>'E_t&amp;m1-9'!G343</f>
        <v>0</v>
      </c>
      <c r="H1053">
        <f>'E_t&amp;m1-9'!H343</f>
        <v>0</v>
      </c>
    </row>
    <row r="1054" spans="1:8" x14ac:dyDescent="0.25">
      <c r="A1054" s="1">
        <v>44075</v>
      </c>
      <c r="B1054" t="s">
        <v>335</v>
      </c>
      <c r="C1054">
        <f>'E_t&amp;m1-9'!C344</f>
        <v>2</v>
      </c>
      <c r="D1054">
        <f>'E_t&amp;m1-9'!D344</f>
        <v>12.3</v>
      </c>
      <c r="E1054">
        <f>'E_t&amp;m1-9'!E344</f>
        <v>0</v>
      </c>
      <c r="F1054">
        <f>'E_t&amp;m1-9'!F344</f>
        <v>0</v>
      </c>
      <c r="G1054">
        <f>'E_t&amp;m1-9'!G344</f>
        <v>0</v>
      </c>
      <c r="H1054">
        <f>'E_t&amp;m1-9'!H344</f>
        <v>0</v>
      </c>
    </row>
    <row r="1055" spans="1:8" x14ac:dyDescent="0.25">
      <c r="A1055" s="1">
        <v>44075</v>
      </c>
      <c r="B1055" t="s">
        <v>336</v>
      </c>
      <c r="C1055">
        <f>'E_t&amp;m1-9'!C345</f>
        <v>0</v>
      </c>
      <c r="D1055">
        <f>'E_t&amp;m1-9'!D345</f>
        <v>0</v>
      </c>
      <c r="E1055">
        <f>'E_t&amp;m1-9'!E345</f>
        <v>0</v>
      </c>
      <c r="F1055">
        <f>'E_t&amp;m1-9'!F345</f>
        <v>0</v>
      </c>
      <c r="G1055">
        <f>'E_t&amp;m1-9'!G345</f>
        <v>0</v>
      </c>
      <c r="H1055">
        <f>'E_t&amp;m1-9'!H345</f>
        <v>0</v>
      </c>
    </row>
    <row r="1056" spans="1:8" x14ac:dyDescent="0.25">
      <c r="A1056" s="1">
        <v>44075</v>
      </c>
      <c r="B1056" t="s">
        <v>337</v>
      </c>
      <c r="C1056">
        <f>'E_t&amp;m1-9'!C346</f>
        <v>51</v>
      </c>
      <c r="D1056">
        <f>'E_t&amp;m1-9'!D346</f>
        <v>32.5</v>
      </c>
      <c r="E1056">
        <f>'E_t&amp;m1-9'!E346</f>
        <v>0</v>
      </c>
      <c r="F1056">
        <f>'E_t&amp;m1-9'!F346</f>
        <v>0</v>
      </c>
      <c r="G1056">
        <f>'E_t&amp;m1-9'!G346</f>
        <v>1</v>
      </c>
      <c r="H1056">
        <f>'E_t&amp;m1-9'!H346</f>
        <v>0.6</v>
      </c>
    </row>
    <row r="1057" spans="1:8" x14ac:dyDescent="0.25">
      <c r="A1057" s="1">
        <v>44075</v>
      </c>
      <c r="B1057" t="s">
        <v>338</v>
      </c>
      <c r="C1057">
        <f>'E_t&amp;m1-9'!C347</f>
        <v>3</v>
      </c>
      <c r="D1057">
        <f>'E_t&amp;m1-9'!D347</f>
        <v>10.4</v>
      </c>
      <c r="E1057">
        <f>'E_t&amp;m1-9'!E347</f>
        <v>0</v>
      </c>
      <c r="F1057">
        <f>'E_t&amp;m1-9'!F347</f>
        <v>0</v>
      </c>
      <c r="G1057">
        <f>'E_t&amp;m1-9'!G347</f>
        <v>0</v>
      </c>
      <c r="H1057">
        <f>'E_t&amp;m1-9'!H347</f>
        <v>0</v>
      </c>
    </row>
    <row r="1058" spans="1:8" x14ac:dyDescent="0.25">
      <c r="A1058" s="1">
        <v>44075</v>
      </c>
      <c r="B1058" t="s">
        <v>339</v>
      </c>
      <c r="C1058">
        <f>'E_t&amp;m1-9'!C348</f>
        <v>8</v>
      </c>
      <c r="D1058">
        <f>'E_t&amp;m1-9'!D348</f>
        <v>46.7</v>
      </c>
      <c r="E1058">
        <f>'E_t&amp;m1-9'!E348</f>
        <v>0</v>
      </c>
      <c r="F1058">
        <f>'E_t&amp;m1-9'!F348</f>
        <v>0</v>
      </c>
      <c r="G1058">
        <f>'E_t&amp;m1-9'!G348</f>
        <v>0</v>
      </c>
      <c r="H1058">
        <f>'E_t&amp;m1-9'!H348</f>
        <v>0</v>
      </c>
    </row>
    <row r="1059" spans="1:8" x14ac:dyDescent="0.25">
      <c r="A1059" s="1">
        <v>44075</v>
      </c>
      <c r="B1059" t="s">
        <v>340</v>
      </c>
      <c r="C1059">
        <f>'E_t&amp;m1-9'!C349</f>
        <v>5</v>
      </c>
      <c r="D1059">
        <f>'E_t&amp;m1-9'!D349</f>
        <v>22.1</v>
      </c>
      <c r="E1059">
        <f>'E_t&amp;m1-9'!E349</f>
        <v>0</v>
      </c>
      <c r="F1059">
        <f>'E_t&amp;m1-9'!F349</f>
        <v>0</v>
      </c>
      <c r="G1059">
        <f>'E_t&amp;m1-9'!G349</f>
        <v>0</v>
      </c>
      <c r="H1059">
        <f>'E_t&amp;m1-9'!H349</f>
        <v>0</v>
      </c>
    </row>
    <row r="1060" spans="1:8" x14ac:dyDescent="0.25">
      <c r="A1060" s="1">
        <v>44075</v>
      </c>
      <c r="B1060" t="s">
        <v>341</v>
      </c>
      <c r="C1060">
        <f>'E_t&amp;m1-9'!C350</f>
        <v>27</v>
      </c>
      <c r="D1060">
        <f>'E_t&amp;m1-9'!D350</f>
        <v>41.6</v>
      </c>
      <c r="E1060">
        <f>'E_t&amp;m1-9'!E350</f>
        <v>1</v>
      </c>
      <c r="F1060">
        <f>'E_t&amp;m1-9'!F350</f>
        <v>1.5</v>
      </c>
      <c r="G1060">
        <f>'E_t&amp;m1-9'!G350</f>
        <v>0</v>
      </c>
      <c r="H1060">
        <f>'E_t&amp;m1-9'!H350</f>
        <v>0</v>
      </c>
    </row>
    <row r="1061" spans="1:8" x14ac:dyDescent="0.25">
      <c r="A1061" s="1">
        <v>44075</v>
      </c>
      <c r="B1061" t="s">
        <v>342</v>
      </c>
      <c r="C1061">
        <f>'E_t&amp;m1-9'!C351</f>
        <v>4</v>
      </c>
      <c r="D1061">
        <f>'E_t&amp;m1-9'!D351</f>
        <v>9.1</v>
      </c>
      <c r="E1061">
        <f>'E_t&amp;m1-9'!E351</f>
        <v>0</v>
      </c>
      <c r="F1061">
        <f>'E_t&amp;m1-9'!F351</f>
        <v>0</v>
      </c>
      <c r="G1061">
        <f>'E_t&amp;m1-9'!G351</f>
        <v>0</v>
      </c>
      <c r="H1061">
        <f>'E_t&amp;m1-9'!H351</f>
        <v>0</v>
      </c>
    </row>
    <row r="1062" spans="1:8" x14ac:dyDescent="0.25">
      <c r="A1062" s="1">
        <v>44075</v>
      </c>
      <c r="B1062" t="s">
        <v>343</v>
      </c>
      <c r="C1062">
        <f>'E_t&amp;m1-9'!C352</f>
        <v>62</v>
      </c>
      <c r="D1062">
        <f>'E_t&amp;m1-9'!D352</f>
        <v>49.5</v>
      </c>
      <c r="E1062">
        <f>'E_t&amp;m1-9'!E352</f>
        <v>2</v>
      </c>
      <c r="F1062">
        <f>'E_t&amp;m1-9'!F352</f>
        <v>1.6</v>
      </c>
      <c r="G1062">
        <f>'E_t&amp;m1-9'!G352</f>
        <v>0</v>
      </c>
      <c r="H1062">
        <f>'E_t&amp;m1-9'!H352</f>
        <v>0</v>
      </c>
    </row>
    <row r="1063" spans="1:8" x14ac:dyDescent="0.25">
      <c r="A1063" s="1">
        <v>44075</v>
      </c>
      <c r="B1063" t="s">
        <v>344</v>
      </c>
      <c r="C1063">
        <f>'E_t&amp;m1-9'!C353</f>
        <v>0</v>
      </c>
      <c r="D1063">
        <f>'E_t&amp;m1-9'!D353</f>
        <v>0</v>
      </c>
      <c r="E1063">
        <f>'E_t&amp;m1-9'!E353</f>
        <v>0</v>
      </c>
      <c r="F1063">
        <f>'E_t&amp;m1-9'!F353</f>
        <v>0</v>
      </c>
      <c r="G1063">
        <f>'E_t&amp;m1-9'!G353</f>
        <v>0</v>
      </c>
      <c r="H1063">
        <f>'E_t&amp;m1-9'!H353</f>
        <v>0</v>
      </c>
    </row>
    <row r="1064" spans="1:8" x14ac:dyDescent="0.25">
      <c r="A1064" s="1">
        <v>44075</v>
      </c>
      <c r="B1064" t="s">
        <v>345</v>
      </c>
      <c r="C1064">
        <f>'E_t&amp;m1-9'!C354</f>
        <v>19</v>
      </c>
      <c r="D1064">
        <f>'E_t&amp;m1-9'!D354</f>
        <v>43.3</v>
      </c>
      <c r="E1064">
        <f>'E_t&amp;m1-9'!E354</f>
        <v>0</v>
      </c>
      <c r="F1064">
        <f>'E_t&amp;m1-9'!F354</f>
        <v>0</v>
      </c>
      <c r="G1064">
        <f>'E_t&amp;m1-9'!G354</f>
        <v>0</v>
      </c>
      <c r="H1064">
        <f>'E_t&amp;m1-9'!H354</f>
        <v>0</v>
      </c>
    </row>
    <row r="1065" spans="1:8" x14ac:dyDescent="0.25">
      <c r="A1065" s="1">
        <v>44075</v>
      </c>
      <c r="B1065" t="s">
        <v>346</v>
      </c>
      <c r="C1065">
        <f>'E_t&amp;m1-9'!C355</f>
        <v>1</v>
      </c>
      <c r="D1065">
        <f>'E_t&amp;m1-9'!D355</f>
        <v>4.5999999999999996</v>
      </c>
      <c r="E1065">
        <f>'E_t&amp;m1-9'!E355</f>
        <v>0</v>
      </c>
      <c r="F1065">
        <f>'E_t&amp;m1-9'!F355</f>
        <v>0</v>
      </c>
      <c r="G1065">
        <f>'E_t&amp;m1-9'!G355</f>
        <v>0</v>
      </c>
      <c r="H1065">
        <f>'E_t&amp;m1-9'!H355</f>
        <v>0</v>
      </c>
    </row>
    <row r="1066" spans="1:8" x14ac:dyDescent="0.25">
      <c r="A1066" s="1">
        <v>44075</v>
      </c>
      <c r="B1066" t="s">
        <v>347</v>
      </c>
      <c r="C1066">
        <f>'E_t&amp;m1-9'!C356</f>
        <v>12</v>
      </c>
      <c r="D1066">
        <f>'E_t&amp;m1-9'!D356</f>
        <v>25</v>
      </c>
      <c r="E1066">
        <f>'E_t&amp;m1-9'!E356</f>
        <v>0</v>
      </c>
      <c r="F1066">
        <f>'E_t&amp;m1-9'!F356</f>
        <v>0</v>
      </c>
      <c r="G1066">
        <f>'E_t&amp;m1-9'!G356</f>
        <v>0</v>
      </c>
      <c r="H1066">
        <f>'E_t&amp;m1-9'!H356</f>
        <v>0</v>
      </c>
    </row>
    <row r="1067" spans="1:8" x14ac:dyDescent="0.25">
      <c r="A1067" s="1">
        <v>44075</v>
      </c>
      <c r="B1067" t="s">
        <v>348</v>
      </c>
      <c r="C1067">
        <f>'E_t&amp;m1-9'!C357</f>
        <v>0</v>
      </c>
      <c r="D1067">
        <f>'E_t&amp;m1-9'!D357</f>
        <v>0</v>
      </c>
      <c r="E1067">
        <f>'E_t&amp;m1-9'!E357</f>
        <v>0</v>
      </c>
      <c r="F1067">
        <f>'E_t&amp;m1-9'!F357</f>
        <v>0</v>
      </c>
      <c r="G1067">
        <f>'E_t&amp;m1-9'!G357</f>
        <v>0</v>
      </c>
      <c r="H1067">
        <f>'E_t&amp;m1-9'!H357</f>
        <v>0</v>
      </c>
    </row>
    <row r="1068" spans="1:8" x14ac:dyDescent="0.25">
      <c r="A1068" s="1">
        <v>44075</v>
      </c>
      <c r="B1068" t="s">
        <v>349</v>
      </c>
      <c r="C1068">
        <f>'E_t&amp;m1-9'!C358</f>
        <v>13</v>
      </c>
      <c r="D1068">
        <f>'E_t&amp;m1-9'!D358</f>
        <v>29.1</v>
      </c>
      <c r="E1068">
        <f>'E_t&amp;m1-9'!E358</f>
        <v>1</v>
      </c>
      <c r="F1068">
        <f>'E_t&amp;m1-9'!F358</f>
        <v>2.2000000000000002</v>
      </c>
      <c r="G1068">
        <f>'E_t&amp;m1-9'!G358</f>
        <v>0</v>
      </c>
      <c r="H1068">
        <f>'E_t&amp;m1-9'!H358</f>
        <v>0</v>
      </c>
    </row>
    <row r="1069" spans="1:8" x14ac:dyDescent="0.25">
      <c r="A1069" s="1">
        <v>44075</v>
      </c>
      <c r="B1069" t="s">
        <v>350</v>
      </c>
      <c r="C1069">
        <f>'E_t&amp;m1-9'!C359</f>
        <v>22</v>
      </c>
      <c r="D1069">
        <f>'E_t&amp;m1-9'!D359</f>
        <v>17.100000000000001</v>
      </c>
      <c r="E1069">
        <f>'E_t&amp;m1-9'!E359</f>
        <v>0</v>
      </c>
      <c r="F1069">
        <f>'E_t&amp;m1-9'!F359</f>
        <v>0</v>
      </c>
      <c r="G1069">
        <f>'E_t&amp;m1-9'!G359</f>
        <v>0</v>
      </c>
      <c r="H1069">
        <f>'E_t&amp;m1-9'!H359</f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6:J359" xr:uid="{245E9A34-2044-4D7F-BBD6-025A1FE1CD7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0C67-39F2-4B4A-AE51-F77C81486C91}">
  <dimension ref="A1:Q5329"/>
  <sheetViews>
    <sheetView workbookViewId="0">
      <selection activeCell="C5" sqref="C5:H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100359</v>
      </c>
      <c r="D2">
        <f t="shared" ref="D2:H2" si="0">SUM(D3:D4)</f>
        <v>166430.6</v>
      </c>
      <c r="E2">
        <f t="shared" si="0"/>
        <v>11869</v>
      </c>
      <c r="F2">
        <f t="shared" si="0"/>
        <v>24718.199999999997</v>
      </c>
      <c r="G2">
        <f t="shared" si="0"/>
        <v>6362</v>
      </c>
      <c r="H2">
        <f t="shared" si="0"/>
        <v>12887.1</v>
      </c>
    </row>
    <row r="3" spans="1:17" x14ac:dyDescent="0.25">
      <c r="A3" t="s">
        <v>370</v>
      </c>
      <c r="C3">
        <f>'[6]O_t&amp;m25-8'!C$2</f>
        <v>66276</v>
      </c>
      <c r="D3">
        <f>'[6]O_t&amp;m25-8'!D$2</f>
        <v>120815.59999999999</v>
      </c>
      <c r="E3">
        <f>'[6]O_t&amp;m25-8'!E$2</f>
        <v>11430</v>
      </c>
      <c r="F3">
        <f>'[6]O_t&amp;m25-8'!F$2</f>
        <v>24236.899999999998</v>
      </c>
      <c r="G3">
        <f>'[6]O_t&amp;m25-8'!G$2</f>
        <v>6245</v>
      </c>
      <c r="H3">
        <f>'[6]O_t&amp;m25-8'!H$2</f>
        <v>12737.4</v>
      </c>
    </row>
    <row r="4" spans="1:17" x14ac:dyDescent="0.25">
      <c r="A4">
        <f>2*355+4</f>
        <v>714</v>
      </c>
      <c r="B4" t="s">
        <v>354</v>
      </c>
      <c r="C4">
        <f>SUM(C5:C714)</f>
        <v>34083</v>
      </c>
      <c r="D4">
        <f t="shared" ref="D4:H4" si="1">SUM(D5:D714)</f>
        <v>45615.000000000015</v>
      </c>
      <c r="E4">
        <f t="shared" si="1"/>
        <v>439</v>
      </c>
      <c r="F4">
        <f t="shared" si="1"/>
        <v>481.30000000000007</v>
      </c>
      <c r="G4">
        <f t="shared" si="1"/>
        <v>117</v>
      </c>
      <c r="H4">
        <f t="shared" si="1"/>
        <v>149.69999999999999</v>
      </c>
      <c r="L4">
        <f>SUM(L5:L359)</f>
        <v>34083</v>
      </c>
      <c r="M4">
        <f t="shared" ref="M4:Q4" si="2">SUM(M5:M359)</f>
        <v>45614.999999999978</v>
      </c>
      <c r="N4">
        <f t="shared" si="2"/>
        <v>439</v>
      </c>
      <c r="O4">
        <f t="shared" si="2"/>
        <v>481.29999999999995</v>
      </c>
      <c r="P4">
        <f t="shared" si="2"/>
        <v>117</v>
      </c>
      <c r="Q4">
        <f t="shared" si="2"/>
        <v>149.70000000000002</v>
      </c>
    </row>
    <row r="5" spans="1:17" x14ac:dyDescent="0.25">
      <c r="A5" s="1">
        <v>44096</v>
      </c>
      <c r="B5" t="s">
        <v>7</v>
      </c>
      <c r="C5">
        <v>10</v>
      </c>
      <c r="D5">
        <v>39.299999999999997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10</v>
      </c>
      <c r="M5">
        <f>SUMIF($B5:$B360,$K5,D5:$D360)</f>
        <v>39.299999999999997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44096</v>
      </c>
      <c r="B6" t="s">
        <v>8</v>
      </c>
      <c r="C6">
        <v>36</v>
      </c>
      <c r="D6">
        <v>113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57</v>
      </c>
      <c r="M6">
        <f>SUMIF($B6:$B361,$K6,D6:$D361)</f>
        <v>178.9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44096</v>
      </c>
      <c r="B7" t="s">
        <v>9</v>
      </c>
      <c r="C7">
        <v>17</v>
      </c>
      <c r="D7">
        <v>62.7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24</v>
      </c>
      <c r="M7">
        <f>SUMIF($B7:$B362,$K7,D7:$D362)</f>
        <v>88.5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44096</v>
      </c>
      <c r="B8" t="s">
        <v>10</v>
      </c>
      <c r="C8">
        <v>6</v>
      </c>
      <c r="D8">
        <v>21.5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25.1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44096</v>
      </c>
      <c r="B9" t="s">
        <v>11</v>
      </c>
      <c r="C9">
        <v>41</v>
      </c>
      <c r="D9">
        <v>203.3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52</v>
      </c>
      <c r="M9">
        <f>SUMIF($B9:$B364,$K9,D9:$D364)</f>
        <v>257.8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44096</v>
      </c>
      <c r="B10" t="s">
        <v>12</v>
      </c>
      <c r="C10">
        <v>46</v>
      </c>
      <c r="D10">
        <v>179.8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64</v>
      </c>
      <c r="M10">
        <f>SUMIF($B10:$B365,$K10,D10:$D365)</f>
        <v>250.10000000000002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44096</v>
      </c>
      <c r="B11" t="s">
        <v>13</v>
      </c>
      <c r="C11">
        <v>95</v>
      </c>
      <c r="D11">
        <v>86.8</v>
      </c>
      <c r="E11">
        <v>3</v>
      </c>
      <c r="F11">
        <v>2.7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125</v>
      </c>
      <c r="M11">
        <f>SUMIF($B11:$B366,$K11,D11:$D366)</f>
        <v>114.19999999999999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44096</v>
      </c>
      <c r="B12" t="s">
        <v>14</v>
      </c>
      <c r="C12">
        <v>55</v>
      </c>
      <c r="D12">
        <v>75.2</v>
      </c>
      <c r="E12">
        <v>1</v>
      </c>
      <c r="F12">
        <v>1.4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72</v>
      </c>
      <c r="M12">
        <f>SUMIF($B12:$B367,$K12,D12:$D367)</f>
        <v>98.5</v>
      </c>
      <c r="N12">
        <f>SUMIF($B12:$B367,$K12,E12:$E367)</f>
        <v>2</v>
      </c>
      <c r="O12">
        <f>SUMIF($B12:$B367,$K12,F12:$F367)</f>
        <v>2.8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44096</v>
      </c>
      <c r="B13" t="s">
        <v>15</v>
      </c>
      <c r="C13">
        <v>323</v>
      </c>
      <c r="D13">
        <v>152.4</v>
      </c>
      <c r="E13">
        <v>5</v>
      </c>
      <c r="F13">
        <v>2.4</v>
      </c>
      <c r="G13">
        <v>2</v>
      </c>
      <c r="H13">
        <v>0.9</v>
      </c>
      <c r="J13" t="b">
        <f t="shared" si="3"/>
        <v>1</v>
      </c>
      <c r="K13" t="s">
        <v>15</v>
      </c>
      <c r="L13">
        <f>SUMIF($B13:$B368,$K13,C13:$C368)</f>
        <v>496</v>
      </c>
      <c r="M13">
        <f>SUMIF($B13:$B368,$K13,D13:$D368)</f>
        <v>234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44096</v>
      </c>
      <c r="B14" t="s">
        <v>16</v>
      </c>
      <c r="C14">
        <v>194</v>
      </c>
      <c r="D14">
        <v>173.4</v>
      </c>
      <c r="E14">
        <v>3</v>
      </c>
      <c r="F14">
        <v>2.7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254</v>
      </c>
      <c r="M14">
        <f>SUMIF($B14:$B369,$K14,D14:$D369)</f>
        <v>227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44096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12</v>
      </c>
      <c r="M15">
        <f>SUMIF($B15:$B370,$K15,D15:$D370)</f>
        <v>117.60000000000001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44096</v>
      </c>
      <c r="B16" t="s">
        <v>18</v>
      </c>
      <c r="C16">
        <v>9</v>
      </c>
      <c r="D16">
        <v>16.100000000000001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20</v>
      </c>
      <c r="M16">
        <f>SUMIF($B16:$B371,$K16,D16:$D371)</f>
        <v>35.799999999999997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44096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44096</v>
      </c>
      <c r="B18" t="s">
        <v>20</v>
      </c>
      <c r="C18">
        <v>186</v>
      </c>
      <c r="D18">
        <v>118.3</v>
      </c>
      <c r="E18">
        <v>6</v>
      </c>
      <c r="F18">
        <v>3.8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281</v>
      </c>
      <c r="M18">
        <f>SUMIF($B18:$B373,$K18,D18:$D373)</f>
        <v>178.7</v>
      </c>
      <c r="N18">
        <f>SUMIF($B18:$B373,$K18,E18:$E373)</f>
        <v>8</v>
      </c>
      <c r="O18">
        <f>SUMIF($B18:$B373,$K18,F18:$F373)</f>
        <v>5.0999999999999996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44096</v>
      </c>
      <c r="B19" t="s">
        <v>21</v>
      </c>
      <c r="C19">
        <v>222</v>
      </c>
      <c r="D19">
        <v>242.2</v>
      </c>
      <c r="E19">
        <v>4</v>
      </c>
      <c r="F19">
        <v>4.4000000000000004</v>
      </c>
      <c r="G19">
        <v>3</v>
      </c>
      <c r="H19">
        <v>3.3</v>
      </c>
      <c r="J19" t="b">
        <f t="shared" si="3"/>
        <v>1</v>
      </c>
      <c r="K19" t="s">
        <v>21</v>
      </c>
      <c r="L19">
        <f>SUMIF($B19:$B374,$K19,C19:$C374)</f>
        <v>297</v>
      </c>
      <c r="M19">
        <f>SUMIF($B19:$B374,$K19,D19:$D374)</f>
        <v>324</v>
      </c>
      <c r="N19">
        <f>SUMIF($B19:$B374,$K19,E19:$E374)</f>
        <v>4</v>
      </c>
      <c r="O19">
        <f>SUMIF($B19:$B374,$K19,F19:$F374)</f>
        <v>4.4000000000000004</v>
      </c>
      <c r="P19">
        <f>SUMIF($B19:$B374,$K19,G19:$G374)</f>
        <v>3</v>
      </c>
      <c r="Q19">
        <f>SUMIF($B19:$B374,$K19,H19:$H374)</f>
        <v>3.3</v>
      </c>
    </row>
    <row r="20" spans="1:17" x14ac:dyDescent="0.25">
      <c r="A20" s="1">
        <v>44096</v>
      </c>
      <c r="B20" t="s">
        <v>22</v>
      </c>
      <c r="C20">
        <v>3484</v>
      </c>
      <c r="D20">
        <v>399.2</v>
      </c>
      <c r="E20">
        <v>47</v>
      </c>
      <c r="F20">
        <v>5.4</v>
      </c>
      <c r="G20">
        <v>6</v>
      </c>
      <c r="H20">
        <v>0.7</v>
      </c>
      <c r="J20" t="b">
        <f t="shared" si="3"/>
        <v>1</v>
      </c>
      <c r="K20" t="s">
        <v>22</v>
      </c>
      <c r="L20">
        <f>SUMIF($B20:$B375,$K20,C20:$C375)</f>
        <v>5015</v>
      </c>
      <c r="M20">
        <f>SUMIF($B20:$B375,$K20,D20:$D375)</f>
        <v>574.6</v>
      </c>
      <c r="N20">
        <f>SUMIF($B20:$B375,$K20,E20:$E375)</f>
        <v>65</v>
      </c>
      <c r="O20">
        <f>SUMIF($B20:$B375,$K20,F20:$F375)</f>
        <v>7.5</v>
      </c>
      <c r="P20">
        <f>SUMIF($B20:$B375,$K20,G20:$G375)</f>
        <v>9</v>
      </c>
      <c r="Q20">
        <f>SUMIF($B20:$B375,$K20,H20:$H375)</f>
        <v>1</v>
      </c>
    </row>
    <row r="21" spans="1:17" x14ac:dyDescent="0.25">
      <c r="A21" s="1">
        <v>44096</v>
      </c>
      <c r="B21" t="s">
        <v>23</v>
      </c>
      <c r="C21">
        <v>116</v>
      </c>
      <c r="D21">
        <v>70.8</v>
      </c>
      <c r="E21">
        <v>3</v>
      </c>
      <c r="F21">
        <v>1.8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144</v>
      </c>
      <c r="M21">
        <f>SUMIF($B21:$B376,$K21,D21:$D376)</f>
        <v>87.9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44096</v>
      </c>
      <c r="B22" t="s">
        <v>24</v>
      </c>
      <c r="C22">
        <v>6</v>
      </c>
      <c r="D22">
        <v>51.5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7</v>
      </c>
      <c r="M22">
        <f>SUMIF($B22:$B377,$K22,D22:$D377)</f>
        <v>60.1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44096</v>
      </c>
      <c r="B23" t="s">
        <v>25</v>
      </c>
      <c r="C23">
        <v>174</v>
      </c>
      <c r="D23">
        <v>107.8</v>
      </c>
      <c r="E23">
        <v>1</v>
      </c>
      <c r="F23">
        <v>0.6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255</v>
      </c>
      <c r="M23">
        <f>SUMIF($B23:$B378,$K23,D23:$D378)</f>
        <v>158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44096</v>
      </c>
      <c r="B24" t="s">
        <v>26</v>
      </c>
      <c r="C24">
        <v>36</v>
      </c>
      <c r="D24">
        <v>52.5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43</v>
      </c>
      <c r="M24">
        <f>SUMIF($B24:$B379,$K24,D24:$D379)</f>
        <v>62.7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44096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12</v>
      </c>
      <c r="M25">
        <f>SUMIF($B25:$B380,$K25,D25:$D380)</f>
        <v>71.8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44096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7</v>
      </c>
      <c r="M26">
        <f>SUMIF($B26:$B381,$K26,D26:$D381)</f>
        <v>102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44096</v>
      </c>
      <c r="B27" t="s">
        <v>29</v>
      </c>
      <c r="C27">
        <v>22</v>
      </c>
      <c r="D27">
        <v>88.5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32</v>
      </c>
      <c r="M27">
        <f>SUMIF($B27:$B382,$K27,D27:$D382)</f>
        <v>128.69999999999999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44096</v>
      </c>
      <c r="B28" t="s">
        <v>30</v>
      </c>
      <c r="C28">
        <v>140</v>
      </c>
      <c r="D28">
        <v>287.39999999999998</v>
      </c>
      <c r="E28">
        <v>2</v>
      </c>
      <c r="F28">
        <v>4.0999999999999996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187</v>
      </c>
      <c r="M28">
        <f>SUMIF($B28:$B383,$K28,D28:$D383)</f>
        <v>383.9</v>
      </c>
      <c r="N28">
        <f>SUMIF($B28:$B383,$K28,E28:$E383)</f>
        <v>2</v>
      </c>
      <c r="O28">
        <f>SUMIF($B28:$B383,$K28,F28:$F383)</f>
        <v>4.0999999999999996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44096</v>
      </c>
      <c r="B29" t="s">
        <v>31</v>
      </c>
      <c r="C29">
        <v>27</v>
      </c>
      <c r="D29">
        <v>45.7</v>
      </c>
      <c r="E29">
        <v>0</v>
      </c>
      <c r="F29">
        <v>0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44096</v>
      </c>
      <c r="B30" t="s">
        <v>371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44096</v>
      </c>
      <c r="B31" t="s">
        <v>32</v>
      </c>
      <c r="C31">
        <v>17</v>
      </c>
      <c r="D31">
        <v>47.3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27</v>
      </c>
      <c r="M31">
        <f>SUMIF($B31:$B386,$K31,D31:$D386)</f>
        <v>75.099999999999994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44096</v>
      </c>
      <c r="B32" t="s">
        <v>33</v>
      </c>
      <c r="C32">
        <v>9</v>
      </c>
      <c r="D32">
        <v>89.8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10</v>
      </c>
      <c r="M32">
        <f>SUMIF($B32:$B387,$K32,D32:$D387)</f>
        <v>99.8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44096</v>
      </c>
      <c r="B33" t="s">
        <v>34</v>
      </c>
      <c r="C33">
        <v>2</v>
      </c>
      <c r="D33">
        <v>14.8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44096</v>
      </c>
      <c r="B34" t="s">
        <v>35</v>
      </c>
      <c r="C34">
        <v>44</v>
      </c>
      <c r="D34">
        <v>125.7</v>
      </c>
      <c r="E34">
        <v>2</v>
      </c>
      <c r="F34">
        <v>5.7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53</v>
      </c>
      <c r="M34">
        <f>SUMIF($B34:$B389,$K34,D34:$D389)</f>
        <v>151.4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44096</v>
      </c>
      <c r="B35" t="s">
        <v>36</v>
      </c>
      <c r="C35">
        <v>68</v>
      </c>
      <c r="D35">
        <v>364.9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89</v>
      </c>
      <c r="M35">
        <f>SUMIF($B35:$B390,$K35,D35:$D390)</f>
        <v>477.59999999999997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44096</v>
      </c>
      <c r="B36" t="s">
        <v>37</v>
      </c>
      <c r="C36">
        <v>9</v>
      </c>
      <c r="D36">
        <v>68.8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12</v>
      </c>
      <c r="M36">
        <f>SUMIF($B36:$B391,$K36,D36:$D391)</f>
        <v>91.699999999999989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44096</v>
      </c>
      <c r="B37" t="s">
        <v>38</v>
      </c>
      <c r="C37">
        <v>35</v>
      </c>
      <c r="D37">
        <v>117.3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43</v>
      </c>
      <c r="M37">
        <f>SUMIF($B37:$B392,$K37,D37:$D392)</f>
        <v>144.1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44096</v>
      </c>
      <c r="B38" t="s">
        <v>39</v>
      </c>
      <c r="C38">
        <v>81</v>
      </c>
      <c r="D38">
        <v>120</v>
      </c>
      <c r="E38">
        <v>1</v>
      </c>
      <c r="F38">
        <v>1.5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102</v>
      </c>
      <c r="M38">
        <f>SUMIF($B38:$B393,$K38,D38:$D393)</f>
        <v>151.1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44096</v>
      </c>
      <c r="B39" t="s">
        <v>40</v>
      </c>
      <c r="C39">
        <v>23</v>
      </c>
      <c r="D39">
        <v>52.6</v>
      </c>
      <c r="E39">
        <v>1</v>
      </c>
      <c r="F39">
        <v>2.2999999999999998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29</v>
      </c>
      <c r="M39">
        <f>SUMIF($B39:$B394,$K39,D39:$D394)</f>
        <v>66.3</v>
      </c>
      <c r="N39">
        <f>SUMIF($B39:$B394,$K39,E39:$E394)</f>
        <v>2</v>
      </c>
      <c r="O39">
        <f>SUMIF($B39:$B394,$K39,F39:$F394)</f>
        <v>4.5999999999999996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44096</v>
      </c>
      <c r="B40" t="s">
        <v>41</v>
      </c>
      <c r="C40">
        <v>24</v>
      </c>
      <c r="D40">
        <v>76.8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35</v>
      </c>
      <c r="M40">
        <f>SUMIF($B40:$B395,$K40,D40:$D395)</f>
        <v>112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44096</v>
      </c>
      <c r="B41" t="s">
        <v>42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36</v>
      </c>
      <c r="M41">
        <f>SUMIF($B41:$B396,$K41,D41:$D396)</f>
        <v>120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44096</v>
      </c>
      <c r="B42" t="s">
        <v>43</v>
      </c>
      <c r="C42">
        <v>35</v>
      </c>
      <c r="D42">
        <v>135.19999999999999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43</v>
      </c>
      <c r="M42">
        <f>SUMIF($B42:$B397,$K42,D42:$D397)</f>
        <v>166.1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44096</v>
      </c>
      <c r="B43" t="s">
        <v>44</v>
      </c>
      <c r="C43">
        <v>60</v>
      </c>
      <c r="D43">
        <v>144.1</v>
      </c>
      <c r="E43">
        <v>1</v>
      </c>
      <c r="F43">
        <v>2.4</v>
      </c>
      <c r="G43">
        <v>1</v>
      </c>
      <c r="H43">
        <v>2.4</v>
      </c>
      <c r="J43" t="b">
        <f t="shared" si="3"/>
        <v>1</v>
      </c>
      <c r="K43" t="s">
        <v>44</v>
      </c>
      <c r="L43">
        <f>SUMIF($B43:$B398,$K43,C43:$C398)</f>
        <v>87</v>
      </c>
      <c r="M43">
        <f>SUMIF($B43:$B398,$K43,D43:$D398)</f>
        <v>209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44096</v>
      </c>
      <c r="B44" t="s">
        <v>45</v>
      </c>
      <c r="C44">
        <v>28</v>
      </c>
      <c r="D44">
        <v>137.30000000000001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36</v>
      </c>
      <c r="M44">
        <f>SUMIF($B44:$B399,$K44,D44:$D399)</f>
        <v>176.5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44096</v>
      </c>
      <c r="B45" t="s">
        <v>46</v>
      </c>
      <c r="C45">
        <v>9</v>
      </c>
      <c r="D45">
        <v>78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18</v>
      </c>
      <c r="M45">
        <f>SUMIF($B45:$B400,$K45,D45:$D400)</f>
        <v>156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44096</v>
      </c>
      <c r="B46" t="s">
        <v>47</v>
      </c>
      <c r="C46">
        <v>38</v>
      </c>
      <c r="D46">
        <v>161.19999999999999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57</v>
      </c>
      <c r="M46">
        <f>SUMIF($B46:$B401,$K46,D46:$D401)</f>
        <v>241.79999999999998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44096</v>
      </c>
      <c r="B47" t="s">
        <v>48</v>
      </c>
      <c r="C47">
        <v>72</v>
      </c>
      <c r="D47">
        <v>206.5</v>
      </c>
      <c r="E47">
        <v>1</v>
      </c>
      <c r="F47">
        <v>2.9</v>
      </c>
      <c r="G47">
        <v>3</v>
      </c>
      <c r="H47">
        <v>8.6</v>
      </c>
      <c r="J47" t="b">
        <f t="shared" si="3"/>
        <v>1</v>
      </c>
      <c r="K47" t="s">
        <v>48</v>
      </c>
      <c r="L47">
        <f>SUMIF($B47:$B402,$K47,C47:$C402)</f>
        <v>82</v>
      </c>
      <c r="M47">
        <f>SUMIF($B47:$B402,$K47,D47:$D402)</f>
        <v>235.2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3</v>
      </c>
      <c r="Q47">
        <f>SUMIF($B47:$B402,$K47,H47:$H402)</f>
        <v>8.6</v>
      </c>
    </row>
    <row r="48" spans="1:17" x14ac:dyDescent="0.25">
      <c r="A48" s="1">
        <v>44096</v>
      </c>
      <c r="B48" t="s">
        <v>49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7</v>
      </c>
      <c r="M48">
        <f>SUMIF($B48:$B403,$K48,D48:$D403)</f>
        <v>64.900000000000006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44096</v>
      </c>
      <c r="B49" t="s">
        <v>50</v>
      </c>
      <c r="C49">
        <v>6</v>
      </c>
      <c r="D49">
        <v>23.5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44096</v>
      </c>
      <c r="B50" t="s">
        <v>51</v>
      </c>
      <c r="C50">
        <v>11</v>
      </c>
      <c r="D50">
        <v>47.2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12</v>
      </c>
      <c r="M50">
        <f>SUMIF($B50:$B405,$K50,D50:$D405)</f>
        <v>51.5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44096</v>
      </c>
      <c r="B51" t="s">
        <v>52</v>
      </c>
      <c r="C51">
        <v>12</v>
      </c>
      <c r="D51">
        <v>52.8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17</v>
      </c>
      <c r="M51">
        <f>SUMIF($B51:$B406,$K51,D51:$D406)</f>
        <v>74.8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44096</v>
      </c>
      <c r="B52" t="s">
        <v>53</v>
      </c>
      <c r="C52">
        <v>19</v>
      </c>
      <c r="D52">
        <v>64.7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23</v>
      </c>
      <c r="M52">
        <f>SUMIF($B52:$B407,$K52,D52:$D407)</f>
        <v>78.3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44096</v>
      </c>
      <c r="B53" t="s">
        <v>54</v>
      </c>
      <c r="C53">
        <v>10</v>
      </c>
      <c r="D53">
        <v>32.5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22</v>
      </c>
      <c r="M53">
        <f>SUMIF($B53:$B408,$K53,D53:$D408)</f>
        <v>71.5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44096</v>
      </c>
      <c r="B54" t="s">
        <v>55</v>
      </c>
      <c r="C54">
        <v>156</v>
      </c>
      <c r="D54">
        <v>84.8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245</v>
      </c>
      <c r="M54">
        <f>SUMIF($B54:$B409,$K54,D54:$D409)</f>
        <v>133.19999999999999</v>
      </c>
      <c r="N54">
        <f>SUMIF($B54:$B409,$K54,E54:$E409)</f>
        <v>2</v>
      </c>
      <c r="O54">
        <f>SUMIF($B54:$B409,$K54,F54:$F409)</f>
        <v>1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44096</v>
      </c>
      <c r="B55" t="s">
        <v>56</v>
      </c>
      <c r="C55">
        <v>18</v>
      </c>
      <c r="D55">
        <v>104.2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44096</v>
      </c>
      <c r="B56" t="s">
        <v>57</v>
      </c>
      <c r="C56">
        <v>18</v>
      </c>
      <c r="D56">
        <v>49.9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22</v>
      </c>
      <c r="M56">
        <f>SUMIF($B56:$B411,$K56,D56:$D411)</f>
        <v>61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44096</v>
      </c>
      <c r="B57" t="s">
        <v>58</v>
      </c>
      <c r="C57">
        <v>9</v>
      </c>
      <c r="D57">
        <v>43.4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12</v>
      </c>
      <c r="M57">
        <f>SUMIF($B57:$B412,$K57,D57:$D412)</f>
        <v>57.9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44096</v>
      </c>
      <c r="B58" t="s">
        <v>59</v>
      </c>
      <c r="C58">
        <v>19</v>
      </c>
      <c r="D58">
        <v>68.3</v>
      </c>
      <c r="E58">
        <v>2</v>
      </c>
      <c r="F58">
        <v>7.2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33</v>
      </c>
      <c r="M58">
        <f>SUMIF($B58:$B413,$K58,D58:$D413)</f>
        <v>118.6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44096</v>
      </c>
      <c r="B59" t="s">
        <v>60</v>
      </c>
      <c r="C59">
        <v>16</v>
      </c>
      <c r="D59">
        <v>105.3</v>
      </c>
      <c r="E59">
        <v>1</v>
      </c>
      <c r="F59">
        <v>6.6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25</v>
      </c>
      <c r="M59">
        <f>SUMIF($B59:$B414,$K59,D59:$D414)</f>
        <v>164.5</v>
      </c>
      <c r="N59">
        <f>SUMIF($B59:$B414,$K59,E59:$E414)</f>
        <v>1</v>
      </c>
      <c r="O59">
        <f>SUMIF($B59:$B414,$K59,F59:$F414)</f>
        <v>6.6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44096</v>
      </c>
      <c r="B60" t="s">
        <v>61</v>
      </c>
      <c r="C60">
        <v>11</v>
      </c>
      <c r="D60">
        <v>50.3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31</v>
      </c>
      <c r="M60">
        <f>SUMIF($B60:$B415,$K60,D60:$D415)</f>
        <v>141.80000000000001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44096</v>
      </c>
      <c r="B61" t="s">
        <v>62</v>
      </c>
      <c r="C61">
        <v>9</v>
      </c>
      <c r="D61">
        <v>33.6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44096</v>
      </c>
      <c r="B62" t="s">
        <v>63</v>
      </c>
      <c r="C62">
        <v>156</v>
      </c>
      <c r="D62">
        <v>232.4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198</v>
      </c>
      <c r="M62">
        <f>SUMIF($B62:$B417,$K62,D62:$D417)</f>
        <v>295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4</v>
      </c>
      <c r="Q62">
        <f>SUMIF($B62:$B417,$K62,H62:$H417)</f>
        <v>6</v>
      </c>
    </row>
    <row r="63" spans="1:17" x14ac:dyDescent="0.25">
      <c r="A63" s="1">
        <v>44096</v>
      </c>
      <c r="B63" t="s">
        <v>64</v>
      </c>
      <c r="C63">
        <v>15</v>
      </c>
      <c r="D63">
        <v>41.7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26</v>
      </c>
      <c r="M63">
        <f>SUMIF($B63:$B418,$K63,D63:$D418)</f>
        <v>72.300000000000011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44096</v>
      </c>
      <c r="B64" t="s">
        <v>65</v>
      </c>
      <c r="C64">
        <v>16</v>
      </c>
      <c r="D64">
        <v>45.3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16</v>
      </c>
      <c r="M64">
        <f>SUMIF($B64:$B419,$K64,D64:$D419)</f>
        <v>45.3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44096</v>
      </c>
      <c r="B65" t="s">
        <v>66</v>
      </c>
      <c r="C65">
        <v>13</v>
      </c>
      <c r="D65">
        <v>61.5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15</v>
      </c>
      <c r="M65">
        <f>SUMIF($B65:$B420,$K65,D65:$D420)</f>
        <v>71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44096</v>
      </c>
      <c r="B66" t="s">
        <v>67</v>
      </c>
      <c r="C66">
        <v>24</v>
      </c>
      <c r="D66">
        <v>95.5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29</v>
      </c>
      <c r="M66">
        <f>SUMIF($B66:$B421,$K66,D66:$D421)</f>
        <v>115.4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44096</v>
      </c>
      <c r="B67" t="s">
        <v>68</v>
      </c>
      <c r="C67">
        <v>50</v>
      </c>
      <c r="D67">
        <v>172.7</v>
      </c>
      <c r="E67">
        <v>2</v>
      </c>
      <c r="F67">
        <v>6.9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61</v>
      </c>
      <c r="M67">
        <f>SUMIF($B67:$B422,$K67,D67:$D422)</f>
        <v>210.7</v>
      </c>
      <c r="N67">
        <f>SUMIF($B67:$B422,$K67,E67:$E422)</f>
        <v>2</v>
      </c>
      <c r="O67">
        <f>SUMIF($B67:$B422,$K67,F67:$F422)</f>
        <v>6.9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44096</v>
      </c>
      <c r="B68" t="s">
        <v>69</v>
      </c>
      <c r="C68">
        <v>14</v>
      </c>
      <c r="D68">
        <v>49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20</v>
      </c>
      <c r="M68">
        <f>SUMIF($B68:$B423,$K68,D68:$D423)</f>
        <v>70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44096</v>
      </c>
      <c r="B69" t="s">
        <v>70</v>
      </c>
      <c r="C69">
        <v>20</v>
      </c>
      <c r="D69">
        <v>105.7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20</v>
      </c>
      <c r="M69">
        <f>SUMIF($B69:$B424,$K69,D69:$D424)</f>
        <v>105.7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44096</v>
      </c>
      <c r="B70" t="s">
        <v>71</v>
      </c>
      <c r="C70">
        <v>37</v>
      </c>
      <c r="D70">
        <v>85.8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55</v>
      </c>
      <c r="M70">
        <f>SUMIF($B70:$B425,$K70,D70:$D425)</f>
        <v>127.5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44096</v>
      </c>
      <c r="B71" t="s">
        <v>72</v>
      </c>
      <c r="C71">
        <v>34</v>
      </c>
      <c r="D71">
        <v>65.900000000000006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36</v>
      </c>
      <c r="M71">
        <f>SUMIF($B71:$B426,$K71,D71:$D426)</f>
        <v>69.800000000000011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44096</v>
      </c>
      <c r="B72" t="s">
        <v>73</v>
      </c>
      <c r="C72">
        <v>62</v>
      </c>
      <c r="D72">
        <v>139.5</v>
      </c>
      <c r="E72">
        <v>1</v>
      </c>
      <c r="F72">
        <v>2.2000000000000002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84</v>
      </c>
      <c r="M72">
        <f>SUMIF($B72:$B427,$K72,D72:$D427)</f>
        <v>189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44096</v>
      </c>
      <c r="B73" t="s">
        <v>74</v>
      </c>
      <c r="C73">
        <v>6</v>
      </c>
      <c r="D73">
        <v>24.7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13</v>
      </c>
      <c r="M73">
        <f>SUMIF($B73:$B428,$K73,D73:$D428)</f>
        <v>53.5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44096</v>
      </c>
      <c r="B74" t="s">
        <v>75</v>
      </c>
      <c r="C74">
        <v>335</v>
      </c>
      <c r="D74">
        <v>323.39999999999998</v>
      </c>
      <c r="E74">
        <v>2</v>
      </c>
      <c r="F74">
        <v>1.9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527</v>
      </c>
      <c r="M74">
        <f>SUMIF($B74:$B429,$K74,D74:$D429)</f>
        <v>508.7</v>
      </c>
      <c r="N74">
        <f>SUMIF($B74:$B429,$K74,E74:$E429)</f>
        <v>2</v>
      </c>
      <c r="O74">
        <f>SUMIF($B74:$B429,$K74,F74:$F429)</f>
        <v>1.9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44096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10</v>
      </c>
      <c r="M75">
        <f>SUMIF($B75:$B430,$K75,D75:$D430)</f>
        <v>40.599999999999994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44096</v>
      </c>
      <c r="B76" t="s">
        <v>77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21</v>
      </c>
      <c r="M76">
        <f>SUMIF($B76:$B431,$K76,D76:$D431)</f>
        <v>37.299999999999997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44096</v>
      </c>
      <c r="B77" t="s">
        <v>78</v>
      </c>
      <c r="C77">
        <v>16</v>
      </c>
      <c r="D77">
        <v>49.3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42</v>
      </c>
      <c r="M77">
        <f>SUMIF($B77:$B432,$K77,D77:$D432)</f>
        <v>129.39999999999998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44096</v>
      </c>
      <c r="B78" t="s">
        <v>79</v>
      </c>
      <c r="C78">
        <v>60</v>
      </c>
      <c r="D78">
        <v>59.6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82</v>
      </c>
      <c r="M78">
        <f>SUMIF($B78:$B433,$K78,D78:$D433)</f>
        <v>81.400000000000006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44096</v>
      </c>
      <c r="B79" t="s">
        <v>80</v>
      </c>
      <c r="C79">
        <v>102</v>
      </c>
      <c r="D79">
        <v>331.4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143</v>
      </c>
      <c r="M79">
        <f>SUMIF($B79:$B434,$K79,D79:$D434)</f>
        <v>464.59999999999997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44096</v>
      </c>
      <c r="B80" t="s">
        <v>81</v>
      </c>
      <c r="C80">
        <v>10</v>
      </c>
      <c r="D80">
        <v>37.799999999999997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12</v>
      </c>
      <c r="M80">
        <f>SUMIF($B80:$B435,$K80,D80:$D435)</f>
        <v>45.4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44096</v>
      </c>
      <c r="B81" t="s">
        <v>82</v>
      </c>
      <c r="C81">
        <v>8</v>
      </c>
      <c r="D81">
        <v>72.2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13</v>
      </c>
      <c r="M81">
        <f>SUMIF($B81:$B436,$K81,D81:$D436)</f>
        <v>117.30000000000001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44096</v>
      </c>
      <c r="B82" t="s">
        <v>83</v>
      </c>
      <c r="C82">
        <v>52</v>
      </c>
      <c r="D82">
        <v>89.7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70</v>
      </c>
      <c r="M82">
        <f>SUMIF($B82:$B437,$K82,D82:$D437)</f>
        <v>120.7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44096</v>
      </c>
      <c r="B83" t="s">
        <v>84</v>
      </c>
      <c r="C83">
        <v>12</v>
      </c>
      <c r="D83">
        <v>45.8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17</v>
      </c>
      <c r="M83">
        <f>SUMIF($B83:$B438,$K83,D83:$D438)</f>
        <v>64.900000000000006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44096</v>
      </c>
      <c r="B84" t="s">
        <v>85</v>
      </c>
      <c r="C84">
        <v>131</v>
      </c>
      <c r="D84">
        <v>109.8</v>
      </c>
      <c r="E84">
        <v>0</v>
      </c>
      <c r="F84">
        <v>0</v>
      </c>
      <c r="G84">
        <v>2</v>
      </c>
      <c r="H84">
        <v>1.7</v>
      </c>
      <c r="J84" t="b">
        <f t="shared" si="4"/>
        <v>1</v>
      </c>
      <c r="K84" t="s">
        <v>85</v>
      </c>
      <c r="L84">
        <f>SUMIF($B84:$B439,$K84,C84:$C439)</f>
        <v>216</v>
      </c>
      <c r="M84">
        <f>SUMIF($B84:$B439,$K84,D84:$D439)</f>
        <v>181.1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3</v>
      </c>
      <c r="Q84">
        <f>SUMIF($B84:$B439,$K84,H84:$H439)</f>
        <v>2.5</v>
      </c>
    </row>
    <row r="85" spans="1:17" x14ac:dyDescent="0.25">
      <c r="A85" s="1">
        <v>44096</v>
      </c>
      <c r="B85" t="s">
        <v>86</v>
      </c>
      <c r="C85">
        <v>16</v>
      </c>
      <c r="D85">
        <v>81.099999999999994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22</v>
      </c>
      <c r="M85">
        <f>SUMIF($B85:$B440,$K85,D85:$D440)</f>
        <v>111.5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44096</v>
      </c>
      <c r="B86" t="s">
        <v>87</v>
      </c>
      <c r="C86">
        <v>24</v>
      </c>
      <c r="D86">
        <v>88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44096</v>
      </c>
      <c r="B87" t="s">
        <v>88</v>
      </c>
      <c r="C87">
        <v>14</v>
      </c>
      <c r="D87">
        <v>33.700000000000003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17</v>
      </c>
      <c r="M87">
        <f>SUMIF($B87:$B442,$K87,D87:$D442)</f>
        <v>40.900000000000006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44096</v>
      </c>
      <c r="B88" t="s">
        <v>89</v>
      </c>
      <c r="C88">
        <v>14</v>
      </c>
      <c r="D88">
        <v>74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19</v>
      </c>
      <c r="M88">
        <f>SUMIF($B88:$B443,$K88,D88:$D443)</f>
        <v>100.4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44096</v>
      </c>
      <c r="B89" t="s">
        <v>90</v>
      </c>
      <c r="C89">
        <v>23</v>
      </c>
      <c r="D89">
        <v>91.5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25</v>
      </c>
      <c r="M89">
        <f>SUMIF($B89:$B444,$K89,D89:$D444)</f>
        <v>99.5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44096</v>
      </c>
      <c r="B90" t="s">
        <v>91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44096</v>
      </c>
      <c r="B91" t="s">
        <v>92</v>
      </c>
      <c r="C91">
        <v>55</v>
      </c>
      <c r="D91">
        <v>151.9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67</v>
      </c>
      <c r="M91">
        <f>SUMIF($B91:$B446,$K91,D91:$D446)</f>
        <v>185.10000000000002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44096</v>
      </c>
      <c r="B92" t="s">
        <v>93</v>
      </c>
      <c r="C92">
        <v>136</v>
      </c>
      <c r="D92">
        <v>116.1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202</v>
      </c>
      <c r="M92">
        <f>SUMIF($B92:$B447,$K92,D92:$D447)</f>
        <v>172.39999999999998</v>
      </c>
      <c r="N92">
        <f>SUMIF($B92:$B447,$K92,E92:$E447)</f>
        <v>2</v>
      </c>
      <c r="O92">
        <f>SUMIF($B92:$B447,$K92,F92:$F447)</f>
        <v>1.8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44096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44096</v>
      </c>
      <c r="B94" t="s">
        <v>95</v>
      </c>
      <c r="C94">
        <v>51</v>
      </c>
      <c r="D94">
        <v>264.10000000000002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73</v>
      </c>
      <c r="M94">
        <f>SUMIF($B94:$B449,$K94,D94:$D449)</f>
        <v>378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44096</v>
      </c>
      <c r="B95" t="s">
        <v>96</v>
      </c>
      <c r="C95">
        <v>9</v>
      </c>
      <c r="D95">
        <v>34.9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12</v>
      </c>
      <c r="M95">
        <f>SUMIF($B95:$B450,$K95,D95:$D450)</f>
        <v>46.5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44096</v>
      </c>
      <c r="B96" t="s">
        <v>97</v>
      </c>
      <c r="C96">
        <v>311</v>
      </c>
      <c r="D96">
        <v>132.69999999999999</v>
      </c>
      <c r="E96">
        <v>4</v>
      </c>
      <c r="F96">
        <v>1.7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440</v>
      </c>
      <c r="M96">
        <f>SUMIF($B96:$B451,$K96,D96:$D451)</f>
        <v>187.7</v>
      </c>
      <c r="N96">
        <f>SUMIF($B96:$B451,$K96,E96:$E451)</f>
        <v>5</v>
      </c>
      <c r="O96">
        <f>SUMIF($B96:$B451,$K96,F96:$F451)</f>
        <v>2.1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44096</v>
      </c>
      <c r="B97" t="s">
        <v>98</v>
      </c>
      <c r="C97">
        <v>12</v>
      </c>
      <c r="D97">
        <v>51.8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17</v>
      </c>
      <c r="M97">
        <f>SUMIF($B97:$B452,$K97,D97:$D452)</f>
        <v>73.400000000000006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44096</v>
      </c>
      <c r="B98" t="s">
        <v>99</v>
      </c>
      <c r="C98">
        <v>93</v>
      </c>
      <c r="D98">
        <v>86.9</v>
      </c>
      <c r="E98">
        <v>1</v>
      </c>
      <c r="F98">
        <v>0.9</v>
      </c>
      <c r="G98">
        <v>1</v>
      </c>
      <c r="H98">
        <v>0.9</v>
      </c>
      <c r="J98" t="b">
        <f t="shared" si="4"/>
        <v>1</v>
      </c>
      <c r="K98" t="s">
        <v>99</v>
      </c>
      <c r="L98">
        <f>SUMIF($B98:$B453,$K98,C98:$C453)</f>
        <v>101</v>
      </c>
      <c r="M98">
        <f>SUMIF($B98:$B453,$K98,D98:$D453)</f>
        <v>94.4</v>
      </c>
      <c r="N98">
        <f>SUMIF($B98:$B453,$K98,E98:$E453)</f>
        <v>1</v>
      </c>
      <c r="O98">
        <f>SUMIF($B98:$B453,$K98,F98:$F453)</f>
        <v>0.9</v>
      </c>
      <c r="P98">
        <f>SUMIF($B98:$B453,$K98,G98:$G453)</f>
        <v>1</v>
      </c>
      <c r="Q98">
        <f>SUMIF($B98:$B453,$K98,H98:$H453)</f>
        <v>0.9</v>
      </c>
    </row>
    <row r="99" spans="1:17" x14ac:dyDescent="0.25">
      <c r="A99" s="1">
        <v>44096</v>
      </c>
      <c r="B99" t="s">
        <v>100</v>
      </c>
      <c r="C99">
        <v>11</v>
      </c>
      <c r="D99">
        <v>59.2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12</v>
      </c>
      <c r="M99">
        <f>SUMIF($B99:$B454,$K99,D99:$D454)</f>
        <v>64.600000000000009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44096</v>
      </c>
      <c r="B100" t="s">
        <v>101</v>
      </c>
      <c r="C100">
        <v>94</v>
      </c>
      <c r="D100">
        <v>58.9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127</v>
      </c>
      <c r="M100">
        <f>SUMIF($B100:$B455,$K100,D100:$D455)</f>
        <v>79.599999999999994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44096</v>
      </c>
      <c r="B101" t="s">
        <v>102</v>
      </c>
      <c r="C101">
        <v>21</v>
      </c>
      <c r="D101">
        <v>63.3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24</v>
      </c>
      <c r="M101">
        <f>SUMIF($B101:$B456,$K101,D101:$D456)</f>
        <v>72.3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44096</v>
      </c>
      <c r="B102" t="s">
        <v>103</v>
      </c>
      <c r="C102">
        <v>25</v>
      </c>
      <c r="D102">
        <v>92.6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38</v>
      </c>
      <c r="M102">
        <f>SUMIF($B102:$B457,$K102,D102:$D457)</f>
        <v>140.69999999999999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44096</v>
      </c>
      <c r="B103" t="s">
        <v>104</v>
      </c>
      <c r="C103">
        <v>47</v>
      </c>
      <c r="D103">
        <v>107.1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44096</v>
      </c>
      <c r="B104" t="s">
        <v>105</v>
      </c>
      <c r="C104">
        <v>10</v>
      </c>
      <c r="D104">
        <v>46.4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16</v>
      </c>
      <c r="M104">
        <f>SUMIF($B104:$B459,$K104,D104:$D459)</f>
        <v>74.2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44096</v>
      </c>
      <c r="B105" t="s">
        <v>106</v>
      </c>
      <c r="C105">
        <v>20</v>
      </c>
      <c r="D105">
        <v>50.3</v>
      </c>
      <c r="E105">
        <v>1</v>
      </c>
      <c r="F105">
        <v>2.5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25</v>
      </c>
      <c r="M105">
        <f>SUMIF($B105:$B460,$K105,D105:$D460)</f>
        <v>62.9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44096</v>
      </c>
      <c r="B106" t="s">
        <v>107</v>
      </c>
      <c r="C106">
        <v>12</v>
      </c>
      <c r="D106">
        <v>39.1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27</v>
      </c>
      <c r="M106">
        <f>SUMIF($B106:$B461,$K106,D106:$D461)</f>
        <v>87.9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44096</v>
      </c>
      <c r="B107" t="s">
        <v>108</v>
      </c>
      <c r="C107">
        <v>6</v>
      </c>
      <c r="D107">
        <v>35.5</v>
      </c>
      <c r="E107">
        <v>1</v>
      </c>
      <c r="F107">
        <v>5.9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13</v>
      </c>
      <c r="M107">
        <f>SUMIF($B107:$B462,$K107,D107:$D462)</f>
        <v>76.900000000000006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44096</v>
      </c>
      <c r="B108" t="s">
        <v>109</v>
      </c>
      <c r="C108">
        <v>16</v>
      </c>
      <c r="D108">
        <v>60.5</v>
      </c>
      <c r="E108">
        <v>1</v>
      </c>
      <c r="F108">
        <v>3.8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27</v>
      </c>
      <c r="M108">
        <f>SUMIF($B108:$B463,$K108,D108:$D463)</f>
        <v>102.1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44096</v>
      </c>
      <c r="B109" t="s">
        <v>110</v>
      </c>
      <c r="C109">
        <v>69</v>
      </c>
      <c r="D109">
        <v>137.9</v>
      </c>
      <c r="E109">
        <v>1</v>
      </c>
      <c r="F109">
        <v>2</v>
      </c>
      <c r="G109">
        <v>1</v>
      </c>
      <c r="H109">
        <v>2</v>
      </c>
      <c r="J109" t="b">
        <f t="shared" si="4"/>
        <v>1</v>
      </c>
      <c r="K109" t="s">
        <v>110</v>
      </c>
      <c r="L109">
        <f>SUMIF($B109:$B464,$K109,C109:$C464)</f>
        <v>88</v>
      </c>
      <c r="M109">
        <f>SUMIF($B109:$B464,$K109,D109:$D464)</f>
        <v>175.9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">
        <v>44096</v>
      </c>
      <c r="B110" t="s">
        <v>111</v>
      </c>
      <c r="C110">
        <v>26</v>
      </c>
      <c r="D110">
        <v>68.3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36</v>
      </c>
      <c r="M110">
        <f>SUMIF($B110:$B465,$K110,D110:$D465)</f>
        <v>94.6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44096</v>
      </c>
      <c r="B111" t="s">
        <v>112</v>
      </c>
      <c r="C111">
        <v>49</v>
      </c>
      <c r="D111">
        <v>205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63</v>
      </c>
      <c r="M111">
        <f>SUMIF($B111:$B466,$K111,D111:$D466)</f>
        <v>263.60000000000002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44096</v>
      </c>
      <c r="B112" t="s">
        <v>113</v>
      </c>
      <c r="C112">
        <v>96</v>
      </c>
      <c r="D112">
        <v>165.4</v>
      </c>
      <c r="E112">
        <v>1</v>
      </c>
      <c r="F112">
        <v>1.7</v>
      </c>
      <c r="G112">
        <v>5</v>
      </c>
      <c r="H112">
        <v>8.6</v>
      </c>
      <c r="J112" t="b">
        <f t="shared" si="4"/>
        <v>1</v>
      </c>
      <c r="K112" t="s">
        <v>113</v>
      </c>
      <c r="L112">
        <f>SUMIF($B112:$B467,$K112,C112:$C467)</f>
        <v>130</v>
      </c>
      <c r="M112">
        <f>SUMIF($B112:$B467,$K112,D112:$D467)</f>
        <v>224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1">
        <v>44096</v>
      </c>
      <c r="B113" t="s">
        <v>114</v>
      </c>
      <c r="C113">
        <v>58</v>
      </c>
      <c r="D113">
        <v>156.69999999999999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79</v>
      </c>
      <c r="M113">
        <f>SUMIF($B113:$B468,$K113,D113:$D468)</f>
        <v>213.39999999999998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44096</v>
      </c>
      <c r="B114" t="s">
        <v>115</v>
      </c>
      <c r="C114">
        <v>108</v>
      </c>
      <c r="D114">
        <v>147.1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157</v>
      </c>
      <c r="M114">
        <f>SUMIF($B114:$B469,$K114,D114:$D469)</f>
        <v>213.8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2</v>
      </c>
      <c r="Q114">
        <f>SUMIF($B114:$B469,$K114,H114:$H469)</f>
        <v>2.8</v>
      </c>
    </row>
    <row r="115" spans="1:17" x14ac:dyDescent="0.25">
      <c r="A115" s="1">
        <v>44096</v>
      </c>
      <c r="B115" t="s">
        <v>116</v>
      </c>
      <c r="C115">
        <v>16</v>
      </c>
      <c r="D115">
        <v>128.69999999999999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17</v>
      </c>
      <c r="M115">
        <f>SUMIF($B115:$B470,$K115,D115:$D470)</f>
        <v>136.69999999999999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44096</v>
      </c>
      <c r="B116" t="s">
        <v>372</v>
      </c>
      <c r="C116">
        <v>516</v>
      </c>
      <c r="D116">
        <v>221.6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1451</v>
      </c>
      <c r="M116">
        <f>SUMIF($B116:$B471,$K116,D116:$D471)</f>
        <v>392.9</v>
      </c>
      <c r="N116">
        <f>SUMIF($B116:$B471,$K116,E116:$E471)</f>
        <v>11</v>
      </c>
      <c r="O116">
        <f>SUMIF($B116:$B471,$K116,F116:$F471)</f>
        <v>2</v>
      </c>
      <c r="P116">
        <f>SUMIF($B116:$B471,$K116,G116:$G471)</f>
        <v>3</v>
      </c>
      <c r="Q116">
        <f>SUMIF($B116:$B471,$K116,H116:$H471)</f>
        <v>0.5</v>
      </c>
    </row>
    <row r="117" spans="1:17" x14ac:dyDescent="0.25">
      <c r="A117" s="1">
        <v>44096</v>
      </c>
      <c r="B117" t="s">
        <v>117</v>
      </c>
      <c r="C117">
        <v>9</v>
      </c>
      <c r="D117">
        <v>63.5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80</v>
      </c>
      <c r="M117">
        <f>SUMIF($B117:$B472,$K117,D117:$D472)</f>
        <v>94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44096</v>
      </c>
      <c r="B118" t="s">
        <v>118</v>
      </c>
      <c r="C118">
        <v>73</v>
      </c>
      <c r="D118">
        <v>300.3</v>
      </c>
      <c r="E118">
        <v>1</v>
      </c>
      <c r="F118">
        <v>4.0999999999999996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73</v>
      </c>
      <c r="M118">
        <f>SUMIF($B118:$B473,$K118,D118:$D473)</f>
        <v>300.3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44096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3</v>
      </c>
      <c r="M119">
        <f>SUMIF($B119:$B474,$K119,D119:$D474)</f>
        <v>18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44096</v>
      </c>
      <c r="B120" t="s">
        <v>120</v>
      </c>
      <c r="C120">
        <v>267</v>
      </c>
      <c r="D120">
        <v>163.9</v>
      </c>
      <c r="E120">
        <v>5</v>
      </c>
      <c r="F120">
        <v>3.1</v>
      </c>
      <c r="G120">
        <v>2</v>
      </c>
      <c r="H120">
        <v>1.2</v>
      </c>
      <c r="J120" t="b">
        <f t="shared" si="4"/>
        <v>1</v>
      </c>
      <c r="K120" t="s">
        <v>120</v>
      </c>
      <c r="L120">
        <f>SUMIF($B120:$B475,$K120,C120:$C475)</f>
        <v>270</v>
      </c>
      <c r="M120">
        <f>SUMIF($B120:$B475,$K120,D120:$D475)</f>
        <v>184.8</v>
      </c>
      <c r="N120">
        <f>SUMIF($B120:$B475,$K120,E120:$E475)</f>
        <v>5</v>
      </c>
      <c r="O120">
        <f>SUMIF($B120:$B475,$K120,F120:$F475)</f>
        <v>3.1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44096</v>
      </c>
      <c r="B121" t="s">
        <v>121</v>
      </c>
      <c r="C121">
        <v>294</v>
      </c>
      <c r="D121">
        <v>188.5</v>
      </c>
      <c r="E121">
        <v>5</v>
      </c>
      <c r="F121">
        <v>3.2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387</v>
      </c>
      <c r="M121">
        <f>SUMIF($B121:$B476,$K121,D121:$D476)</f>
        <v>245.6</v>
      </c>
      <c r="N121">
        <f>SUMIF($B121:$B476,$K121,E121:$E476)</f>
        <v>8</v>
      </c>
      <c r="O121">
        <f>SUMIF($B121:$B476,$K121,F121:$F476)</f>
        <v>5</v>
      </c>
      <c r="P121">
        <f>SUMIF($B121:$B476,$K121,G121:$G476)</f>
        <v>2</v>
      </c>
      <c r="Q121">
        <f>SUMIF($B121:$B476,$K121,H121:$H476)</f>
        <v>1.2</v>
      </c>
    </row>
    <row r="122" spans="1:17" x14ac:dyDescent="0.25">
      <c r="A122" s="1">
        <v>44096</v>
      </c>
      <c r="B122" t="s">
        <v>122</v>
      </c>
      <c r="C122">
        <v>27</v>
      </c>
      <c r="D122">
        <v>89.2</v>
      </c>
      <c r="E122">
        <v>1</v>
      </c>
      <c r="F122">
        <v>3.3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133</v>
      </c>
      <c r="M122">
        <f>SUMIF($B122:$B477,$K122,D122:$D477)</f>
        <v>157.10000000000002</v>
      </c>
      <c r="N122">
        <f>SUMIF($B122:$B477,$K122,E122:$E477)</f>
        <v>2</v>
      </c>
      <c r="O122">
        <f>SUMIF($B122:$B477,$K122,F122:$F477)</f>
        <v>3.9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44096</v>
      </c>
      <c r="B123" t="s">
        <v>123</v>
      </c>
      <c r="C123">
        <v>13</v>
      </c>
      <c r="D123">
        <v>21.3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25</v>
      </c>
      <c r="M123">
        <f>SUMIF($B123:$B478,$K123,D123:$D478)</f>
        <v>60.900000000000006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3.3</v>
      </c>
    </row>
    <row r="124" spans="1:17" x14ac:dyDescent="0.25">
      <c r="A124" s="1">
        <v>44096</v>
      </c>
      <c r="B124" t="s">
        <v>124</v>
      </c>
      <c r="C124">
        <v>49</v>
      </c>
      <c r="D124">
        <v>101.2</v>
      </c>
      <c r="E124">
        <v>1</v>
      </c>
      <c r="F124">
        <v>2.1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50</v>
      </c>
      <c r="M124">
        <f>SUMIF($B124:$B479,$K124,D124:$D479)</f>
        <v>102.8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44096</v>
      </c>
      <c r="B125" t="s">
        <v>125</v>
      </c>
      <c r="C125">
        <v>10</v>
      </c>
      <c r="D125">
        <v>54.7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35</v>
      </c>
      <c r="M125">
        <f>SUMIF($B125:$B480,$K125,D125:$D480)</f>
        <v>106.30000000000001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44096</v>
      </c>
      <c r="B126" t="s">
        <v>126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11</v>
      </c>
      <c r="M126">
        <f>SUMIF($B126:$B481,$K126,D126:$D481)</f>
        <v>63.699999999999996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44096</v>
      </c>
      <c r="B127" t="s">
        <v>127</v>
      </c>
      <c r="C127">
        <v>10</v>
      </c>
      <c r="D127">
        <v>81.900000000000006</v>
      </c>
      <c r="E127">
        <v>2</v>
      </c>
      <c r="F127">
        <v>16.399999999999999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11</v>
      </c>
      <c r="M127">
        <f>SUMIF($B127:$B482,$K127,D127:$D482)</f>
        <v>88.300000000000011</v>
      </c>
      <c r="N127">
        <f>SUMIF($B127:$B482,$K127,E127:$E482)</f>
        <v>2</v>
      </c>
      <c r="O127">
        <f>SUMIF($B127:$B482,$K127,F127:$F482)</f>
        <v>16.399999999999999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44096</v>
      </c>
      <c r="B128" t="s">
        <v>128</v>
      </c>
      <c r="C128">
        <v>31</v>
      </c>
      <c r="D128">
        <v>79.099999999999994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34</v>
      </c>
      <c r="M128">
        <f>SUMIF($B128:$B483,$K128,D128:$D483)</f>
        <v>103.69999999999999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44096</v>
      </c>
      <c r="B129" t="s">
        <v>129</v>
      </c>
      <c r="C129">
        <v>34</v>
      </c>
      <c r="D129">
        <v>124.8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129</v>
      </c>
      <c r="L129">
        <f>SUMIF($B129:$B484,$K129,C129:$C484)</f>
        <v>48</v>
      </c>
      <c r="M129">
        <f>SUMIF($B129:$B484,$K129,D129:$D484)</f>
        <v>160.5</v>
      </c>
      <c r="N129">
        <f>SUMIF($B129:$B484,$K129,E129:$E484)</f>
        <v>1</v>
      </c>
      <c r="O129">
        <f>SUMIF($B129:$B484,$K129,F129:$F484)</f>
        <v>2.6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44096</v>
      </c>
      <c r="B130" t="s">
        <v>130</v>
      </c>
      <c r="C130">
        <v>26</v>
      </c>
      <c r="D130">
        <v>139.9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37</v>
      </c>
      <c r="M130">
        <f>SUMIF($B130:$B485,$K130,D130:$D485)</f>
        <v>180.3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44096</v>
      </c>
      <c r="B131" t="s">
        <v>131</v>
      </c>
      <c r="C131">
        <v>20</v>
      </c>
      <c r="D131">
        <v>39.6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28</v>
      </c>
      <c r="M131">
        <f>SUMIF($B131:$B486,$K131,D131:$D486)</f>
        <v>82.6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44096</v>
      </c>
      <c r="B132" t="s">
        <v>132</v>
      </c>
      <c r="C132">
        <v>50</v>
      </c>
      <c r="D132">
        <v>86.8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61</v>
      </c>
      <c r="M132">
        <f>SUMIF($B132:$B487,$K132,D132:$D487)</f>
        <v>108.6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44096</v>
      </c>
      <c r="B133" t="s">
        <v>133</v>
      </c>
      <c r="C133">
        <v>65</v>
      </c>
      <c r="D133">
        <v>74.599999999999994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97</v>
      </c>
      <c r="M133">
        <f>SUMIF($B133:$B488,$K133,D133:$D488)</f>
        <v>130.19999999999999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44096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38</v>
      </c>
      <c r="M134">
        <f>SUMIF($B134:$B489,$K134,D134:$D489)</f>
        <v>53.699999999999996</v>
      </c>
      <c r="N134">
        <f>SUMIF($B134:$B489,$K134,E134:$E489)</f>
        <v>1</v>
      </c>
      <c r="O134">
        <f>SUMIF($B134:$B489,$K134,F134:$F489)</f>
        <v>1.1000000000000001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44096</v>
      </c>
      <c r="B135" t="s">
        <v>135</v>
      </c>
      <c r="C135">
        <v>17</v>
      </c>
      <c r="D135">
        <v>70.900000000000006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18</v>
      </c>
      <c r="M135">
        <f>SUMIF($B135:$B490,$K135,D135:$D490)</f>
        <v>77.100000000000009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44096</v>
      </c>
      <c r="B136" t="s">
        <v>136</v>
      </c>
      <c r="C136">
        <v>5</v>
      </c>
      <c r="D136">
        <v>13.9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7</v>
      </c>
      <c r="M136">
        <f>SUMIF($B136:$B491,$K136,D136:$D491)</f>
        <v>22.200000000000003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44096</v>
      </c>
      <c r="B137" t="s">
        <v>137</v>
      </c>
      <c r="C137">
        <v>80</v>
      </c>
      <c r="D137">
        <v>199.3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80</v>
      </c>
      <c r="M137">
        <f>SUMIF($B137:$B492,$K137,D137:$D492)</f>
        <v>199.3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44096</v>
      </c>
      <c r="B138" t="s">
        <v>138</v>
      </c>
      <c r="C138">
        <v>106</v>
      </c>
      <c r="D138">
        <v>114.7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115</v>
      </c>
      <c r="M138">
        <f>SUMIF($B138:$B493,$K138,D138:$D493)</f>
        <v>137.1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44096</v>
      </c>
      <c r="B139" t="s">
        <v>139</v>
      </c>
      <c r="C139">
        <v>60</v>
      </c>
      <c r="D139">
        <v>192.3</v>
      </c>
      <c r="E139">
        <v>1</v>
      </c>
      <c r="F139">
        <v>3.2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104</v>
      </c>
      <c r="M139">
        <f>SUMIF($B139:$B494,$K139,D139:$D494)</f>
        <v>239.9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1.1000000000000001</v>
      </c>
    </row>
    <row r="140" spans="1:17" x14ac:dyDescent="0.25">
      <c r="A140" s="1">
        <v>44096</v>
      </c>
      <c r="B140" t="s">
        <v>373</v>
      </c>
      <c r="C140">
        <v>65</v>
      </c>
      <c r="D140">
        <v>80.099999999999994</v>
      </c>
      <c r="E140">
        <v>1</v>
      </c>
      <c r="F140">
        <v>1.2</v>
      </c>
      <c r="G140">
        <v>0</v>
      </c>
      <c r="H140">
        <v>0</v>
      </c>
      <c r="J140" t="b">
        <f t="shared" si="5"/>
        <v>1</v>
      </c>
      <c r="K140" t="s">
        <v>373</v>
      </c>
      <c r="L140">
        <f>SUMIF($B140:$B495,$K140,C140:$C495)</f>
        <v>83</v>
      </c>
      <c r="M140">
        <f>SUMIF($B140:$B495,$K140,D140:$D495)</f>
        <v>137.80000000000001</v>
      </c>
      <c r="N140">
        <f>SUMIF($B140:$B495,$K140,E140:$E495)</f>
        <v>2</v>
      </c>
      <c r="O140">
        <f>SUMIF($B140:$B495,$K140,F140:$F495)</f>
        <v>4.4000000000000004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44096</v>
      </c>
      <c r="B141" t="s">
        <v>140</v>
      </c>
      <c r="C141">
        <v>48</v>
      </c>
      <c r="D141">
        <v>100.4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66</v>
      </c>
      <c r="M141">
        <f>SUMIF($B141:$B496,$K141,D141:$D496)</f>
        <v>122.60000000000001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44096</v>
      </c>
      <c r="B142" t="s">
        <v>141</v>
      </c>
      <c r="C142">
        <v>24</v>
      </c>
      <c r="D142">
        <v>145.9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89</v>
      </c>
      <c r="M142">
        <f>SUMIF($B142:$B497,$K142,D142:$D497)</f>
        <v>187.8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0.6</v>
      </c>
    </row>
    <row r="143" spans="1:17" x14ac:dyDescent="0.25">
      <c r="A143" s="1">
        <v>44096</v>
      </c>
      <c r="B143" t="s">
        <v>142</v>
      </c>
      <c r="C143">
        <v>41</v>
      </c>
      <c r="D143">
        <v>91.7</v>
      </c>
      <c r="E143">
        <v>0</v>
      </c>
      <c r="F143">
        <v>0</v>
      </c>
      <c r="G143">
        <v>2</v>
      </c>
      <c r="H143">
        <v>4.5</v>
      </c>
      <c r="J143" t="b">
        <f t="shared" si="5"/>
        <v>1</v>
      </c>
      <c r="K143" t="s">
        <v>142</v>
      </c>
      <c r="L143">
        <f>SUMIF($B143:$B498,$K143,C143:$C498)</f>
        <v>52</v>
      </c>
      <c r="M143">
        <f>SUMIF($B143:$B498,$K143,D143:$D498)</f>
        <v>114.7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2</v>
      </c>
      <c r="Q143">
        <f>SUMIF($B143:$B498,$K143,H143:$H498)</f>
        <v>4.5</v>
      </c>
    </row>
    <row r="144" spans="1:17" x14ac:dyDescent="0.25">
      <c r="A144" s="1">
        <v>44096</v>
      </c>
      <c r="B144" t="s">
        <v>143</v>
      </c>
      <c r="C144">
        <v>24</v>
      </c>
      <c r="D144">
        <v>108.1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30</v>
      </c>
      <c r="M144">
        <f>SUMIF($B144:$B499,$K144,D144:$D499)</f>
        <v>144.6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44096</v>
      </c>
      <c r="B145" t="s">
        <v>144</v>
      </c>
      <c r="C145">
        <v>25</v>
      </c>
      <c r="D145">
        <v>161.1</v>
      </c>
      <c r="E145">
        <v>1</v>
      </c>
      <c r="F145">
        <v>6.4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35</v>
      </c>
      <c r="M145">
        <f>SUMIF($B145:$B500,$K145,D145:$D500)</f>
        <v>183.5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44096</v>
      </c>
      <c r="B146" t="s">
        <v>145</v>
      </c>
      <c r="C146">
        <v>141</v>
      </c>
      <c r="D146">
        <v>155.19999999999999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153</v>
      </c>
      <c r="M146">
        <f>SUMIF($B146:$B501,$K146,D146:$D501)</f>
        <v>209.2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44096</v>
      </c>
      <c r="B147" t="s">
        <v>146</v>
      </c>
      <c r="C147">
        <v>122</v>
      </c>
      <c r="D147">
        <v>139.6</v>
      </c>
      <c r="E147">
        <v>5</v>
      </c>
      <c r="F147">
        <v>5.7</v>
      </c>
      <c r="G147">
        <v>1</v>
      </c>
      <c r="H147">
        <v>1.1000000000000001</v>
      </c>
      <c r="J147" t="b">
        <f t="shared" si="5"/>
        <v>1</v>
      </c>
      <c r="K147" t="s">
        <v>146</v>
      </c>
      <c r="L147">
        <f>SUMIF($B147:$B502,$K147,C147:$C502)</f>
        <v>132</v>
      </c>
      <c r="M147">
        <f>SUMIF($B147:$B502,$K147,D147:$D502)</f>
        <v>204</v>
      </c>
      <c r="N147">
        <f>SUMIF($B147:$B502,$K147,E147:$E502)</f>
        <v>5</v>
      </c>
      <c r="O147">
        <f>SUMIF($B147:$B502,$K147,F147:$F502)</f>
        <v>5.7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">
        <v>44096</v>
      </c>
      <c r="B148" t="s">
        <v>147</v>
      </c>
      <c r="C148">
        <v>3</v>
      </c>
      <c r="D148">
        <v>8.6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64</v>
      </c>
      <c r="M148">
        <f>SUMIF($B148:$B503,$K148,D148:$D503)</f>
        <v>75.8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44096</v>
      </c>
      <c r="B149" t="s">
        <v>148</v>
      </c>
      <c r="C149">
        <v>14</v>
      </c>
      <c r="D149">
        <v>28.9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85</v>
      </c>
      <c r="M149">
        <f>SUMIF($B149:$B504,$K149,D149:$D504)</f>
        <v>110.1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44096</v>
      </c>
      <c r="B150" t="s">
        <v>149</v>
      </c>
      <c r="C150">
        <v>13</v>
      </c>
      <c r="D150">
        <v>23.3</v>
      </c>
      <c r="E150">
        <v>1</v>
      </c>
      <c r="F150">
        <v>1.8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15</v>
      </c>
      <c r="M150">
        <f>SUMIF($B150:$B505,$K150,D150:$D505)</f>
        <v>29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44096</v>
      </c>
      <c r="B151" t="s">
        <v>150</v>
      </c>
      <c r="C151">
        <v>75</v>
      </c>
      <c r="D151">
        <v>102.4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87</v>
      </c>
      <c r="M151">
        <f>SUMIF($B151:$B506,$K151,D151:$D506)</f>
        <v>127.2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44096</v>
      </c>
      <c r="B152" t="s">
        <v>151</v>
      </c>
      <c r="C152">
        <v>17</v>
      </c>
      <c r="D152">
        <v>40.1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17</v>
      </c>
      <c r="M152">
        <f>SUMIF($B152:$B507,$K152,D152:$D507)</f>
        <v>40.1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44096</v>
      </c>
      <c r="B153" t="s">
        <v>152</v>
      </c>
      <c r="C153">
        <v>46</v>
      </c>
      <c r="D153">
        <v>91.7</v>
      </c>
      <c r="E153">
        <v>2</v>
      </c>
      <c r="F153">
        <v>4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78</v>
      </c>
      <c r="M153">
        <f>SUMIF($B153:$B508,$K153,D153:$D508)</f>
        <v>135.4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44096</v>
      </c>
      <c r="B154" t="s">
        <v>153</v>
      </c>
      <c r="C154">
        <v>50</v>
      </c>
      <c r="D154">
        <v>121.1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55</v>
      </c>
      <c r="M154">
        <f>SUMIF($B154:$B509,$K154,D154:$D509)</f>
        <v>132.9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44096</v>
      </c>
      <c r="B155" t="s">
        <v>154</v>
      </c>
      <c r="C155">
        <v>8</v>
      </c>
      <c r="D155">
        <v>29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28</v>
      </c>
      <c r="M155">
        <f>SUMIF($B155:$B510,$K155,D155:$D510)</f>
        <v>68.900000000000006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44096</v>
      </c>
      <c r="B156" t="s">
        <v>155</v>
      </c>
      <c r="C156">
        <v>21</v>
      </c>
      <c r="D156">
        <v>61.6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56</v>
      </c>
      <c r="M156">
        <f>SUMIF($B156:$B511,$K156,D156:$D511)</f>
        <v>146.4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44096</v>
      </c>
      <c r="B157" t="s">
        <v>156</v>
      </c>
      <c r="C157">
        <v>32</v>
      </c>
      <c r="D157">
        <v>117.2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39</v>
      </c>
      <c r="M157">
        <f>SUMIF($B157:$B512,$K157,D157:$D512)</f>
        <v>142.6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44096</v>
      </c>
      <c r="B158" t="s">
        <v>157</v>
      </c>
      <c r="C158">
        <v>44</v>
      </c>
      <c r="D158">
        <v>81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SUMIF($B158:$B513,$K158,C158:$C513)</f>
        <v>54</v>
      </c>
      <c r="M158">
        <f>SUMIF($B158:$B513,$K158,D158:$D513)</f>
        <v>110.3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44096</v>
      </c>
      <c r="B159" t="s">
        <v>158</v>
      </c>
      <c r="C159">
        <v>4</v>
      </c>
      <c r="D159">
        <v>31.5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10</v>
      </c>
      <c r="M159">
        <f>SUMIF($B159:$B514,$K159,D159:$D514)</f>
        <v>53.5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44096</v>
      </c>
      <c r="B160" t="s">
        <v>159</v>
      </c>
      <c r="C160">
        <v>59</v>
      </c>
      <c r="D160">
        <v>89.7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74</v>
      </c>
      <c r="M160">
        <f>SUMIF($B160:$B515,$K160,D160:$D515)</f>
        <v>117.30000000000001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44096</v>
      </c>
      <c r="B161" t="s">
        <v>160</v>
      </c>
      <c r="C161">
        <v>38</v>
      </c>
      <c r="D161">
        <v>83.1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39</v>
      </c>
      <c r="M161">
        <f>SUMIF($B161:$B516,$K161,D161:$D516)</f>
        <v>91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44096</v>
      </c>
      <c r="B162" t="s">
        <v>161</v>
      </c>
      <c r="C162">
        <v>31</v>
      </c>
      <c r="D162">
        <v>136.30000000000001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39</v>
      </c>
      <c r="M162">
        <f>SUMIF($B162:$B517,$K162,D162:$D517)</f>
        <v>148.5</v>
      </c>
      <c r="N162">
        <f>SUMIF($B162:$B517,$K162,E162:$E517)</f>
        <v>1</v>
      </c>
      <c r="O162">
        <f>SUMIF($B162:$B517,$K162,F162:$F517)</f>
        <v>1.5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44096</v>
      </c>
      <c r="B163" t="s">
        <v>162</v>
      </c>
      <c r="C163">
        <v>37</v>
      </c>
      <c r="D163">
        <v>125.3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45</v>
      </c>
      <c r="M163">
        <f>SUMIF($B163:$B518,$K163,D163:$D518)</f>
        <v>142.80000000000001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44096</v>
      </c>
      <c r="B164" t="s">
        <v>163</v>
      </c>
      <c r="C164">
        <v>80</v>
      </c>
      <c r="D164">
        <v>142</v>
      </c>
      <c r="E164">
        <v>2</v>
      </c>
      <c r="F164">
        <v>3.6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98</v>
      </c>
      <c r="M164">
        <f>SUMIF($B164:$B519,$K164,D164:$D519)</f>
        <v>221.1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44096</v>
      </c>
      <c r="B165" t="s">
        <v>164</v>
      </c>
      <c r="C165">
        <v>14</v>
      </c>
      <c r="D165">
        <v>62.2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28</v>
      </c>
      <c r="M165">
        <f>SUMIF($B165:$B520,$K165,D165:$D520)</f>
        <v>109.6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44096</v>
      </c>
      <c r="B166" t="s">
        <v>165</v>
      </c>
      <c r="C166">
        <v>10</v>
      </c>
      <c r="D166">
        <v>63.6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40</v>
      </c>
      <c r="M166">
        <f>SUMIF($B166:$B521,$K166,D166:$D521)</f>
        <v>116.9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44096</v>
      </c>
      <c r="B167" t="s">
        <v>166</v>
      </c>
      <c r="C167">
        <v>16</v>
      </c>
      <c r="D167">
        <v>42.7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25</v>
      </c>
      <c r="M167">
        <f>SUMIF($B167:$B522,$K167,D167:$D522)</f>
        <v>82.7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44096</v>
      </c>
      <c r="B168" t="s">
        <v>167</v>
      </c>
      <c r="C168">
        <v>20</v>
      </c>
      <c r="D168">
        <v>174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23</v>
      </c>
      <c r="M168">
        <f>SUMIF($B168:$B523,$K168,D168:$D523)</f>
        <v>193.1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44096</v>
      </c>
      <c r="B169" t="s">
        <v>168</v>
      </c>
      <c r="C169">
        <v>26</v>
      </c>
      <c r="D169">
        <v>92.3</v>
      </c>
      <c r="E169">
        <v>1</v>
      </c>
      <c r="F169">
        <v>3.6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32</v>
      </c>
      <c r="M169">
        <f>SUMIF($B169:$B524,$K169,D169:$D524)</f>
        <v>108.3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44096</v>
      </c>
      <c r="B170" t="s">
        <v>169</v>
      </c>
      <c r="C170">
        <v>153</v>
      </c>
      <c r="D170">
        <v>245.3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162</v>
      </c>
      <c r="M170">
        <f>SUMIF($B170:$B525,$K170,D170:$D525)</f>
        <v>323.60000000000002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44096</v>
      </c>
      <c r="B171" t="s">
        <v>374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17</v>
      </c>
      <c r="M171">
        <f>SUMIF($B171:$B526,$K171,D171:$D526)</f>
        <v>102.9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44096</v>
      </c>
      <c r="B172" t="s">
        <v>170</v>
      </c>
      <c r="C172">
        <v>147</v>
      </c>
      <c r="D172">
        <v>118.5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166</v>
      </c>
      <c r="M172">
        <f>SUMIF($B172:$B527,$K172,D172:$D527)</f>
        <v>149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44096</v>
      </c>
      <c r="B173" t="s">
        <v>171</v>
      </c>
      <c r="C173">
        <v>380</v>
      </c>
      <c r="D173">
        <v>303.8</v>
      </c>
      <c r="E173">
        <v>5</v>
      </c>
      <c r="F173">
        <v>4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383</v>
      </c>
      <c r="M173">
        <f>SUMIF($B173:$B528,$K173,D173:$D528)</f>
        <v>330.40000000000003</v>
      </c>
      <c r="N173">
        <f>SUMIF($B173:$B528,$K173,E173:$E528)</f>
        <v>5</v>
      </c>
      <c r="O173">
        <f>SUMIF($B173:$B528,$K173,F173:$F528)</f>
        <v>4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44096</v>
      </c>
      <c r="B174" t="s">
        <v>172</v>
      </c>
      <c r="C174">
        <v>19</v>
      </c>
      <c r="D174">
        <v>70.2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38</v>
      </c>
      <c r="M174">
        <f>SUMIF($B174:$B529,$K174,D174:$D529)</f>
        <v>85.5</v>
      </c>
      <c r="N174">
        <f>SUMIF($B174:$B529,$K174,E174:$E529)</f>
        <v>2</v>
      </c>
      <c r="O174">
        <f>SUMIF($B174:$B529,$K174,F174:$F529)</f>
        <v>4.5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44096</v>
      </c>
      <c r="B175" t="s">
        <v>173</v>
      </c>
      <c r="C175">
        <v>160</v>
      </c>
      <c r="D175">
        <v>209.1</v>
      </c>
      <c r="E175">
        <v>6</v>
      </c>
      <c r="F175">
        <v>7.8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256</v>
      </c>
      <c r="M175">
        <f>SUMIF($B175:$B530,$K175,D175:$D530)</f>
        <v>285.8</v>
      </c>
      <c r="N175">
        <f>SUMIF($B175:$B530,$K175,E175:$E530)</f>
        <v>7</v>
      </c>
      <c r="O175">
        <f>SUMIF($B175:$B530,$K175,F175:$F530)</f>
        <v>8.6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44096</v>
      </c>
      <c r="B176" t="s">
        <v>174</v>
      </c>
      <c r="C176">
        <v>85</v>
      </c>
      <c r="D176">
        <v>108.1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91</v>
      </c>
      <c r="M176">
        <f>SUMIF($B176:$B531,$K176,D176:$D531)</f>
        <v>130.29999999999998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44096</v>
      </c>
      <c r="B177" t="s">
        <v>175</v>
      </c>
      <c r="C177">
        <v>16</v>
      </c>
      <c r="D177">
        <v>44.6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101</v>
      </c>
      <c r="M177">
        <f>SUMIF($B177:$B532,$K177,D177:$D532)</f>
        <v>155.69999999999999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44096</v>
      </c>
      <c r="B178" t="s">
        <v>176</v>
      </c>
      <c r="C178">
        <v>35</v>
      </c>
      <c r="D178">
        <v>115.1</v>
      </c>
      <c r="E178">
        <v>0</v>
      </c>
      <c r="F178">
        <v>0</v>
      </c>
      <c r="G178">
        <v>3</v>
      </c>
      <c r="H178">
        <v>9.9</v>
      </c>
      <c r="J178" t="b">
        <f t="shared" si="5"/>
        <v>1</v>
      </c>
      <c r="K178" t="s">
        <v>176</v>
      </c>
      <c r="L178">
        <f>SUMIF($B178:$B533,$K178,C178:$C533)</f>
        <v>59</v>
      </c>
      <c r="M178">
        <f>SUMIF($B178:$B533,$K178,D178:$D533)</f>
        <v>145.6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5</v>
      </c>
      <c r="Q178">
        <f>SUMIF($B178:$B533,$K178,H178:$H533)</f>
        <v>12.4</v>
      </c>
    </row>
    <row r="179" spans="1:17" x14ac:dyDescent="0.25">
      <c r="A179" s="1">
        <v>44096</v>
      </c>
      <c r="B179" t="s">
        <v>177</v>
      </c>
      <c r="C179">
        <v>54</v>
      </c>
      <c r="D179">
        <v>115.9</v>
      </c>
      <c r="E179">
        <v>2</v>
      </c>
      <c r="F179">
        <v>4.3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58</v>
      </c>
      <c r="M179">
        <f>SUMIF($B179:$B534,$K179,D179:$D534)</f>
        <v>127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44096</v>
      </c>
      <c r="B180" t="s">
        <v>178</v>
      </c>
      <c r="C180">
        <v>15</v>
      </c>
      <c r="D180">
        <v>65.3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28</v>
      </c>
      <c r="M180">
        <f>SUMIF($B180:$B535,$K180,D180:$D535)</f>
        <v>108.1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44096</v>
      </c>
      <c r="B181" t="s">
        <v>179</v>
      </c>
      <c r="C181">
        <v>22</v>
      </c>
      <c r="D181">
        <v>65.2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33</v>
      </c>
      <c r="M181">
        <f>SUMIF($B181:$B536,$K181,D181:$D536)</f>
        <v>88.800000000000011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44096</v>
      </c>
      <c r="B182" t="s">
        <v>180</v>
      </c>
      <c r="C182">
        <v>14</v>
      </c>
      <c r="D182">
        <v>59.8</v>
      </c>
      <c r="E182">
        <v>2</v>
      </c>
      <c r="F182">
        <v>8.5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23</v>
      </c>
      <c r="M182">
        <f>SUMIF($B182:$B537,$K182,D182:$D537)</f>
        <v>99</v>
      </c>
      <c r="N182">
        <f>SUMIF($B182:$B537,$K182,E182:$E537)</f>
        <v>2</v>
      </c>
      <c r="O182">
        <f>SUMIF($B182:$B537,$K182,F182:$F537)</f>
        <v>8.5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44096</v>
      </c>
      <c r="B183" t="s">
        <v>181</v>
      </c>
      <c r="C183">
        <v>28</v>
      </c>
      <c r="D183">
        <v>193.5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28</v>
      </c>
      <c r="M183">
        <f>SUMIF($B183:$B538,$K183,D183:$D538)</f>
        <v>193.5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44096</v>
      </c>
      <c r="B184" t="s">
        <v>182</v>
      </c>
      <c r="C184">
        <v>4</v>
      </c>
      <c r="D184">
        <v>41.9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11</v>
      </c>
      <c r="M184">
        <f>SUMIF($B184:$B539,$K184,D184:$D539)</f>
        <v>71.8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44096</v>
      </c>
      <c r="B185" t="s">
        <v>183</v>
      </c>
      <c r="C185">
        <v>16</v>
      </c>
      <c r="D185">
        <v>70.5</v>
      </c>
      <c r="E185">
        <v>1</v>
      </c>
      <c r="F185">
        <v>4.4000000000000004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18</v>
      </c>
      <c r="M185">
        <f>SUMIF($B185:$B540,$K185,D185:$D540)</f>
        <v>84.3</v>
      </c>
      <c r="N185">
        <f>SUMIF($B185:$B540,$K185,E185:$E540)</f>
        <v>2</v>
      </c>
      <c r="O185">
        <f>SUMIF($B185:$B540,$K185,F185:$F540)</f>
        <v>11.3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44096</v>
      </c>
      <c r="B186" t="s">
        <v>184</v>
      </c>
      <c r="C186">
        <v>15</v>
      </c>
      <c r="D186">
        <v>59.9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16</v>
      </c>
      <c r="M186">
        <f>SUMIF($B186:$B541,$K186,D186:$D541)</f>
        <v>70.400000000000006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44096</v>
      </c>
      <c r="B187" t="s">
        <v>185</v>
      </c>
      <c r="C187">
        <v>8</v>
      </c>
      <c r="D187">
        <v>33.4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12</v>
      </c>
      <c r="M187">
        <f>SUMIF($B187:$B542,$K187,D187:$D542)</f>
        <v>51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44096</v>
      </c>
      <c r="B188" t="s">
        <v>186</v>
      </c>
      <c r="C188">
        <v>62</v>
      </c>
      <c r="D188">
        <v>186.7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65</v>
      </c>
      <c r="M188">
        <f>SUMIF($B188:$B543,$K188,D188:$D543)</f>
        <v>198.7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44096</v>
      </c>
      <c r="B189" t="s">
        <v>187</v>
      </c>
      <c r="C189">
        <v>82</v>
      </c>
      <c r="D189">
        <v>67.400000000000006</v>
      </c>
      <c r="E189">
        <v>1</v>
      </c>
      <c r="F189">
        <v>0.8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89</v>
      </c>
      <c r="M189">
        <f>SUMIF($B189:$B544,$K189,D189:$D544)</f>
        <v>96.600000000000009</v>
      </c>
      <c r="N189">
        <f>SUMIF($B189:$B544,$K189,E189:$E544)</f>
        <v>2</v>
      </c>
      <c r="O189">
        <f>SUMIF($B189:$B544,$K189,F189:$F544)</f>
        <v>5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44096</v>
      </c>
      <c r="B190" t="s">
        <v>188</v>
      </c>
      <c r="C190">
        <v>14</v>
      </c>
      <c r="D190">
        <v>31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43</v>
      </c>
      <c r="M190">
        <f>SUMIF($B190:$B545,$K190,D190:$D545)</f>
        <v>118.3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44096</v>
      </c>
      <c r="B191" t="s">
        <v>189</v>
      </c>
      <c r="C191">
        <v>6</v>
      </c>
      <c r="D191">
        <v>31.9</v>
      </c>
      <c r="E191">
        <v>1</v>
      </c>
      <c r="F191">
        <v>5.3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74</v>
      </c>
      <c r="M191">
        <f>SUMIF($B191:$B546,$K191,D191:$D546)</f>
        <v>87.8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44096</v>
      </c>
      <c r="B192" t="s">
        <v>190</v>
      </c>
      <c r="C192">
        <v>72</v>
      </c>
      <c r="D192">
        <v>88.7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76</v>
      </c>
      <c r="M192">
        <f>SUMIF($B192:$B547,$K192,D192:$D547)</f>
        <v>97.600000000000009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44096</v>
      </c>
      <c r="B193" t="s">
        <v>191</v>
      </c>
      <c r="C193">
        <v>18</v>
      </c>
      <c r="D193">
        <v>53.1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22</v>
      </c>
      <c r="M193">
        <f>SUMIF($B193:$B548,$K193,D193:$D548)</f>
        <v>74.3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44096</v>
      </c>
      <c r="B194" t="s">
        <v>375</v>
      </c>
      <c r="C194">
        <v>28</v>
      </c>
      <c r="D194">
        <v>57.4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53</v>
      </c>
      <c r="M194">
        <f>SUMIF($B194:$B549,$K194,D194:$D549)</f>
        <v>88.2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44096</v>
      </c>
      <c r="B195" t="s">
        <v>192</v>
      </c>
      <c r="C195">
        <v>31</v>
      </c>
      <c r="D195">
        <v>160.30000000000001</v>
      </c>
      <c r="E195">
        <v>2</v>
      </c>
      <c r="F195">
        <v>10.3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31</v>
      </c>
      <c r="M195">
        <f>SUMIF($B195:$B550,$K195,D195:$D550)</f>
        <v>160.30000000000001</v>
      </c>
      <c r="N195">
        <f>SUMIF($B195:$B550,$K195,E195:$E550)</f>
        <v>2</v>
      </c>
      <c r="O195">
        <f>SUMIF($B195:$B550,$K195,F195:$F550)</f>
        <v>10.3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44096</v>
      </c>
      <c r="B196" t="s">
        <v>193</v>
      </c>
      <c r="C196">
        <v>12</v>
      </c>
      <c r="D196">
        <v>36.200000000000003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26</v>
      </c>
      <c r="M196">
        <f>SUMIF($B196:$B551,$K196,D196:$D551)</f>
        <v>64.900000000000006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44096</v>
      </c>
      <c r="B197" t="s">
        <v>194</v>
      </c>
      <c r="C197">
        <v>26</v>
      </c>
      <c r="D197">
        <v>42.8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39</v>
      </c>
      <c r="M197">
        <f>SUMIF($B197:$B552,$K197,D197:$D552)</f>
        <v>110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44096</v>
      </c>
      <c r="B198" t="s">
        <v>195</v>
      </c>
      <c r="C198">
        <v>9</v>
      </c>
      <c r="D198">
        <v>82.3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9</v>
      </c>
      <c r="M198">
        <f>SUMIF($B198:$B553,$K198,D198:$D553)</f>
        <v>82.3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44096</v>
      </c>
      <c r="B199" t="s">
        <v>196</v>
      </c>
      <c r="C199">
        <v>33</v>
      </c>
      <c r="D199">
        <v>88.9</v>
      </c>
      <c r="E199">
        <v>2</v>
      </c>
      <c r="F199">
        <v>5.4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43</v>
      </c>
      <c r="M199">
        <f>SUMIF($B199:$B554,$K199,D199:$D554)</f>
        <v>105.30000000000001</v>
      </c>
      <c r="N199">
        <f>SUMIF($B199:$B554,$K199,E199:$E554)</f>
        <v>3</v>
      </c>
      <c r="O199">
        <f>SUMIF($B199:$B554,$K199,F199:$F554)</f>
        <v>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44096</v>
      </c>
      <c r="B200" t="s">
        <v>197</v>
      </c>
      <c r="C200">
        <v>38</v>
      </c>
      <c r="D200">
        <v>86.5</v>
      </c>
      <c r="E200">
        <v>0</v>
      </c>
      <c r="F200">
        <v>0</v>
      </c>
      <c r="G200">
        <v>2</v>
      </c>
      <c r="H200">
        <v>4.5999999999999996</v>
      </c>
      <c r="J200" t="b">
        <f t="shared" si="6"/>
        <v>1</v>
      </c>
      <c r="K200" t="s">
        <v>197</v>
      </c>
      <c r="L200">
        <f>SUMIF($B200:$B555,$K200,C200:$C555)</f>
        <v>43</v>
      </c>
      <c r="M200">
        <f>SUMIF($B200:$B555,$K200,D200:$D555)</f>
        <v>132.19999999999999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44096</v>
      </c>
      <c r="B201" t="s">
        <v>198</v>
      </c>
      <c r="C201">
        <v>16</v>
      </c>
      <c r="D201">
        <v>44.4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24</v>
      </c>
      <c r="M201">
        <f>SUMIF($B201:$B556,$K201,D201:$D556)</f>
        <v>65.900000000000006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44096</v>
      </c>
      <c r="B202" t="s">
        <v>199</v>
      </c>
      <c r="C202">
        <v>12</v>
      </c>
      <c r="D202">
        <v>86.2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19</v>
      </c>
      <c r="M202">
        <f>SUMIF($B202:$B557,$K202,D202:$D557)</f>
        <v>102.10000000000001</v>
      </c>
      <c r="N202">
        <f>SUMIF($B202:$B557,$K202,E202:$E557)</f>
        <v>2</v>
      </c>
      <c r="O202">
        <f>SUMIF($B202:$B557,$K202,F202:$F557)</f>
        <v>9.5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44096</v>
      </c>
      <c r="B203" t="s">
        <v>200</v>
      </c>
      <c r="C203">
        <v>14</v>
      </c>
      <c r="D203">
        <v>178.4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19</v>
      </c>
      <c r="M203">
        <f>SUMIF($B203:$B558,$K203,D203:$D558)</f>
        <v>192.3</v>
      </c>
      <c r="N203">
        <f>SUMIF($B203:$B558,$K203,E203:$E558)</f>
        <v>1</v>
      </c>
      <c r="O203">
        <f>SUMIF($B203:$B558,$K203,F203:$F558)</f>
        <v>2.8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44096</v>
      </c>
      <c r="B204" t="s">
        <v>201</v>
      </c>
      <c r="C204">
        <v>4</v>
      </c>
      <c r="D204">
        <v>16.399999999999999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31</v>
      </c>
      <c r="M204">
        <f>SUMIF($B204:$B559,$K204,D204:$D559)</f>
        <v>210.4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44096</v>
      </c>
      <c r="B205" t="s">
        <v>202</v>
      </c>
      <c r="C205">
        <v>4</v>
      </c>
      <c r="D205">
        <v>23.5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8</v>
      </c>
      <c r="M205">
        <f>SUMIF($B205:$B560,$K205,D205:$D560)</f>
        <v>74.5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44096</v>
      </c>
      <c r="B206" t="s">
        <v>203</v>
      </c>
      <c r="C206">
        <v>71</v>
      </c>
      <c r="D206">
        <v>111.9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73</v>
      </c>
      <c r="M206">
        <f>SUMIF($B206:$B561,$K206,D206:$D561)</f>
        <v>120.10000000000001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44096</v>
      </c>
      <c r="B207" t="s">
        <v>204</v>
      </c>
      <c r="C207">
        <v>23</v>
      </c>
      <c r="D207">
        <v>79.8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25</v>
      </c>
      <c r="M207">
        <f>SUMIF($B207:$B562,$K207,D207:$D562)</f>
        <v>91.6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44096</v>
      </c>
      <c r="B208" t="s">
        <v>205</v>
      </c>
      <c r="C208">
        <v>51</v>
      </c>
      <c r="D208">
        <v>118.1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79</v>
      </c>
      <c r="M208">
        <f>SUMIF($B208:$B563,$K208,D208:$D563)</f>
        <v>162.19999999999999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44096</v>
      </c>
      <c r="B209" t="s">
        <v>206</v>
      </c>
      <c r="C209">
        <v>518</v>
      </c>
      <c r="D209">
        <v>291.60000000000002</v>
      </c>
      <c r="E209">
        <v>5</v>
      </c>
      <c r="F209">
        <v>2.8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522</v>
      </c>
      <c r="M209">
        <f>SUMIF($B209:$B564,$K209,D209:$D564)</f>
        <v>305.5</v>
      </c>
      <c r="N209">
        <f>SUMIF($B209:$B564,$K209,E209:$E564)</f>
        <v>5</v>
      </c>
      <c r="O209">
        <f>SUMIF($B209:$B564,$K209,F209:$F564)</f>
        <v>2.8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44096</v>
      </c>
      <c r="B210" t="s">
        <v>207</v>
      </c>
      <c r="C210">
        <v>108</v>
      </c>
      <c r="D210">
        <v>126.7</v>
      </c>
      <c r="E210">
        <v>0</v>
      </c>
      <c r="F210">
        <v>0</v>
      </c>
      <c r="G210">
        <v>4</v>
      </c>
      <c r="H210">
        <v>4.7</v>
      </c>
      <c r="J210" t="b">
        <f t="shared" si="6"/>
        <v>1</v>
      </c>
      <c r="K210" t="s">
        <v>207</v>
      </c>
      <c r="L210">
        <f>SUMIF($B210:$B565,$K210,C210:$C565)</f>
        <v>129</v>
      </c>
      <c r="M210">
        <f>SUMIF($B210:$B565,$K210,D210:$D565)</f>
        <v>175.3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4</v>
      </c>
      <c r="Q210">
        <f>SUMIF($B210:$B565,$K210,H210:$H565)</f>
        <v>4.7</v>
      </c>
    </row>
    <row r="211" spans="1:17" x14ac:dyDescent="0.25">
      <c r="A211" s="1">
        <v>44096</v>
      </c>
      <c r="B211" t="s">
        <v>352</v>
      </c>
      <c r="C211">
        <v>10</v>
      </c>
      <c r="D211">
        <v>22.1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166</v>
      </c>
      <c r="M211">
        <f>SUMIF($B211:$B566,$K211,D211:$D566)</f>
        <v>109.9</v>
      </c>
      <c r="N211">
        <f>SUMIF($B211:$B566,$K211,E211:$E566)</f>
        <v>1</v>
      </c>
      <c r="O211">
        <f>SUMIF($B211:$B566,$K211,F211:$F566)</f>
        <v>0.6</v>
      </c>
      <c r="P211">
        <f>SUMIF($B211:$B566,$K211,G211:$G566)</f>
        <v>1</v>
      </c>
      <c r="Q211">
        <f>SUMIF($B211:$B566,$K211,H211:$H566)</f>
        <v>0.6</v>
      </c>
    </row>
    <row r="212" spans="1:17" x14ac:dyDescent="0.25">
      <c r="A212" s="1">
        <v>44096</v>
      </c>
      <c r="B212" t="s">
        <v>208</v>
      </c>
      <c r="C212">
        <v>5</v>
      </c>
      <c r="D212">
        <v>67.599999999999994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35</v>
      </c>
      <c r="M212">
        <f>SUMIF($B212:$B567,$K212,D212:$D567)</f>
        <v>102.8</v>
      </c>
      <c r="N212">
        <f>SUMIF($B212:$B567,$K212,E212:$E567)</f>
        <v>1</v>
      </c>
      <c r="O212">
        <f>SUMIF($B212:$B567,$K212,F212:$F567)</f>
        <v>1.2</v>
      </c>
      <c r="P212">
        <f>SUMIF($B212:$B567,$K212,G212:$G567)</f>
        <v>1</v>
      </c>
      <c r="Q212">
        <f>SUMIF($B212:$B567,$K212,H212:$H567)</f>
        <v>1.2</v>
      </c>
    </row>
    <row r="213" spans="1:17" x14ac:dyDescent="0.25">
      <c r="A213" s="1">
        <v>44096</v>
      </c>
      <c r="B213" t="s">
        <v>209</v>
      </c>
      <c r="C213">
        <v>26</v>
      </c>
      <c r="D213">
        <v>83.2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28</v>
      </c>
      <c r="M213">
        <f>SUMIF($B213:$B568,$K213,D213:$D568)</f>
        <v>87.600000000000009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44096</v>
      </c>
      <c r="B214" t="s">
        <v>210</v>
      </c>
      <c r="C214">
        <v>19</v>
      </c>
      <c r="D214">
        <v>40.200000000000003</v>
      </c>
      <c r="E214">
        <v>2</v>
      </c>
      <c r="F214">
        <v>4.2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21</v>
      </c>
      <c r="M214">
        <f>SUMIF($B214:$B569,$K214,D214:$D569)</f>
        <v>67.300000000000011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44096</v>
      </c>
      <c r="B215" t="s">
        <v>211</v>
      </c>
      <c r="C215">
        <v>70</v>
      </c>
      <c r="D215">
        <v>160.9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75</v>
      </c>
      <c r="M215">
        <f>SUMIF($B215:$B570,$K215,D215:$D570)</f>
        <v>176.9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44096</v>
      </c>
      <c r="B216" t="s">
        <v>212</v>
      </c>
      <c r="C216">
        <v>32</v>
      </c>
      <c r="D216">
        <v>136.9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38</v>
      </c>
      <c r="M216">
        <f>SUMIF($B216:$B571,$K216,D216:$D571)</f>
        <v>149.6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44096</v>
      </c>
      <c r="B217" t="s">
        <v>213</v>
      </c>
      <c r="C217">
        <v>25</v>
      </c>
      <c r="D217">
        <v>89.8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40</v>
      </c>
      <c r="M217">
        <f>SUMIF($B217:$B572,$K217,D217:$D572)</f>
        <v>124.3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44096</v>
      </c>
      <c r="B218" t="s">
        <v>214</v>
      </c>
      <c r="C218">
        <v>36</v>
      </c>
      <c r="D218">
        <v>144.9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41</v>
      </c>
      <c r="M218">
        <f>SUMIF($B218:$B573,$K218,D218:$D573)</f>
        <v>166.3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44096</v>
      </c>
      <c r="B219" t="s">
        <v>215</v>
      </c>
      <c r="C219">
        <v>18</v>
      </c>
      <c r="D219">
        <v>96.2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23</v>
      </c>
      <c r="M219">
        <f>SUMIF($B219:$B574,$K219,D219:$D574)</f>
        <v>114.2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44096</v>
      </c>
      <c r="B220" t="s">
        <v>216</v>
      </c>
      <c r="C220">
        <v>13</v>
      </c>
      <c r="D220">
        <v>49.5</v>
      </c>
      <c r="E220">
        <v>1</v>
      </c>
      <c r="F220">
        <v>3.8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26</v>
      </c>
      <c r="M220">
        <f>SUMIF($B220:$B575,$K220,D220:$D575)</f>
        <v>101.8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44096</v>
      </c>
      <c r="B221" t="s">
        <v>217</v>
      </c>
      <c r="C221">
        <v>20</v>
      </c>
      <c r="D221">
        <v>52.3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22</v>
      </c>
      <c r="M221">
        <f>SUMIF($B221:$B576,$K221,D221:$D576)</f>
        <v>63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44096</v>
      </c>
      <c r="B222" t="s">
        <v>218</v>
      </c>
      <c r="C222">
        <v>9</v>
      </c>
      <c r="D222">
        <v>38.1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15</v>
      </c>
      <c r="M222">
        <f>SUMIF($B222:$B577,$K222,D222:$D577)</f>
        <v>61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44096</v>
      </c>
      <c r="B223" t="s">
        <v>219</v>
      </c>
      <c r="C223">
        <v>34</v>
      </c>
      <c r="D223">
        <v>106.8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36</v>
      </c>
      <c r="M223">
        <f>SUMIF($B223:$B578,$K223,D223:$D578)</f>
        <v>112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44096</v>
      </c>
      <c r="B224" t="s">
        <v>220</v>
      </c>
      <c r="C224">
        <v>9</v>
      </c>
      <c r="D224">
        <v>49.3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13</v>
      </c>
      <c r="M224">
        <f>SUMIF($B224:$B579,$K224,D224:$D579)</f>
        <v>66.199999999999989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44096</v>
      </c>
      <c r="B225" t="s">
        <v>221</v>
      </c>
      <c r="C225">
        <v>19</v>
      </c>
      <c r="D225">
        <v>105.5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20</v>
      </c>
      <c r="M225">
        <f>SUMIF($B225:$B580,$K225,D225:$D580)</f>
        <v>108.6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44096</v>
      </c>
      <c r="B226" t="s">
        <v>222</v>
      </c>
      <c r="C226">
        <v>37</v>
      </c>
      <c r="D226">
        <v>124.9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38</v>
      </c>
      <c r="M226">
        <f>SUMIF($B226:$B581,$K226,D226:$D581)</f>
        <v>130.4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44096</v>
      </c>
      <c r="B227" t="s">
        <v>223</v>
      </c>
      <c r="C227">
        <v>63</v>
      </c>
      <c r="D227">
        <v>112.5</v>
      </c>
      <c r="E227">
        <v>2</v>
      </c>
      <c r="F227">
        <v>3.6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72</v>
      </c>
      <c r="M227">
        <f>SUMIF($B227:$B582,$K227,D227:$D582)</f>
        <v>162.5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44096</v>
      </c>
      <c r="B228" t="s">
        <v>224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5</v>
      </c>
      <c r="M228">
        <f>SUMIF($B228:$B583,$K228,D228:$D583)</f>
        <v>18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44096</v>
      </c>
      <c r="B229" t="s">
        <v>225</v>
      </c>
      <c r="C229">
        <v>7</v>
      </c>
      <c r="D229">
        <v>71.900000000000006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32</v>
      </c>
      <c r="M229">
        <f>SUMIF($B229:$B584,$K229,D229:$D584)</f>
        <v>116.60000000000001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44096</v>
      </c>
      <c r="B230" t="s">
        <v>226</v>
      </c>
      <c r="C230">
        <v>8</v>
      </c>
      <c r="D230">
        <v>67.599999999999994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10</v>
      </c>
      <c r="M230">
        <f>SUMIF($B230:$B585,$K230,D230:$D585)</f>
        <v>75.5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44096</v>
      </c>
      <c r="B231" t="s">
        <v>227</v>
      </c>
      <c r="C231">
        <v>6</v>
      </c>
      <c r="D231">
        <v>20.2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9</v>
      </c>
      <c r="M231">
        <f>SUMIF($B231:$B586,$K231,D231:$D586)</f>
        <v>51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44096</v>
      </c>
      <c r="B232" t="s">
        <v>228</v>
      </c>
      <c r="C232">
        <v>137</v>
      </c>
      <c r="D232">
        <v>149.1</v>
      </c>
      <c r="E232">
        <v>2</v>
      </c>
      <c r="F232">
        <v>2.2000000000000002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138</v>
      </c>
      <c r="M232">
        <f>SUMIF($B232:$B587,$K232,D232:$D587)</f>
        <v>157.5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44096</v>
      </c>
      <c r="B233" t="s">
        <v>229</v>
      </c>
      <c r="C233">
        <v>17</v>
      </c>
      <c r="D233">
        <v>43.2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21</v>
      </c>
      <c r="M233">
        <f>SUMIF($B233:$B588,$K233,D233:$D588)</f>
        <v>56.7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44096</v>
      </c>
      <c r="B234" t="s">
        <v>230</v>
      </c>
      <c r="C234">
        <v>37</v>
      </c>
      <c r="D234">
        <v>263.8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97</v>
      </c>
      <c r="M234">
        <f>SUMIF($B234:$B589,$K234,D234:$D589)</f>
        <v>329.1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44096</v>
      </c>
      <c r="B235" t="s">
        <v>231</v>
      </c>
      <c r="C235">
        <v>8</v>
      </c>
      <c r="D235">
        <v>78.2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38</v>
      </c>
      <c r="M235">
        <f>SUMIF($B235:$B590,$K235,D235:$D590)</f>
        <v>154.4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44096</v>
      </c>
      <c r="B236" t="s">
        <v>232</v>
      </c>
      <c r="C236">
        <v>53</v>
      </c>
      <c r="D236">
        <v>110.6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75</v>
      </c>
      <c r="M236">
        <f>SUMIF($B236:$B591,$K236,D236:$D591)</f>
        <v>267.5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44096</v>
      </c>
      <c r="B237" t="s">
        <v>233</v>
      </c>
      <c r="C237">
        <v>27</v>
      </c>
      <c r="D237">
        <v>84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33</v>
      </c>
      <c r="M237">
        <f>SUMIF($B237:$B592,$K237,D237:$D592)</f>
        <v>142.69999999999999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44096</v>
      </c>
      <c r="B238" t="s">
        <v>234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21</v>
      </c>
      <c r="M238">
        <f>SUMIF($B238:$B593,$K238,D238:$D593)</f>
        <v>46.2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44096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13</v>
      </c>
      <c r="M239">
        <f>SUMIF($B239:$B594,$K239,D239:$D594)</f>
        <v>45.5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44096</v>
      </c>
      <c r="B240" t="s">
        <v>236</v>
      </c>
      <c r="C240">
        <v>111</v>
      </c>
      <c r="D240">
        <v>200.7</v>
      </c>
      <c r="E240">
        <v>5</v>
      </c>
      <c r="F240">
        <v>9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124</v>
      </c>
      <c r="M240">
        <f>SUMIF($B240:$B595,$K240,D240:$D595)</f>
        <v>230.6</v>
      </c>
      <c r="N240">
        <f>SUMIF($B240:$B595,$K240,E240:$E595)</f>
        <v>5</v>
      </c>
      <c r="O240">
        <f>SUMIF($B240:$B595,$K240,F240:$F595)</f>
        <v>9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44096</v>
      </c>
      <c r="B241" t="s">
        <v>237</v>
      </c>
      <c r="C241">
        <v>62</v>
      </c>
      <c r="D241">
        <v>76.3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62</v>
      </c>
      <c r="M241">
        <f>SUMIF($B241:$B596,$K241,D241:$D596)</f>
        <v>76.3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44096</v>
      </c>
      <c r="B242" t="s">
        <v>238</v>
      </c>
      <c r="C242">
        <v>25</v>
      </c>
      <c r="D242">
        <v>103.7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70</v>
      </c>
      <c r="M242">
        <f>SUMIF($B242:$B597,$K242,D242:$D597)</f>
        <v>185.10000000000002</v>
      </c>
      <c r="N242">
        <f>SUMIF($B242:$B597,$K242,E242:$E597)</f>
        <v>1</v>
      </c>
      <c r="O242">
        <f>SUMIF($B242:$B597,$K242,F242:$F597)</f>
        <v>1.8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44096</v>
      </c>
      <c r="B243" t="s">
        <v>239</v>
      </c>
      <c r="C243">
        <v>19</v>
      </c>
      <c r="D243">
        <v>50.4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52</v>
      </c>
      <c r="M243">
        <f>SUMIF($B243:$B598,$K243,D243:$D598)</f>
        <v>91</v>
      </c>
      <c r="N243">
        <f>SUMIF($B243:$B598,$K243,E243:$E598)</f>
        <v>1</v>
      </c>
      <c r="O243">
        <f>SUMIF($B243:$B598,$K243,F243:$F598)</f>
        <v>1.2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44096</v>
      </c>
      <c r="B244" t="s">
        <v>240</v>
      </c>
      <c r="C244">
        <v>15</v>
      </c>
      <c r="D244">
        <v>66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18</v>
      </c>
      <c r="M244">
        <f>SUMIF($B244:$B599,$K244,D244:$D599)</f>
        <v>78.400000000000006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44096</v>
      </c>
      <c r="B245" t="s">
        <v>241</v>
      </c>
      <c r="C245">
        <v>31</v>
      </c>
      <c r="D245">
        <v>98.7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43</v>
      </c>
      <c r="M245">
        <f>SUMIF($B245:$B600,$K245,D245:$D600)</f>
        <v>130.5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44096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2</v>
      </c>
      <c r="M246">
        <f>SUMIF($B246:$B601,$K246,D246:$D601)</f>
        <v>22.799999999999997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44096</v>
      </c>
      <c r="B247" t="s">
        <v>243</v>
      </c>
      <c r="C247">
        <v>29</v>
      </c>
      <c r="D247">
        <v>221.2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38</v>
      </c>
      <c r="M247">
        <f>SUMIF($B247:$B602,$K247,D247:$D602)</f>
        <v>249.79999999999998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44096</v>
      </c>
      <c r="B248" t="s">
        <v>244</v>
      </c>
      <c r="C248">
        <v>18</v>
      </c>
      <c r="D248">
        <v>41.1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20</v>
      </c>
      <c r="M248">
        <f>SUMIF($B248:$B603,$K248,D248:$D603)</f>
        <v>77.800000000000011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44096</v>
      </c>
      <c r="B249" t="s">
        <v>245</v>
      </c>
      <c r="C249">
        <v>11</v>
      </c>
      <c r="D249">
        <v>54.7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15</v>
      </c>
      <c r="M249">
        <f>SUMIF($B249:$B604,$K249,D249:$D604)</f>
        <v>85.2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44096</v>
      </c>
      <c r="B250" t="s">
        <v>246</v>
      </c>
      <c r="C250">
        <v>65</v>
      </c>
      <c r="D250">
        <v>140.69999999999999</v>
      </c>
      <c r="E250">
        <v>1</v>
      </c>
      <c r="F250">
        <v>2.2000000000000002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70</v>
      </c>
      <c r="M250">
        <f>SUMIF($B250:$B605,$K250,D250:$D605)</f>
        <v>152.1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44096</v>
      </c>
      <c r="B251" t="s">
        <v>247</v>
      </c>
      <c r="C251">
        <v>18</v>
      </c>
      <c r="D251">
        <v>47.1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21</v>
      </c>
      <c r="M251">
        <f>SUMIF($B251:$B606,$K251,D251:$D606)</f>
        <v>62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44096</v>
      </c>
      <c r="B252" t="s">
        <v>376</v>
      </c>
      <c r="C252">
        <v>126</v>
      </c>
      <c r="D252">
        <v>231.4</v>
      </c>
      <c r="E252">
        <v>2</v>
      </c>
      <c r="F252">
        <v>3.7</v>
      </c>
      <c r="G252">
        <v>0</v>
      </c>
      <c r="H252">
        <v>0</v>
      </c>
      <c r="J252" t="b">
        <f t="shared" si="6"/>
        <v>1</v>
      </c>
      <c r="K252" t="s">
        <v>376</v>
      </c>
      <c r="L252">
        <f>SUMIF($B252:$B607,$K252,C252:$C607)</f>
        <v>148</v>
      </c>
      <c r="M252">
        <f>SUMIF($B252:$B607,$K252,D252:$D607)</f>
        <v>279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1</v>
      </c>
      <c r="Q252">
        <f>SUMIF($B252:$B607,$K252,H252:$H607)</f>
        <v>2.2000000000000002</v>
      </c>
    </row>
    <row r="253" spans="1:17" x14ac:dyDescent="0.25">
      <c r="A253" s="1">
        <v>44096</v>
      </c>
      <c r="B253" t="s">
        <v>248</v>
      </c>
      <c r="C253">
        <v>2</v>
      </c>
      <c r="D253">
        <v>9.6999999999999993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5</v>
      </c>
      <c r="M253">
        <f>SUMIF($B253:$B608,$K253,D253:$D608)</f>
        <v>17.600000000000001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44096</v>
      </c>
      <c r="B254" t="s">
        <v>249</v>
      </c>
      <c r="C254">
        <v>46</v>
      </c>
      <c r="D254">
        <v>79</v>
      </c>
      <c r="E254">
        <v>1</v>
      </c>
      <c r="F254">
        <v>1.7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101</v>
      </c>
      <c r="M254">
        <f>SUMIF($B254:$B609,$K254,D254:$D609)</f>
        <v>180</v>
      </c>
      <c r="N254">
        <f>SUMIF($B254:$B609,$K254,E254:$E609)</f>
        <v>2</v>
      </c>
      <c r="O254">
        <f>SUMIF($B254:$B609,$K254,F254:$F609)</f>
        <v>3.5</v>
      </c>
      <c r="P254">
        <f>SUMIF($B254:$B609,$K254,G254:$G609)</f>
        <v>3</v>
      </c>
      <c r="Q254">
        <f>SUMIF($B254:$B609,$K254,H254:$H609)</f>
        <v>5.5</v>
      </c>
    </row>
    <row r="255" spans="1:17" x14ac:dyDescent="0.25">
      <c r="A255" s="1">
        <v>44096</v>
      </c>
      <c r="B255" t="s">
        <v>250</v>
      </c>
      <c r="C255">
        <v>64</v>
      </c>
      <c r="D255">
        <v>82.8</v>
      </c>
      <c r="E255">
        <v>3</v>
      </c>
      <c r="F255">
        <v>3.9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65</v>
      </c>
      <c r="M255">
        <f>SUMIF($B255:$B610,$K255,D255:$D610)</f>
        <v>87.7</v>
      </c>
      <c r="N255">
        <f>SUMIF($B255:$B610,$K255,E255:$E610)</f>
        <v>3</v>
      </c>
      <c r="O255">
        <f>SUMIF($B255:$B610,$K255,F255:$F610)</f>
        <v>3.9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44096</v>
      </c>
      <c r="B256" t="s">
        <v>251</v>
      </c>
      <c r="C256">
        <v>2202</v>
      </c>
      <c r="D256">
        <v>338.2</v>
      </c>
      <c r="E256">
        <v>42</v>
      </c>
      <c r="F256">
        <v>6.5</v>
      </c>
      <c r="G256">
        <v>6</v>
      </c>
      <c r="H256">
        <v>0.9</v>
      </c>
      <c r="J256" t="b">
        <f t="shared" si="6"/>
        <v>1</v>
      </c>
      <c r="K256" t="s">
        <v>251</v>
      </c>
      <c r="L256">
        <f>SUMIF($B256:$B611,$K256,C256:$C611)</f>
        <v>2217</v>
      </c>
      <c r="M256">
        <f>SUMIF($B256:$B611,$K256,D256:$D611)</f>
        <v>363.9</v>
      </c>
      <c r="N256">
        <f>SUMIF($B256:$B611,$K256,E256:$E611)</f>
        <v>42</v>
      </c>
      <c r="O256">
        <f>SUMIF($B256:$B611,$K256,F256:$F611)</f>
        <v>6.5</v>
      </c>
      <c r="P256">
        <f>SUMIF($B256:$B611,$K256,G256:$G611)</f>
        <v>6</v>
      </c>
      <c r="Q256">
        <f>SUMIF($B256:$B611,$K256,H256:$H611)</f>
        <v>0.9</v>
      </c>
    </row>
    <row r="257" spans="1:17" x14ac:dyDescent="0.25">
      <c r="A257" s="1">
        <v>44096</v>
      </c>
      <c r="B257" t="s">
        <v>252</v>
      </c>
      <c r="C257">
        <v>2</v>
      </c>
      <c r="D257">
        <v>117.4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27</v>
      </c>
      <c r="M257">
        <f>SUMIF($B257:$B612,$K257,D257:$D612)</f>
        <v>149.80000000000001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44096</v>
      </c>
      <c r="B258" t="s">
        <v>253</v>
      </c>
      <c r="C258">
        <v>9</v>
      </c>
      <c r="D258">
        <v>39.299999999999997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911</v>
      </c>
      <c r="M258">
        <f>SUMIF($B258:$B613,$K258,D258:$D613)</f>
        <v>177.8</v>
      </c>
      <c r="N258">
        <f>SUMIF($B258:$B613,$K258,E258:$E613)</f>
        <v>16</v>
      </c>
      <c r="O258">
        <f>SUMIF($B258:$B613,$K258,F258:$F613)</f>
        <v>2.5</v>
      </c>
      <c r="P258">
        <f>SUMIF($B258:$B613,$K258,G258:$G613)</f>
        <v>1</v>
      </c>
      <c r="Q258">
        <f>SUMIF($B258:$B613,$K258,H258:$H613)</f>
        <v>0.2</v>
      </c>
    </row>
    <row r="259" spans="1:17" x14ac:dyDescent="0.25">
      <c r="A259" s="1">
        <v>44096</v>
      </c>
      <c r="B259" t="s">
        <v>254</v>
      </c>
      <c r="C259">
        <v>37</v>
      </c>
      <c r="D259">
        <v>79.599999999999994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37</v>
      </c>
      <c r="M259">
        <f>SUMIF($B259:$B614,$K259,D259:$D614)</f>
        <v>79.599999999999994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44096</v>
      </c>
      <c r="B260" t="s">
        <v>255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8</v>
      </c>
      <c r="M260">
        <f>SUMIF($B260:$B615,$K260,D260:$D615)</f>
        <v>52.3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44096</v>
      </c>
      <c r="B261" t="s">
        <v>256</v>
      </c>
      <c r="C261">
        <v>242</v>
      </c>
      <c r="D261">
        <v>307.39999999999998</v>
      </c>
      <c r="E261">
        <v>3</v>
      </c>
      <c r="F261">
        <v>3.8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249</v>
      </c>
      <c r="M261">
        <f>SUMIF($B261:$B616,$K261,D261:$D616)</f>
        <v>322.5</v>
      </c>
      <c r="N261">
        <f>SUMIF($B261:$B616,$K261,E261:$E616)</f>
        <v>3</v>
      </c>
      <c r="O261">
        <f>SUMIF($B261:$B616,$K261,F261:$F616)</f>
        <v>3.8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44096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44096</v>
      </c>
      <c r="B263" t="s">
        <v>258</v>
      </c>
      <c r="C263">
        <v>24</v>
      </c>
      <c r="D263">
        <v>70.900000000000006</v>
      </c>
      <c r="E263">
        <v>1</v>
      </c>
      <c r="F263">
        <v>3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95</v>
      </c>
      <c r="M263">
        <f>SUMIF($B263:$B618,$K263,D263:$D618)</f>
        <v>161.10000000000002</v>
      </c>
      <c r="N263">
        <f>SUMIF($B263:$B618,$K263,E263:$E618)</f>
        <v>1</v>
      </c>
      <c r="O263">
        <f>SUMIF($B263:$B618,$K263,F263:$F618)</f>
        <v>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44096</v>
      </c>
      <c r="B264" t="s">
        <v>377</v>
      </c>
      <c r="C264">
        <v>1895</v>
      </c>
      <c r="D264">
        <v>347.2</v>
      </c>
      <c r="E264">
        <v>38</v>
      </c>
      <c r="F264">
        <v>7</v>
      </c>
      <c r="G264">
        <v>9</v>
      </c>
      <c r="H264">
        <v>1.6</v>
      </c>
      <c r="J264" t="b">
        <f t="shared" si="7"/>
        <v>1</v>
      </c>
      <c r="K264" t="s">
        <v>377</v>
      </c>
      <c r="L264">
        <f>SUMIF($B264:$B619,$K264,C264:$C619)</f>
        <v>1895</v>
      </c>
      <c r="M264">
        <f>SUMIF($B264:$B619,$K264,D264:$D619)</f>
        <v>347.2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</v>
      </c>
      <c r="Q264">
        <f>SUMIF($B264:$B619,$K264,H264:$H619)</f>
        <v>1.6</v>
      </c>
    </row>
    <row r="265" spans="1:17" x14ac:dyDescent="0.25">
      <c r="A265" s="1">
        <v>44096</v>
      </c>
      <c r="B265" t="s">
        <v>259</v>
      </c>
      <c r="C265">
        <v>158</v>
      </c>
      <c r="D265">
        <v>101.9</v>
      </c>
      <c r="E265">
        <v>3</v>
      </c>
      <c r="F265">
        <v>1.9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170</v>
      </c>
      <c r="M265">
        <f>SUMIF($B265:$B620,$K265,D265:$D620)</f>
        <v>137.4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44096</v>
      </c>
      <c r="B266" t="s">
        <v>260</v>
      </c>
      <c r="C266">
        <v>4</v>
      </c>
      <c r="D266">
        <v>37.9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5</v>
      </c>
      <c r="M266">
        <f>SUMIF($B266:$B621,$K266,D266:$D621)</f>
        <v>47.4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44096</v>
      </c>
      <c r="B267" t="s">
        <v>261</v>
      </c>
      <c r="C267">
        <v>7</v>
      </c>
      <c r="D267">
        <v>60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9</v>
      </c>
      <c r="M267">
        <f>SUMIF($B267:$B622,$K267,D267:$D622)</f>
        <v>77.099999999999994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44096</v>
      </c>
      <c r="B268" t="s">
        <v>262</v>
      </c>
      <c r="C268">
        <v>50</v>
      </c>
      <c r="D268">
        <v>171.2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63</v>
      </c>
      <c r="M268">
        <f>SUMIF($B268:$B623,$K268,D268:$D623)</f>
        <v>215.7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44096</v>
      </c>
      <c r="B269" t="s">
        <v>263</v>
      </c>
      <c r="C269">
        <v>28</v>
      </c>
      <c r="D269">
        <v>30.3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50</v>
      </c>
      <c r="M269">
        <f>SUMIF($B269:$B624,$K269,D269:$D624)</f>
        <v>54.1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44096</v>
      </c>
      <c r="B270" t="s">
        <v>264</v>
      </c>
      <c r="C270">
        <v>20</v>
      </c>
      <c r="D270">
        <v>79.3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28</v>
      </c>
      <c r="M270">
        <f>SUMIF($B270:$B625,$K270,D270:$D625)</f>
        <v>111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44096</v>
      </c>
      <c r="B271" t="s">
        <v>265</v>
      </c>
      <c r="C271">
        <v>6</v>
      </c>
      <c r="D271">
        <v>25.9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44096</v>
      </c>
      <c r="B272" t="s">
        <v>266</v>
      </c>
      <c r="C272">
        <v>15</v>
      </c>
      <c r="D272">
        <v>26.7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18</v>
      </c>
      <c r="M272">
        <f>SUMIF($B272:$B627,$K272,D272:$D627)</f>
        <v>32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44096</v>
      </c>
      <c r="B273" t="s">
        <v>267</v>
      </c>
      <c r="C273">
        <v>53</v>
      </c>
      <c r="D273">
        <v>113.7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70</v>
      </c>
      <c r="M273">
        <f>SUMIF($B273:$B628,$K273,D273:$D628)</f>
        <v>150.19999999999999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44096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2</v>
      </c>
      <c r="M274">
        <f>SUMIF($B274:$B629,$K274,D274:$D629)</f>
        <v>10.4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44096</v>
      </c>
      <c r="B275" t="s">
        <v>269</v>
      </c>
      <c r="C275">
        <v>7</v>
      </c>
      <c r="D275">
        <v>40.4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14</v>
      </c>
      <c r="M275">
        <f>SUMIF($B275:$B630,$K275,D275:$D630)</f>
        <v>80.8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44096</v>
      </c>
      <c r="B276" t="s">
        <v>270</v>
      </c>
      <c r="C276">
        <v>26</v>
      </c>
      <c r="D276">
        <v>82.1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28</v>
      </c>
      <c r="M276">
        <f>SUMIF($B276:$B631,$K276,D276:$D631)</f>
        <v>88.399999999999991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44096</v>
      </c>
      <c r="B277" t="s">
        <v>271</v>
      </c>
      <c r="C277">
        <v>6</v>
      </c>
      <c r="D277">
        <v>35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8</v>
      </c>
      <c r="M277">
        <f>SUMIF($B277:$B632,$K277,D277:$D632)</f>
        <v>46.7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44096</v>
      </c>
      <c r="B278" t="s">
        <v>272</v>
      </c>
      <c r="C278">
        <v>13</v>
      </c>
      <c r="D278">
        <v>59.8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15</v>
      </c>
      <c r="M278">
        <f>SUMIF($B278:$B633,$K278,D278:$D633)</f>
        <v>69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44096</v>
      </c>
      <c r="B279" t="s">
        <v>273</v>
      </c>
      <c r="C279">
        <v>17</v>
      </c>
      <c r="D279">
        <v>69.599999999999994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21</v>
      </c>
      <c r="M279">
        <f>SUMIF($B279:$B634,$K279,D279:$D634)</f>
        <v>86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44096</v>
      </c>
      <c r="B280" t="s">
        <v>274</v>
      </c>
      <c r="C280">
        <v>8</v>
      </c>
      <c r="D280">
        <v>18.100000000000001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13</v>
      </c>
      <c r="M280">
        <f>SUMIF($B280:$B635,$K280,D280:$D635)</f>
        <v>29.400000000000002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44096</v>
      </c>
      <c r="B281" t="s">
        <v>378</v>
      </c>
      <c r="C281">
        <v>4</v>
      </c>
      <c r="D281">
        <v>16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44096</v>
      </c>
      <c r="B282" t="s">
        <v>275</v>
      </c>
      <c r="C282">
        <v>96</v>
      </c>
      <c r="D282">
        <v>147.80000000000001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142</v>
      </c>
      <c r="M282">
        <f>SUMIF($B282:$B637,$K282,D282:$D637)</f>
        <v>218.60000000000002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44096</v>
      </c>
      <c r="B283" t="s">
        <v>353</v>
      </c>
      <c r="C283">
        <v>34</v>
      </c>
      <c r="D283">
        <v>37.799999999999997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42</v>
      </c>
      <c r="M283">
        <f>SUMIF($B283:$B638,$K283,D283:$D638)</f>
        <v>46.699999999999996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44096</v>
      </c>
      <c r="B284" t="s">
        <v>276</v>
      </c>
      <c r="C284">
        <v>16</v>
      </c>
      <c r="D284">
        <v>29.4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26</v>
      </c>
      <c r="M284">
        <f>SUMIF($B284:$B639,$K284,D284:$D639)</f>
        <v>47.8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44096</v>
      </c>
      <c r="B285" t="s">
        <v>277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2</v>
      </c>
      <c r="M285">
        <f>SUMIF($B285:$B640,$K285,D285:$D640)</f>
        <v>40.9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44096</v>
      </c>
      <c r="B286" t="s">
        <v>278</v>
      </c>
      <c r="C286">
        <v>18</v>
      </c>
      <c r="D286">
        <v>132.6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19</v>
      </c>
      <c r="M286">
        <f>SUMIF($B286:$B641,$K286,D286:$D641)</f>
        <v>140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44096</v>
      </c>
      <c r="B287" t="s">
        <v>279</v>
      </c>
      <c r="C287">
        <v>78</v>
      </c>
      <c r="D287">
        <v>208.3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87</v>
      </c>
      <c r="M287">
        <f>SUMIF($B287:$B642,$K287,D287:$D642)</f>
        <v>232.3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44096</v>
      </c>
      <c r="B288" t="s">
        <v>280</v>
      </c>
      <c r="C288">
        <v>11</v>
      </c>
      <c r="D288">
        <v>42.7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14</v>
      </c>
      <c r="M288">
        <f>SUMIF($B288:$B643,$K288,D288:$D643)</f>
        <v>54.300000000000004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44096</v>
      </c>
      <c r="B289" t="s">
        <v>281</v>
      </c>
      <c r="C289">
        <v>31</v>
      </c>
      <c r="D289">
        <v>73.5</v>
      </c>
      <c r="E289">
        <v>1</v>
      </c>
      <c r="F289">
        <v>2.4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43</v>
      </c>
      <c r="M289">
        <f>SUMIF($B289:$B644,$K289,D289:$D644)</f>
        <v>102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44096</v>
      </c>
      <c r="B290" t="s">
        <v>282</v>
      </c>
      <c r="C290">
        <v>228</v>
      </c>
      <c r="D290">
        <v>103.7</v>
      </c>
      <c r="E290">
        <v>3</v>
      </c>
      <c r="F290">
        <v>1.4</v>
      </c>
      <c r="G290">
        <v>2</v>
      </c>
      <c r="H290">
        <v>0.9</v>
      </c>
      <c r="J290" t="b">
        <f t="shared" si="7"/>
        <v>1</v>
      </c>
      <c r="K290" t="s">
        <v>282</v>
      </c>
      <c r="L290">
        <f>SUMIF($B290:$B645,$K290,C290:$C645)</f>
        <v>437</v>
      </c>
      <c r="M290">
        <f>SUMIF($B290:$B645,$K290,D290:$D645)</f>
        <v>198.8</v>
      </c>
      <c r="N290">
        <f>SUMIF($B290:$B645,$K290,E290:$E645)</f>
        <v>4</v>
      </c>
      <c r="O290">
        <f>SUMIF($B290:$B645,$K290,F290:$F645)</f>
        <v>1.9</v>
      </c>
      <c r="P290">
        <f>SUMIF($B290:$B645,$K290,G290:$G645)</f>
        <v>3</v>
      </c>
      <c r="Q290">
        <f>SUMIF($B290:$B645,$K290,H290:$H645)</f>
        <v>1.4</v>
      </c>
    </row>
    <row r="291" spans="1:17" x14ac:dyDescent="0.25">
      <c r="A291" s="1">
        <v>44096</v>
      </c>
      <c r="B291" t="s">
        <v>283</v>
      </c>
      <c r="C291">
        <v>16</v>
      </c>
      <c r="D291">
        <v>75.2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20</v>
      </c>
      <c r="M291">
        <f>SUMIF($B291:$B646,$K291,D291:$D646)</f>
        <v>94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44096</v>
      </c>
      <c r="B292" t="s">
        <v>284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44096</v>
      </c>
      <c r="B293" t="s">
        <v>285</v>
      </c>
      <c r="C293">
        <v>13</v>
      </c>
      <c r="D293">
        <v>38.4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16</v>
      </c>
      <c r="M293">
        <f>SUMIF($B293:$B648,$K293,D293:$D648)</f>
        <v>47.3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44096</v>
      </c>
      <c r="B294" t="s">
        <v>286</v>
      </c>
      <c r="C294">
        <v>17</v>
      </c>
      <c r="D294">
        <v>53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20</v>
      </c>
      <c r="M294">
        <f>SUMIF($B294:$B649,$K294,D294:$D649)</f>
        <v>62.4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44096</v>
      </c>
      <c r="B295" t="s">
        <v>287</v>
      </c>
      <c r="C295">
        <v>22</v>
      </c>
      <c r="D295">
        <v>52.2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31</v>
      </c>
      <c r="M295">
        <f>SUMIF($B295:$B650,$K295,D295:$D650)</f>
        <v>73.599999999999994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44096</v>
      </c>
      <c r="B296" t="s">
        <v>288</v>
      </c>
      <c r="C296">
        <v>12</v>
      </c>
      <c r="D296">
        <v>87.8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19</v>
      </c>
      <c r="M296">
        <f>SUMIF($B296:$B651,$K296,D296:$D651)</f>
        <v>139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44096</v>
      </c>
      <c r="B297" t="s">
        <v>289</v>
      </c>
      <c r="C297">
        <v>44</v>
      </c>
      <c r="D297">
        <v>149.30000000000001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68</v>
      </c>
      <c r="M297">
        <f>SUMIF($B297:$B652,$K297,D297:$D652)</f>
        <v>230.70000000000002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44096</v>
      </c>
      <c r="B298" t="s">
        <v>290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44096</v>
      </c>
      <c r="B299" t="s">
        <v>379</v>
      </c>
      <c r="C299">
        <v>751</v>
      </c>
      <c r="D299">
        <v>210</v>
      </c>
      <c r="E299">
        <v>15</v>
      </c>
      <c r="F299">
        <v>4.2</v>
      </c>
      <c r="G299">
        <v>0</v>
      </c>
      <c r="H299">
        <v>0</v>
      </c>
      <c r="J299" t="b">
        <f t="shared" si="7"/>
        <v>1</v>
      </c>
      <c r="K299" t="s">
        <v>379</v>
      </c>
      <c r="L299">
        <f>SUMIF($B299:$B654,$K299,C299:$C654)</f>
        <v>1113</v>
      </c>
      <c r="M299">
        <f>SUMIF($B299:$B654,$K299,D299:$D654)</f>
        <v>311.2</v>
      </c>
      <c r="N299">
        <f>SUMIF($B299:$B654,$K299,E299:$E654)</f>
        <v>21</v>
      </c>
      <c r="O299">
        <f>SUMIF($B299:$B654,$K299,F299:$F654)</f>
        <v>5.9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44096</v>
      </c>
      <c r="B300" t="s">
        <v>291</v>
      </c>
      <c r="C300">
        <v>43</v>
      </c>
      <c r="D300">
        <v>86.7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61</v>
      </c>
      <c r="M300">
        <f>SUMIF($B300:$B655,$K300,D300:$D655)</f>
        <v>123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44096</v>
      </c>
      <c r="B301" t="s">
        <v>292</v>
      </c>
      <c r="C301">
        <v>3</v>
      </c>
      <c r="D301">
        <v>29.7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4</v>
      </c>
      <c r="M301">
        <f>SUMIF($B301:$B656,$K301,D301:$D656)</f>
        <v>39.6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44096</v>
      </c>
      <c r="B302" t="s">
        <v>293</v>
      </c>
      <c r="C302">
        <v>2</v>
      </c>
      <c r="D302">
        <v>12.2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44096</v>
      </c>
      <c r="B303" t="s">
        <v>294</v>
      </c>
      <c r="C303">
        <v>29</v>
      </c>
      <c r="D303">
        <v>93</v>
      </c>
      <c r="E303">
        <v>2</v>
      </c>
      <c r="F303">
        <v>6.4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40</v>
      </c>
      <c r="M303">
        <f>SUMIF($B303:$B658,$K303,D303:$D658)</f>
        <v>128.30000000000001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44096</v>
      </c>
      <c r="B304" t="s">
        <v>295</v>
      </c>
      <c r="C304">
        <v>15</v>
      </c>
      <c r="D304">
        <v>54.8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23</v>
      </c>
      <c r="M304">
        <f>SUMIF($B304:$B659,$K304,D304:$D659)</f>
        <v>84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44096</v>
      </c>
      <c r="B305" t="s">
        <v>296</v>
      </c>
      <c r="C305">
        <v>41</v>
      </c>
      <c r="D305">
        <v>61.7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70</v>
      </c>
      <c r="M305">
        <f>SUMIF($B305:$B660,$K305,D305:$D660)</f>
        <v>105.30000000000001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44096</v>
      </c>
      <c r="B306" t="s">
        <v>297</v>
      </c>
      <c r="C306">
        <v>10</v>
      </c>
      <c r="D306">
        <v>45.7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10</v>
      </c>
      <c r="M306">
        <f>SUMIF($B306:$B661,$K306,D306:$D661)</f>
        <v>45.7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44096</v>
      </c>
      <c r="B307" t="s">
        <v>298</v>
      </c>
      <c r="C307">
        <v>55</v>
      </c>
      <c r="D307">
        <v>121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65</v>
      </c>
      <c r="M307">
        <f>SUMIF($B307:$B662,$K307,D307:$D662)</f>
        <v>143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44096</v>
      </c>
      <c r="B308" t="s">
        <v>299</v>
      </c>
      <c r="C308">
        <v>88</v>
      </c>
      <c r="D308">
        <v>128.19999999999999</v>
      </c>
      <c r="E308">
        <v>0</v>
      </c>
      <c r="F308">
        <v>0</v>
      </c>
      <c r="G308">
        <v>3</v>
      </c>
      <c r="H308">
        <v>4.4000000000000004</v>
      </c>
      <c r="J308" t="b">
        <f t="shared" si="7"/>
        <v>1</v>
      </c>
      <c r="K308" t="s">
        <v>299</v>
      </c>
      <c r="L308">
        <f>SUMIF($B308:$B663,$K308,C308:$C663)</f>
        <v>134</v>
      </c>
      <c r="M308">
        <f>SUMIF($B308:$B663,$K308,D308:$D663)</f>
        <v>195.2</v>
      </c>
      <c r="N308">
        <f>SUMIF($B308:$B663,$K308,E308:$E663)</f>
        <v>1</v>
      </c>
      <c r="O308">
        <f>SUMIF($B308:$B663,$K308,F308:$F663)</f>
        <v>1.5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44096</v>
      </c>
      <c r="B309" t="s">
        <v>300</v>
      </c>
      <c r="C309">
        <v>74</v>
      </c>
      <c r="D309">
        <v>72.7</v>
      </c>
      <c r="E309">
        <v>2</v>
      </c>
      <c r="F309">
        <v>2</v>
      </c>
      <c r="G309">
        <v>2</v>
      </c>
      <c r="H309">
        <v>2</v>
      </c>
      <c r="J309" t="b">
        <f t="shared" si="7"/>
        <v>1</v>
      </c>
      <c r="K309" t="s">
        <v>300</v>
      </c>
      <c r="L309">
        <f>SUMIF($B309:$B664,$K309,C309:$C664)</f>
        <v>133</v>
      </c>
      <c r="M309">
        <f>SUMIF($B309:$B664,$K309,D309:$D664)</f>
        <v>130.69999999999999</v>
      </c>
      <c r="N309">
        <f>SUMIF($B309:$B664,$K309,E309:$E664)</f>
        <v>4</v>
      </c>
      <c r="O309">
        <f>SUMIF($B309:$B664,$K309,F309:$F664)</f>
        <v>4</v>
      </c>
      <c r="P309">
        <f>SUMIF($B309:$B664,$K309,G309:$G664)</f>
        <v>3</v>
      </c>
      <c r="Q309">
        <f>SUMIF($B309:$B664,$K309,H309:$H664)</f>
        <v>3</v>
      </c>
    </row>
    <row r="310" spans="1:17" x14ac:dyDescent="0.25">
      <c r="A310" s="1">
        <v>44096</v>
      </c>
      <c r="B310" t="s">
        <v>301</v>
      </c>
      <c r="C310">
        <v>42</v>
      </c>
      <c r="D310">
        <v>96.3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58</v>
      </c>
      <c r="M310">
        <f>SUMIF($B310:$B665,$K310,D310:$D665)</f>
        <v>133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44096</v>
      </c>
      <c r="B311" t="s">
        <v>302</v>
      </c>
      <c r="C311">
        <v>111</v>
      </c>
      <c r="D311">
        <v>195.4</v>
      </c>
      <c r="E311">
        <v>2</v>
      </c>
      <c r="F311">
        <v>3.5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132</v>
      </c>
      <c r="M311">
        <f>SUMIF($B311:$B666,$K311,D311:$D666)</f>
        <v>232.4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44096</v>
      </c>
      <c r="B312" t="s">
        <v>303</v>
      </c>
      <c r="C312">
        <v>140</v>
      </c>
      <c r="D312">
        <v>190.7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195</v>
      </c>
      <c r="M312">
        <f>SUMIF($B312:$B667,$K312,D312:$D667)</f>
        <v>265.60000000000002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44096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44096</v>
      </c>
      <c r="B314" t="s">
        <v>305</v>
      </c>
      <c r="C314">
        <v>21</v>
      </c>
      <c r="D314">
        <v>47.3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28</v>
      </c>
      <c r="M314">
        <f>SUMIF($B314:$B669,$K314,D314:$D669)</f>
        <v>63.099999999999994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44096</v>
      </c>
      <c r="B315" t="s">
        <v>306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44096</v>
      </c>
      <c r="B316" t="s">
        <v>307</v>
      </c>
      <c r="C316">
        <v>30</v>
      </c>
      <c r="D316">
        <v>117.2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44</v>
      </c>
      <c r="M316">
        <f>SUMIF($B316:$B671,$K316,D316:$D671)</f>
        <v>171.9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44096</v>
      </c>
      <c r="B317" t="s">
        <v>308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7</v>
      </c>
      <c r="M317">
        <f>SUMIF($B317:$B672,$K317,D317:$D672)</f>
        <v>28.5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44096</v>
      </c>
      <c r="B318" t="s">
        <v>309</v>
      </c>
      <c r="C318">
        <v>19</v>
      </c>
      <c r="D318">
        <v>71.5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33</v>
      </c>
      <c r="M318">
        <f>SUMIF($B318:$B673,$K318,D318:$D673)</f>
        <v>124.2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44096</v>
      </c>
      <c r="B319" t="s">
        <v>310</v>
      </c>
      <c r="C319">
        <v>14</v>
      </c>
      <c r="D319">
        <v>30.4</v>
      </c>
      <c r="E319">
        <v>1</v>
      </c>
      <c r="F319">
        <v>2.2000000000000002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19</v>
      </c>
      <c r="M319">
        <f>SUMIF($B319:$B674,$K319,D319:$D674)</f>
        <v>41.2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44096</v>
      </c>
      <c r="B320" t="s">
        <v>311</v>
      </c>
      <c r="C320">
        <v>16</v>
      </c>
      <c r="D320">
        <v>91.7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23</v>
      </c>
      <c r="M320">
        <f>SUMIF($B320:$B675,$K320,D320:$D675)</f>
        <v>131.80000000000001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44096</v>
      </c>
      <c r="B321" t="s">
        <v>312</v>
      </c>
      <c r="C321">
        <v>26</v>
      </c>
      <c r="D321">
        <v>53.5</v>
      </c>
      <c r="E321">
        <v>1</v>
      </c>
      <c r="F321">
        <v>2.1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45</v>
      </c>
      <c r="M321">
        <f>SUMIF($B321:$B676,$K321,D321:$D676)</f>
        <v>92.6</v>
      </c>
      <c r="N321">
        <f>SUMIF($B321:$B676,$K321,E321:$E676)</f>
        <v>2</v>
      </c>
      <c r="O321">
        <f>SUMIF($B321:$B676,$K321,F321:$F676)</f>
        <v>4.2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44096</v>
      </c>
      <c r="B322" t="s">
        <v>313</v>
      </c>
      <c r="C322">
        <v>45</v>
      </c>
      <c r="D322">
        <v>153.6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63</v>
      </c>
      <c r="M322">
        <f>SUMIF($B322:$B677,$K322,D322:$D677)</f>
        <v>215.1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44096</v>
      </c>
      <c r="B323" t="s">
        <v>314</v>
      </c>
      <c r="C323">
        <v>72</v>
      </c>
      <c r="D323">
        <v>181.5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104</v>
      </c>
      <c r="M323">
        <f>SUMIF($B323:$B678,$K323,D323:$D678)</f>
        <v>262.2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44096</v>
      </c>
      <c r="B324" t="s">
        <v>315</v>
      </c>
      <c r="C324">
        <v>45</v>
      </c>
      <c r="D324">
        <v>171.1</v>
      </c>
      <c r="E324">
        <v>1</v>
      </c>
      <c r="F324">
        <v>3.8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62</v>
      </c>
      <c r="M324">
        <f>SUMIF($B324:$B679,$K324,D324:$D679)</f>
        <v>235.7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44096</v>
      </c>
      <c r="B325" t="s">
        <v>316</v>
      </c>
      <c r="C325">
        <v>19</v>
      </c>
      <c r="D325">
        <v>109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31</v>
      </c>
      <c r="M325">
        <f>SUMIF($B325:$B680,$K325,D325:$D680)</f>
        <v>177.9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44096</v>
      </c>
      <c r="B326" t="s">
        <v>317</v>
      </c>
      <c r="C326">
        <v>25</v>
      </c>
      <c r="D326">
        <v>49.9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32</v>
      </c>
      <c r="M326">
        <f>SUMIF($B326:$B681,$K326,D326:$D681)</f>
        <v>63.9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44096</v>
      </c>
      <c r="B327" t="s">
        <v>318</v>
      </c>
      <c r="C327">
        <v>69</v>
      </c>
      <c r="D327">
        <v>349.6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85</v>
      </c>
      <c r="M327">
        <f>SUMIF($B327:$B682,$K327,D327:$D682)</f>
        <v>430.70000000000005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44096</v>
      </c>
      <c r="B328" t="s">
        <v>319</v>
      </c>
      <c r="C328">
        <v>24</v>
      </c>
      <c r="D328">
        <v>46.9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32</v>
      </c>
      <c r="M328">
        <f>SUMIF($B328:$B683,$K328,D328:$D683)</f>
        <v>62.5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44096</v>
      </c>
      <c r="B329" t="s">
        <v>320</v>
      </c>
      <c r="C329">
        <v>12</v>
      </c>
      <c r="D329">
        <v>62.1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17</v>
      </c>
      <c r="M329">
        <f>SUMIF($B329:$B684,$K329,D329:$D684)</f>
        <v>88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44096</v>
      </c>
      <c r="B330" t="s">
        <v>321</v>
      </c>
      <c r="C330">
        <v>19</v>
      </c>
      <c r="D330">
        <v>30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22</v>
      </c>
      <c r="M330">
        <f>SUMIF($B330:$B685,$K330,D330:$D685)</f>
        <v>34.700000000000003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44096</v>
      </c>
      <c r="B331" t="s">
        <v>322</v>
      </c>
      <c r="C331">
        <v>4</v>
      </c>
      <c r="D331">
        <v>20.6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4</v>
      </c>
      <c r="M331">
        <f>SUMIF($B331:$B686,$K331,D331:$D686)</f>
        <v>20.6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44096</v>
      </c>
      <c r="B332" t="s">
        <v>323</v>
      </c>
      <c r="C332">
        <v>5</v>
      </c>
      <c r="D332">
        <v>33.4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8</v>
      </c>
      <c r="M332">
        <f>SUMIF($B332:$B687,$K332,D332:$D687)</f>
        <v>53.4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44096</v>
      </c>
      <c r="B333" t="s">
        <v>324</v>
      </c>
      <c r="C333">
        <v>13</v>
      </c>
      <c r="D333">
        <v>50.5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16</v>
      </c>
      <c r="M333">
        <f>SUMIF($B333:$B688,$K333,D333:$D688)</f>
        <v>62.2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44096</v>
      </c>
      <c r="B334" t="s">
        <v>325</v>
      </c>
      <c r="C334">
        <v>146</v>
      </c>
      <c r="D334">
        <v>132.30000000000001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217</v>
      </c>
      <c r="M334">
        <f>SUMIF($B334:$B689,$K334,D334:$D689)</f>
        <v>196.60000000000002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44096</v>
      </c>
      <c r="B335" t="s">
        <v>326</v>
      </c>
      <c r="C335">
        <v>14</v>
      </c>
      <c r="D335">
        <v>54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15</v>
      </c>
      <c r="M335">
        <f>SUMIF($B335:$B690,$K335,D335:$D690)</f>
        <v>57.9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44096</v>
      </c>
      <c r="B336" t="s">
        <v>327</v>
      </c>
      <c r="C336">
        <v>20</v>
      </c>
      <c r="D336">
        <v>135.80000000000001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20</v>
      </c>
      <c r="M336">
        <f>SUMIF($B336:$B691,$K336,D336:$D691)</f>
        <v>135.80000000000001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44096</v>
      </c>
      <c r="B337" t="s">
        <v>328</v>
      </c>
      <c r="C337">
        <v>24</v>
      </c>
      <c r="D337">
        <v>98.2</v>
      </c>
      <c r="E337">
        <v>2</v>
      </c>
      <c r="F337">
        <v>8.1999999999999993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26</v>
      </c>
      <c r="M337">
        <f>SUMIF($B337:$B692,$K337,D337:$D692)</f>
        <v>106.4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44096</v>
      </c>
      <c r="B338" t="s">
        <v>329</v>
      </c>
      <c r="C338">
        <v>62</v>
      </c>
      <c r="D338">
        <v>150.80000000000001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67</v>
      </c>
      <c r="M338">
        <f>SUMIF($B338:$B693,$K338,D338:$D693)</f>
        <v>163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44096</v>
      </c>
      <c r="B339" t="s">
        <v>330</v>
      </c>
      <c r="C339">
        <v>30</v>
      </c>
      <c r="D339">
        <v>123.2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47</v>
      </c>
      <c r="M339">
        <f>SUMIF($B339:$B694,$K339,D339:$D694)</f>
        <v>193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44096</v>
      </c>
      <c r="B340" t="s">
        <v>331</v>
      </c>
      <c r="C340">
        <v>17</v>
      </c>
      <c r="D340">
        <v>71.099999999999994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23</v>
      </c>
      <c r="M340">
        <f>SUMIF($B340:$B695,$K340,D340:$D695)</f>
        <v>96.199999999999989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44096</v>
      </c>
      <c r="B341" t="s">
        <v>332</v>
      </c>
      <c r="C341">
        <v>10</v>
      </c>
      <c r="D341">
        <v>34.700000000000003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14</v>
      </c>
      <c r="M341">
        <f>SUMIF($B341:$B696,$K341,D341:$D696)</f>
        <v>48.6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44096</v>
      </c>
      <c r="B342" t="s">
        <v>333</v>
      </c>
      <c r="C342">
        <v>12</v>
      </c>
      <c r="D342">
        <v>54.9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15</v>
      </c>
      <c r="M342">
        <f>SUMIF($B342:$B697,$K342,D342:$D697)</f>
        <v>68.599999999999994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44096</v>
      </c>
      <c r="B343" t="s">
        <v>334</v>
      </c>
      <c r="C343">
        <v>48</v>
      </c>
      <c r="D343">
        <v>91.8</v>
      </c>
      <c r="E343">
        <v>3</v>
      </c>
      <c r="F343">
        <v>5.7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66</v>
      </c>
      <c r="M343">
        <f>SUMIF($B343:$B698,$K343,D343:$D698)</f>
        <v>126.19999999999999</v>
      </c>
      <c r="N343">
        <f>SUMIF($B343:$B698,$K343,E343:$E698)</f>
        <v>3</v>
      </c>
      <c r="O343">
        <f>SUMIF($B343:$B698,$K343,F343:$F698)</f>
        <v>5.7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44096</v>
      </c>
      <c r="B344" t="s">
        <v>335</v>
      </c>
      <c r="C344">
        <v>9</v>
      </c>
      <c r="D344">
        <v>55.3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10</v>
      </c>
      <c r="M344">
        <f>SUMIF($B344:$B699,$K344,D344:$D699)</f>
        <v>61.4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44096</v>
      </c>
      <c r="B345" t="s">
        <v>336</v>
      </c>
      <c r="C345">
        <v>12</v>
      </c>
      <c r="D345">
        <v>89.8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14</v>
      </c>
      <c r="M345">
        <f>SUMIF($B345:$B700,$K345,D345:$D700)</f>
        <v>104.8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44096</v>
      </c>
      <c r="B346" t="s">
        <v>337</v>
      </c>
      <c r="C346">
        <v>236</v>
      </c>
      <c r="D346">
        <v>150.5</v>
      </c>
      <c r="E346">
        <v>5</v>
      </c>
      <c r="F346">
        <v>3.2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321</v>
      </c>
      <c r="M346">
        <f>SUMIF($B346:$B701,$K346,D346:$D701)</f>
        <v>204.7</v>
      </c>
      <c r="N346">
        <f>SUMIF($B346:$B701,$K346,E346:$E701)</f>
        <v>7</v>
      </c>
      <c r="O346">
        <f>SUMIF($B346:$B701,$K346,F346:$F701)</f>
        <v>4.5</v>
      </c>
      <c r="P346">
        <f>SUMIF($B346:$B701,$K346,G346:$G701)</f>
        <v>3</v>
      </c>
      <c r="Q346">
        <f>SUMIF($B346:$B701,$K346,H346:$H701)</f>
        <v>1.9</v>
      </c>
    </row>
    <row r="347" spans="1:17" x14ac:dyDescent="0.25">
      <c r="A347" s="1">
        <v>44096</v>
      </c>
      <c r="B347" t="s">
        <v>338</v>
      </c>
      <c r="C347">
        <v>23</v>
      </c>
      <c r="D347">
        <v>79.599999999999994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27</v>
      </c>
      <c r="M347">
        <f>SUMIF($B347:$B702,$K347,D347:$D702)</f>
        <v>93.399999999999991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44096</v>
      </c>
      <c r="B348" t="s">
        <v>339</v>
      </c>
      <c r="C348">
        <v>10</v>
      </c>
      <c r="D348">
        <v>58.4</v>
      </c>
      <c r="E348">
        <v>1</v>
      </c>
      <c r="F348">
        <v>5.8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1</v>
      </c>
      <c r="O348">
        <f>SUMIF($B348:$B703,$K348,F348:$F703)</f>
        <v>5.8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">
        <v>44096</v>
      </c>
      <c r="B349" t="s">
        <v>340</v>
      </c>
      <c r="C349">
        <v>26</v>
      </c>
      <c r="D349">
        <v>114.8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37</v>
      </c>
      <c r="M349">
        <f>SUMIF($B349:$B704,$K349,D349:$D704)</f>
        <v>163.4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44096</v>
      </c>
      <c r="B350" t="s">
        <v>341</v>
      </c>
      <c r="C350">
        <v>80</v>
      </c>
      <c r="D350">
        <v>123.3</v>
      </c>
      <c r="E350">
        <v>0</v>
      </c>
      <c r="F350">
        <v>0</v>
      </c>
      <c r="G350">
        <v>1</v>
      </c>
      <c r="H350">
        <v>1.5</v>
      </c>
      <c r="J350" t="b">
        <f t="shared" si="8"/>
        <v>1</v>
      </c>
      <c r="K350" t="s">
        <v>341</v>
      </c>
      <c r="L350">
        <f>SUMIF($B350:$B705,$K350,C350:$C705)</f>
        <v>120</v>
      </c>
      <c r="M350">
        <f>SUMIF($B350:$B705,$K350,D350:$D705)</f>
        <v>184.9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44096</v>
      </c>
      <c r="B351" t="s">
        <v>342</v>
      </c>
      <c r="C351">
        <v>41</v>
      </c>
      <c r="D351">
        <v>93.7</v>
      </c>
      <c r="E351">
        <v>2</v>
      </c>
      <c r="F351">
        <v>4.5999999999999996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50</v>
      </c>
      <c r="M351">
        <f>SUMIF($B351:$B706,$K351,D351:$D706)</f>
        <v>114.30000000000001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44096</v>
      </c>
      <c r="B352" t="s">
        <v>343</v>
      </c>
      <c r="C352">
        <v>290</v>
      </c>
      <c r="D352">
        <v>231.5</v>
      </c>
      <c r="E352">
        <v>2</v>
      </c>
      <c r="F352">
        <v>1.6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389</v>
      </c>
      <c r="M352">
        <f>SUMIF($B352:$B707,$K352,D352:$D707)</f>
        <v>310.5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44096</v>
      </c>
      <c r="B353" t="s">
        <v>344</v>
      </c>
      <c r="C353">
        <v>7</v>
      </c>
      <c r="D353">
        <v>81.3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11</v>
      </c>
      <c r="M353">
        <f>SUMIF($B353:$B708,$K353,D353:$D708)</f>
        <v>127.8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44096</v>
      </c>
      <c r="B354" t="s">
        <v>345</v>
      </c>
      <c r="C354">
        <v>126</v>
      </c>
      <c r="D354">
        <v>287.10000000000002</v>
      </c>
      <c r="E354">
        <v>2</v>
      </c>
      <c r="F354">
        <v>4.5999999999999996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163</v>
      </c>
      <c r="M354">
        <f>SUMIF($B354:$B709,$K354,D354:$D709)</f>
        <v>371.40000000000003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44096</v>
      </c>
      <c r="B355" t="s">
        <v>346</v>
      </c>
      <c r="C355">
        <v>14</v>
      </c>
      <c r="D355">
        <v>64.099999999999994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18</v>
      </c>
      <c r="M355">
        <f>SUMIF($B355:$B710,$K355,D355:$D710)</f>
        <v>82.399999999999991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44096</v>
      </c>
      <c r="B356" t="s">
        <v>347</v>
      </c>
      <c r="C356">
        <v>15</v>
      </c>
      <c r="D356">
        <v>31.3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23</v>
      </c>
      <c r="M356">
        <f>SUMIF($B356:$B711,$K356,D356:$D711)</f>
        <v>48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44096</v>
      </c>
      <c r="B357" t="s">
        <v>348</v>
      </c>
      <c r="C357">
        <v>22</v>
      </c>
      <c r="D357">
        <v>97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24</v>
      </c>
      <c r="M357">
        <f>SUMIF($B357:$B712,$K357,D357:$D712)</f>
        <v>105.8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44096</v>
      </c>
      <c r="B358" t="s">
        <v>349</v>
      </c>
      <c r="C358">
        <v>81</v>
      </c>
      <c r="D358">
        <v>181.1</v>
      </c>
      <c r="E358">
        <v>2</v>
      </c>
      <c r="F358">
        <v>4.5</v>
      </c>
      <c r="G358">
        <v>1</v>
      </c>
      <c r="H358">
        <v>2.2000000000000002</v>
      </c>
      <c r="J358" t="b">
        <f t="shared" si="8"/>
        <v>1</v>
      </c>
      <c r="K358" t="s">
        <v>349</v>
      </c>
      <c r="L358">
        <f>SUMIF($B358:$B713,$K358,C358:$C713)</f>
        <v>103</v>
      </c>
      <c r="M358">
        <f>SUMIF($B358:$B713,$K358,D358:$D713)</f>
        <v>230.3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44096</v>
      </c>
      <c r="B359" t="s">
        <v>350</v>
      </c>
      <c r="C359">
        <v>91</v>
      </c>
      <c r="D359">
        <v>70.599999999999994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127</v>
      </c>
      <c r="M359">
        <f>SUMIF($B359:$B714,$K359,D359:$D714)</f>
        <v>98.5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44082</v>
      </c>
      <c r="B360" t="s">
        <v>7</v>
      </c>
      <c r="C360">
        <f>'O_t&amp;m8-9'!C5</f>
        <v>0</v>
      </c>
      <c r="D360">
        <f>'O_t&amp;m8-9'!D5</f>
        <v>0</v>
      </c>
      <c r="E360">
        <f>'O_t&amp;m8-9'!E5</f>
        <v>0</v>
      </c>
      <c r="F360">
        <f>'O_t&amp;m8-9'!F5</f>
        <v>0</v>
      </c>
      <c r="G360">
        <f>'O_t&amp;m8-9'!G5</f>
        <v>0</v>
      </c>
      <c r="H360">
        <f>'O_t&amp;m8-9'!H5</f>
        <v>0</v>
      </c>
    </row>
    <row r="361" spans="1:17" x14ac:dyDescent="0.25">
      <c r="A361" s="1">
        <v>44082</v>
      </c>
      <c r="B361" t="s">
        <v>8</v>
      </c>
      <c r="C361">
        <f>'O_t&amp;m8-9'!C6</f>
        <v>21</v>
      </c>
      <c r="D361">
        <f>'O_t&amp;m8-9'!D6</f>
        <v>65.900000000000006</v>
      </c>
      <c r="E361">
        <f>'O_t&amp;m8-9'!E6</f>
        <v>0</v>
      </c>
      <c r="F361">
        <f>'O_t&amp;m8-9'!F6</f>
        <v>0</v>
      </c>
      <c r="G361">
        <f>'O_t&amp;m8-9'!G6</f>
        <v>0</v>
      </c>
      <c r="H361">
        <f>'O_t&amp;m8-9'!H6</f>
        <v>0</v>
      </c>
    </row>
    <row r="362" spans="1:17" x14ac:dyDescent="0.25">
      <c r="A362" s="1">
        <v>44082</v>
      </c>
      <c r="B362" t="s">
        <v>9</v>
      </c>
      <c r="C362">
        <f>'O_t&amp;m8-9'!C7</f>
        <v>7</v>
      </c>
      <c r="D362">
        <f>'O_t&amp;m8-9'!D7</f>
        <v>25.8</v>
      </c>
      <c r="E362">
        <f>'O_t&amp;m8-9'!E7</f>
        <v>0</v>
      </c>
      <c r="F362">
        <f>'O_t&amp;m8-9'!F7</f>
        <v>0</v>
      </c>
      <c r="G362">
        <f>'O_t&amp;m8-9'!G7</f>
        <v>0</v>
      </c>
      <c r="H362">
        <f>'O_t&amp;m8-9'!H7</f>
        <v>0</v>
      </c>
    </row>
    <row r="363" spans="1:17" x14ac:dyDescent="0.25">
      <c r="A363" s="1">
        <v>44082</v>
      </c>
      <c r="B363" t="s">
        <v>10</v>
      </c>
      <c r="C363">
        <f>'O_t&amp;m8-9'!C8</f>
        <v>1</v>
      </c>
      <c r="D363">
        <f>'O_t&amp;m8-9'!D8</f>
        <v>3.6</v>
      </c>
      <c r="E363">
        <f>'O_t&amp;m8-9'!E8</f>
        <v>0</v>
      </c>
      <c r="F363">
        <f>'O_t&amp;m8-9'!F8</f>
        <v>0</v>
      </c>
      <c r="G363">
        <f>'O_t&amp;m8-9'!G8</f>
        <v>0</v>
      </c>
      <c r="H363">
        <f>'O_t&amp;m8-9'!H8</f>
        <v>0</v>
      </c>
    </row>
    <row r="364" spans="1:17" x14ac:dyDescent="0.25">
      <c r="A364" s="1">
        <v>44082</v>
      </c>
      <c r="B364" t="s">
        <v>11</v>
      </c>
      <c r="C364">
        <f>'O_t&amp;m8-9'!C9</f>
        <v>11</v>
      </c>
      <c r="D364">
        <f>'O_t&amp;m8-9'!D9</f>
        <v>54.5</v>
      </c>
      <c r="E364">
        <f>'O_t&amp;m8-9'!E9</f>
        <v>0</v>
      </c>
      <c r="F364">
        <f>'O_t&amp;m8-9'!F9</f>
        <v>0</v>
      </c>
      <c r="G364">
        <f>'O_t&amp;m8-9'!G9</f>
        <v>0</v>
      </c>
      <c r="H364">
        <f>'O_t&amp;m8-9'!H9</f>
        <v>0</v>
      </c>
    </row>
    <row r="365" spans="1:17" x14ac:dyDescent="0.25">
      <c r="A365" s="1">
        <v>44082</v>
      </c>
      <c r="B365" t="s">
        <v>12</v>
      </c>
      <c r="C365">
        <f>'O_t&amp;m8-9'!C10</f>
        <v>18</v>
      </c>
      <c r="D365">
        <f>'O_t&amp;m8-9'!D10</f>
        <v>70.3</v>
      </c>
      <c r="E365">
        <f>'O_t&amp;m8-9'!E10</f>
        <v>0</v>
      </c>
      <c r="F365">
        <f>'O_t&amp;m8-9'!F10</f>
        <v>0</v>
      </c>
      <c r="G365">
        <f>'O_t&amp;m8-9'!G10</f>
        <v>0</v>
      </c>
      <c r="H365">
        <f>'O_t&amp;m8-9'!H10</f>
        <v>0</v>
      </c>
    </row>
    <row r="366" spans="1:17" x14ac:dyDescent="0.25">
      <c r="A366" s="1">
        <v>44082</v>
      </c>
      <c r="B366" t="s">
        <v>13</v>
      </c>
      <c r="C366">
        <f>'O_t&amp;m8-9'!C11</f>
        <v>30</v>
      </c>
      <c r="D366">
        <f>'O_t&amp;m8-9'!D11</f>
        <v>27.4</v>
      </c>
      <c r="E366">
        <f>'O_t&amp;m8-9'!E11</f>
        <v>0</v>
      </c>
      <c r="F366">
        <f>'O_t&amp;m8-9'!F11</f>
        <v>0</v>
      </c>
      <c r="G366">
        <f>'O_t&amp;m8-9'!G11</f>
        <v>0</v>
      </c>
      <c r="H366">
        <f>'O_t&amp;m8-9'!H11</f>
        <v>0</v>
      </c>
    </row>
    <row r="367" spans="1:17" x14ac:dyDescent="0.25">
      <c r="A367" s="1">
        <v>44082</v>
      </c>
      <c r="B367" t="s">
        <v>14</v>
      </c>
      <c r="C367">
        <f>'O_t&amp;m8-9'!C12</f>
        <v>17</v>
      </c>
      <c r="D367">
        <f>'O_t&amp;m8-9'!D12</f>
        <v>23.3</v>
      </c>
      <c r="E367">
        <f>'O_t&amp;m8-9'!E12</f>
        <v>1</v>
      </c>
      <c r="F367">
        <f>'O_t&amp;m8-9'!F12</f>
        <v>1.4</v>
      </c>
      <c r="G367">
        <f>'O_t&amp;m8-9'!G12</f>
        <v>0</v>
      </c>
      <c r="H367">
        <f>'O_t&amp;m8-9'!H12</f>
        <v>0</v>
      </c>
    </row>
    <row r="368" spans="1:17" x14ac:dyDescent="0.25">
      <c r="A368" s="1">
        <v>44082</v>
      </c>
      <c r="B368" t="s">
        <v>15</v>
      </c>
      <c r="C368">
        <f>'O_t&amp;m8-9'!C13</f>
        <v>173</v>
      </c>
      <c r="D368">
        <f>'O_t&amp;m8-9'!D13</f>
        <v>81.599999999999994</v>
      </c>
      <c r="E368">
        <f>'O_t&amp;m8-9'!E13</f>
        <v>2</v>
      </c>
      <c r="F368">
        <f>'O_t&amp;m8-9'!F13</f>
        <v>0.9</v>
      </c>
      <c r="G368">
        <f>'O_t&amp;m8-9'!G13</f>
        <v>1</v>
      </c>
      <c r="H368">
        <f>'O_t&amp;m8-9'!H13</f>
        <v>0.5</v>
      </c>
    </row>
    <row r="369" spans="1:8" x14ac:dyDescent="0.25">
      <c r="A369" s="1">
        <v>44082</v>
      </c>
      <c r="B369" t="s">
        <v>16</v>
      </c>
      <c r="C369">
        <f>'O_t&amp;m8-9'!C14</f>
        <v>60</v>
      </c>
      <c r="D369">
        <f>'O_t&amp;m8-9'!D14</f>
        <v>53.6</v>
      </c>
      <c r="E369">
        <f>'O_t&amp;m8-9'!E14</f>
        <v>0</v>
      </c>
      <c r="F369">
        <f>'O_t&amp;m8-9'!F14</f>
        <v>0</v>
      </c>
      <c r="G369">
        <f>'O_t&amp;m8-9'!G14</f>
        <v>1</v>
      </c>
      <c r="H369">
        <f>'O_t&amp;m8-9'!H14</f>
        <v>0.9</v>
      </c>
    </row>
    <row r="370" spans="1:8" x14ac:dyDescent="0.25">
      <c r="A370" s="1">
        <v>44082</v>
      </c>
      <c r="B370" t="s">
        <v>17</v>
      </c>
      <c r="C370">
        <f>'O_t&amp;m8-9'!C15</f>
        <v>4</v>
      </c>
      <c r="D370">
        <f>'O_t&amp;m8-9'!D15</f>
        <v>39.200000000000003</v>
      </c>
      <c r="E370">
        <f>'O_t&amp;m8-9'!E15</f>
        <v>0</v>
      </c>
      <c r="F370">
        <f>'O_t&amp;m8-9'!F15</f>
        <v>0</v>
      </c>
      <c r="G370">
        <f>'O_t&amp;m8-9'!G15</f>
        <v>0</v>
      </c>
      <c r="H370">
        <f>'O_t&amp;m8-9'!H15</f>
        <v>0</v>
      </c>
    </row>
    <row r="371" spans="1:8" x14ac:dyDescent="0.25">
      <c r="A371" s="1">
        <v>44082</v>
      </c>
      <c r="B371" t="s">
        <v>18</v>
      </c>
      <c r="C371">
        <f>'O_t&amp;m8-9'!C16</f>
        <v>11</v>
      </c>
      <c r="D371">
        <f>'O_t&amp;m8-9'!D16</f>
        <v>19.7</v>
      </c>
      <c r="E371">
        <f>'O_t&amp;m8-9'!E16</f>
        <v>0</v>
      </c>
      <c r="F371">
        <f>'O_t&amp;m8-9'!F16</f>
        <v>0</v>
      </c>
      <c r="G371">
        <f>'O_t&amp;m8-9'!G16</f>
        <v>0</v>
      </c>
      <c r="H371">
        <f>'O_t&amp;m8-9'!H16</f>
        <v>0</v>
      </c>
    </row>
    <row r="372" spans="1:8" x14ac:dyDescent="0.25">
      <c r="A372" s="1">
        <v>44082</v>
      </c>
      <c r="B372" t="s">
        <v>19</v>
      </c>
      <c r="C372">
        <f>'O_t&amp;m8-9'!C17</f>
        <v>0</v>
      </c>
      <c r="D372">
        <f>'O_t&amp;m8-9'!D17</f>
        <v>0</v>
      </c>
      <c r="E372">
        <f>'O_t&amp;m8-9'!E17</f>
        <v>0</v>
      </c>
      <c r="F372">
        <f>'O_t&amp;m8-9'!F17</f>
        <v>0</v>
      </c>
      <c r="G372">
        <f>'O_t&amp;m8-9'!G17</f>
        <v>0</v>
      </c>
      <c r="H372">
        <f>'O_t&amp;m8-9'!H17</f>
        <v>0</v>
      </c>
    </row>
    <row r="373" spans="1:8" x14ac:dyDescent="0.25">
      <c r="A373" s="1">
        <v>44082</v>
      </c>
      <c r="B373" t="s">
        <v>20</v>
      </c>
      <c r="C373">
        <f>'O_t&amp;m8-9'!C18</f>
        <v>95</v>
      </c>
      <c r="D373">
        <f>'O_t&amp;m8-9'!D18</f>
        <v>60.4</v>
      </c>
      <c r="E373">
        <f>'O_t&amp;m8-9'!E18</f>
        <v>2</v>
      </c>
      <c r="F373">
        <f>'O_t&amp;m8-9'!F18</f>
        <v>1.3</v>
      </c>
      <c r="G373">
        <f>'O_t&amp;m8-9'!G18</f>
        <v>1</v>
      </c>
      <c r="H373">
        <f>'O_t&amp;m8-9'!H18</f>
        <v>0.6</v>
      </c>
    </row>
    <row r="374" spans="1:8" x14ac:dyDescent="0.25">
      <c r="A374" s="1">
        <v>44082</v>
      </c>
      <c r="B374" t="s">
        <v>21</v>
      </c>
      <c r="C374">
        <f>'O_t&amp;m8-9'!C19</f>
        <v>75</v>
      </c>
      <c r="D374">
        <f>'O_t&amp;m8-9'!D19</f>
        <v>81.8</v>
      </c>
      <c r="E374">
        <f>'O_t&amp;m8-9'!E19</f>
        <v>0</v>
      </c>
      <c r="F374">
        <f>'O_t&amp;m8-9'!F19</f>
        <v>0</v>
      </c>
      <c r="G374">
        <f>'O_t&amp;m8-9'!G19</f>
        <v>0</v>
      </c>
      <c r="H374">
        <f>'O_t&amp;m8-9'!H19</f>
        <v>0</v>
      </c>
    </row>
    <row r="375" spans="1:8" x14ac:dyDescent="0.25">
      <c r="A375" s="1">
        <v>44082</v>
      </c>
      <c r="B375" t="s">
        <v>22</v>
      </c>
      <c r="C375">
        <f>'O_t&amp;m8-9'!C20</f>
        <v>1531</v>
      </c>
      <c r="D375">
        <f>'O_t&amp;m8-9'!D20</f>
        <v>175.4</v>
      </c>
      <c r="E375">
        <f>'O_t&amp;m8-9'!E20</f>
        <v>18</v>
      </c>
      <c r="F375">
        <f>'O_t&amp;m8-9'!F20</f>
        <v>2.1</v>
      </c>
      <c r="G375">
        <f>'O_t&amp;m8-9'!G20</f>
        <v>3</v>
      </c>
      <c r="H375">
        <f>'O_t&amp;m8-9'!H20</f>
        <v>0.3</v>
      </c>
    </row>
    <row r="376" spans="1:8" x14ac:dyDescent="0.25">
      <c r="A376" s="1">
        <v>44082</v>
      </c>
      <c r="B376" t="s">
        <v>23</v>
      </c>
      <c r="C376">
        <f>'O_t&amp;m8-9'!C21</f>
        <v>28</v>
      </c>
      <c r="D376">
        <f>'O_t&amp;m8-9'!D21</f>
        <v>17.100000000000001</v>
      </c>
      <c r="E376">
        <f>'O_t&amp;m8-9'!E21</f>
        <v>0</v>
      </c>
      <c r="F376">
        <f>'O_t&amp;m8-9'!F21</f>
        <v>0</v>
      </c>
      <c r="G376">
        <f>'O_t&amp;m8-9'!G21</f>
        <v>0</v>
      </c>
      <c r="H376">
        <f>'O_t&amp;m8-9'!H21</f>
        <v>0</v>
      </c>
    </row>
    <row r="377" spans="1:8" x14ac:dyDescent="0.25">
      <c r="A377" s="1">
        <v>44082</v>
      </c>
      <c r="B377" t="s">
        <v>24</v>
      </c>
      <c r="C377">
        <f>'O_t&amp;m8-9'!C22</f>
        <v>1</v>
      </c>
      <c r="D377">
        <f>'O_t&amp;m8-9'!D22</f>
        <v>8.6</v>
      </c>
      <c r="E377">
        <f>'O_t&amp;m8-9'!E22</f>
        <v>0</v>
      </c>
      <c r="F377">
        <f>'O_t&amp;m8-9'!F22</f>
        <v>0</v>
      </c>
      <c r="G377">
        <f>'O_t&amp;m8-9'!G22</f>
        <v>0</v>
      </c>
      <c r="H377">
        <f>'O_t&amp;m8-9'!H22</f>
        <v>0</v>
      </c>
    </row>
    <row r="378" spans="1:8" x14ac:dyDescent="0.25">
      <c r="A378" s="1">
        <v>44082</v>
      </c>
      <c r="B378" t="s">
        <v>25</v>
      </c>
      <c r="C378">
        <f>'O_t&amp;m8-9'!C23</f>
        <v>81</v>
      </c>
      <c r="D378">
        <f>'O_t&amp;m8-9'!D23</f>
        <v>50.2</v>
      </c>
      <c r="E378">
        <f>'O_t&amp;m8-9'!E23</f>
        <v>1</v>
      </c>
      <c r="F378">
        <f>'O_t&amp;m8-9'!F23</f>
        <v>0.6</v>
      </c>
      <c r="G378">
        <f>'O_t&amp;m8-9'!G23</f>
        <v>1</v>
      </c>
      <c r="H378">
        <f>'O_t&amp;m8-9'!H23</f>
        <v>0.6</v>
      </c>
    </row>
    <row r="379" spans="1:8" x14ac:dyDescent="0.25">
      <c r="A379" s="1">
        <v>44082</v>
      </c>
      <c r="B379" t="s">
        <v>26</v>
      </c>
      <c r="C379">
        <f>'O_t&amp;m8-9'!C24</f>
        <v>7</v>
      </c>
      <c r="D379">
        <f>'O_t&amp;m8-9'!D24</f>
        <v>10.199999999999999</v>
      </c>
      <c r="E379">
        <f>'O_t&amp;m8-9'!E24</f>
        <v>0</v>
      </c>
      <c r="F379">
        <f>'O_t&amp;m8-9'!F24</f>
        <v>0</v>
      </c>
      <c r="G379">
        <f>'O_t&amp;m8-9'!G24</f>
        <v>0</v>
      </c>
      <c r="H379">
        <f>'O_t&amp;m8-9'!H24</f>
        <v>0</v>
      </c>
    </row>
    <row r="380" spans="1:8" x14ac:dyDescent="0.25">
      <c r="A380" s="1">
        <v>44082</v>
      </c>
      <c r="B380" t="s">
        <v>27</v>
      </c>
      <c r="C380">
        <f>'O_t&amp;m8-9'!C25</f>
        <v>6</v>
      </c>
      <c r="D380">
        <f>'O_t&amp;m8-9'!D25</f>
        <v>35.9</v>
      </c>
      <c r="E380">
        <f>'O_t&amp;m8-9'!E25</f>
        <v>0</v>
      </c>
      <c r="F380">
        <f>'O_t&amp;m8-9'!F25</f>
        <v>0</v>
      </c>
      <c r="G380">
        <f>'O_t&amp;m8-9'!G25</f>
        <v>0</v>
      </c>
      <c r="H380">
        <f>'O_t&amp;m8-9'!H25</f>
        <v>0</v>
      </c>
    </row>
    <row r="381" spans="1:8" x14ac:dyDescent="0.25">
      <c r="A381" s="1">
        <v>44082</v>
      </c>
      <c r="B381" t="s">
        <v>28</v>
      </c>
      <c r="C381">
        <f>'O_t&amp;m8-9'!C26</f>
        <v>4</v>
      </c>
      <c r="D381">
        <f>'O_t&amp;m8-9'!D26</f>
        <v>58.3</v>
      </c>
      <c r="E381">
        <f>'O_t&amp;m8-9'!E26</f>
        <v>0</v>
      </c>
      <c r="F381">
        <f>'O_t&amp;m8-9'!F26</f>
        <v>0</v>
      </c>
      <c r="G381">
        <f>'O_t&amp;m8-9'!G26</f>
        <v>0</v>
      </c>
      <c r="H381">
        <f>'O_t&amp;m8-9'!H26</f>
        <v>0</v>
      </c>
    </row>
    <row r="382" spans="1:8" x14ac:dyDescent="0.25">
      <c r="A382" s="1">
        <v>44082</v>
      </c>
      <c r="B382" t="s">
        <v>29</v>
      </c>
      <c r="C382">
        <f>'O_t&amp;m8-9'!C27</f>
        <v>10</v>
      </c>
      <c r="D382">
        <f>'O_t&amp;m8-9'!D27</f>
        <v>40.200000000000003</v>
      </c>
      <c r="E382">
        <f>'O_t&amp;m8-9'!E27</f>
        <v>0</v>
      </c>
      <c r="F382">
        <f>'O_t&amp;m8-9'!F27</f>
        <v>0</v>
      </c>
      <c r="G382">
        <f>'O_t&amp;m8-9'!G27</f>
        <v>0</v>
      </c>
      <c r="H382">
        <f>'O_t&amp;m8-9'!H27</f>
        <v>0</v>
      </c>
    </row>
    <row r="383" spans="1:8" x14ac:dyDescent="0.25">
      <c r="A383" s="1">
        <v>44082</v>
      </c>
      <c r="B383" t="s">
        <v>30</v>
      </c>
      <c r="C383">
        <f>'O_t&amp;m8-9'!C28</f>
        <v>47</v>
      </c>
      <c r="D383">
        <f>'O_t&amp;m8-9'!D28</f>
        <v>96.5</v>
      </c>
      <c r="E383">
        <f>'O_t&amp;m8-9'!E28</f>
        <v>0</v>
      </c>
      <c r="F383">
        <f>'O_t&amp;m8-9'!F28</f>
        <v>0</v>
      </c>
      <c r="G383">
        <f>'O_t&amp;m8-9'!G28</f>
        <v>0</v>
      </c>
      <c r="H383">
        <f>'O_t&amp;m8-9'!H28</f>
        <v>0</v>
      </c>
    </row>
    <row r="384" spans="1:8" x14ac:dyDescent="0.25">
      <c r="A384" s="1">
        <v>44082</v>
      </c>
      <c r="B384" t="s">
        <v>31</v>
      </c>
      <c r="C384">
        <f>'O_t&amp;m8-9'!C29</f>
        <v>14</v>
      </c>
      <c r="D384">
        <f>'O_t&amp;m8-9'!D29</f>
        <v>23.7</v>
      </c>
      <c r="E384">
        <f>'O_t&amp;m8-9'!E29</f>
        <v>0</v>
      </c>
      <c r="F384">
        <f>'O_t&amp;m8-9'!F29</f>
        <v>0</v>
      </c>
      <c r="G384">
        <f>'O_t&amp;m8-9'!G29</f>
        <v>0</v>
      </c>
      <c r="H384">
        <f>'O_t&amp;m8-9'!H29</f>
        <v>0</v>
      </c>
    </row>
    <row r="385" spans="1:8" x14ac:dyDescent="0.25">
      <c r="A385" s="1">
        <v>44082</v>
      </c>
      <c r="B385" t="s">
        <v>371</v>
      </c>
      <c r="C385">
        <f>'O_t&amp;m8-9'!C30</f>
        <v>2</v>
      </c>
      <c r="D385">
        <f>'O_t&amp;m8-9'!D30</f>
        <v>12.6</v>
      </c>
      <c r="E385">
        <f>'O_t&amp;m8-9'!E30</f>
        <v>0</v>
      </c>
      <c r="F385">
        <f>'O_t&amp;m8-9'!F30</f>
        <v>0</v>
      </c>
      <c r="G385">
        <f>'O_t&amp;m8-9'!G30</f>
        <v>0</v>
      </c>
      <c r="H385">
        <f>'O_t&amp;m8-9'!H30</f>
        <v>0</v>
      </c>
    </row>
    <row r="386" spans="1:8" x14ac:dyDescent="0.25">
      <c r="A386" s="1">
        <v>44082</v>
      </c>
      <c r="B386" t="s">
        <v>32</v>
      </c>
      <c r="C386">
        <f>'O_t&amp;m8-9'!C31</f>
        <v>10</v>
      </c>
      <c r="D386">
        <f>'O_t&amp;m8-9'!D31</f>
        <v>27.8</v>
      </c>
      <c r="E386">
        <f>'O_t&amp;m8-9'!E31</f>
        <v>0</v>
      </c>
      <c r="F386">
        <f>'O_t&amp;m8-9'!F31</f>
        <v>0</v>
      </c>
      <c r="G386">
        <f>'O_t&amp;m8-9'!G31</f>
        <v>0</v>
      </c>
      <c r="H386">
        <f>'O_t&amp;m8-9'!H31</f>
        <v>0</v>
      </c>
    </row>
    <row r="387" spans="1:8" x14ac:dyDescent="0.25">
      <c r="A387" s="1">
        <v>44082</v>
      </c>
      <c r="B387" t="s">
        <v>33</v>
      </c>
      <c r="C387">
        <f>'O_t&amp;m8-9'!C32</f>
        <v>1</v>
      </c>
      <c r="D387">
        <f>'O_t&amp;m8-9'!D32</f>
        <v>10</v>
      </c>
      <c r="E387">
        <f>'O_t&amp;m8-9'!E32</f>
        <v>0</v>
      </c>
      <c r="F387">
        <f>'O_t&amp;m8-9'!F32</f>
        <v>0</v>
      </c>
      <c r="G387">
        <f>'O_t&amp;m8-9'!G32</f>
        <v>0</v>
      </c>
      <c r="H387">
        <f>'O_t&amp;m8-9'!H32</f>
        <v>0</v>
      </c>
    </row>
    <row r="388" spans="1:8" x14ac:dyDescent="0.25">
      <c r="A388" s="1">
        <v>44082</v>
      </c>
      <c r="B388" t="s">
        <v>34</v>
      </c>
      <c r="C388">
        <f>'O_t&amp;m8-9'!C33</f>
        <v>0</v>
      </c>
      <c r="D388">
        <f>'O_t&amp;m8-9'!D33</f>
        <v>0</v>
      </c>
      <c r="E388">
        <f>'O_t&amp;m8-9'!E33</f>
        <v>0</v>
      </c>
      <c r="F388">
        <f>'O_t&amp;m8-9'!F33</f>
        <v>0</v>
      </c>
      <c r="G388">
        <f>'O_t&amp;m8-9'!G33</f>
        <v>0</v>
      </c>
      <c r="H388">
        <f>'O_t&amp;m8-9'!H33</f>
        <v>0</v>
      </c>
    </row>
    <row r="389" spans="1:8" x14ac:dyDescent="0.25">
      <c r="A389" s="1">
        <v>44082</v>
      </c>
      <c r="B389" t="s">
        <v>35</v>
      </c>
      <c r="C389">
        <f>'O_t&amp;m8-9'!C34</f>
        <v>9</v>
      </c>
      <c r="D389">
        <f>'O_t&amp;m8-9'!D34</f>
        <v>25.7</v>
      </c>
      <c r="E389">
        <f>'O_t&amp;m8-9'!E34</f>
        <v>0</v>
      </c>
      <c r="F389">
        <f>'O_t&amp;m8-9'!F34</f>
        <v>0</v>
      </c>
      <c r="G389">
        <f>'O_t&amp;m8-9'!G34</f>
        <v>0</v>
      </c>
      <c r="H389">
        <f>'O_t&amp;m8-9'!H34</f>
        <v>0</v>
      </c>
    </row>
    <row r="390" spans="1:8" x14ac:dyDescent="0.25">
      <c r="A390" s="1">
        <v>44082</v>
      </c>
      <c r="B390" t="s">
        <v>36</v>
      </c>
      <c r="C390">
        <f>'O_t&amp;m8-9'!C35</f>
        <v>21</v>
      </c>
      <c r="D390">
        <f>'O_t&amp;m8-9'!D35</f>
        <v>112.7</v>
      </c>
      <c r="E390">
        <f>'O_t&amp;m8-9'!E35</f>
        <v>0</v>
      </c>
      <c r="F390">
        <f>'O_t&amp;m8-9'!F35</f>
        <v>0</v>
      </c>
      <c r="G390">
        <f>'O_t&amp;m8-9'!G35</f>
        <v>0</v>
      </c>
      <c r="H390">
        <f>'O_t&amp;m8-9'!H35</f>
        <v>0</v>
      </c>
    </row>
    <row r="391" spans="1:8" x14ac:dyDescent="0.25">
      <c r="A391" s="1">
        <v>44082</v>
      </c>
      <c r="B391" t="s">
        <v>37</v>
      </c>
      <c r="C391">
        <f>'O_t&amp;m8-9'!C36</f>
        <v>3</v>
      </c>
      <c r="D391">
        <f>'O_t&amp;m8-9'!D36</f>
        <v>22.9</v>
      </c>
      <c r="E391">
        <f>'O_t&amp;m8-9'!E36</f>
        <v>0</v>
      </c>
      <c r="F391">
        <f>'O_t&amp;m8-9'!F36</f>
        <v>0</v>
      </c>
      <c r="G391">
        <f>'O_t&amp;m8-9'!G36</f>
        <v>0</v>
      </c>
      <c r="H391">
        <f>'O_t&amp;m8-9'!H36</f>
        <v>0</v>
      </c>
    </row>
    <row r="392" spans="1:8" x14ac:dyDescent="0.25">
      <c r="A392" s="1">
        <v>44082</v>
      </c>
      <c r="B392" t="s">
        <v>38</v>
      </c>
      <c r="C392">
        <f>'O_t&amp;m8-9'!C37</f>
        <v>8</v>
      </c>
      <c r="D392">
        <f>'O_t&amp;m8-9'!D37</f>
        <v>26.8</v>
      </c>
      <c r="E392">
        <f>'O_t&amp;m8-9'!E37</f>
        <v>0</v>
      </c>
      <c r="F392">
        <f>'O_t&amp;m8-9'!F37</f>
        <v>0</v>
      </c>
      <c r="G392">
        <f>'O_t&amp;m8-9'!G37</f>
        <v>0</v>
      </c>
      <c r="H392">
        <f>'O_t&amp;m8-9'!H37</f>
        <v>0</v>
      </c>
    </row>
    <row r="393" spans="1:8" x14ac:dyDescent="0.25">
      <c r="A393" s="1">
        <v>44082</v>
      </c>
      <c r="B393" t="s">
        <v>39</v>
      </c>
      <c r="C393">
        <f>'O_t&amp;m8-9'!C38</f>
        <v>21</v>
      </c>
      <c r="D393">
        <f>'O_t&amp;m8-9'!D38</f>
        <v>31.1</v>
      </c>
      <c r="E393">
        <f>'O_t&amp;m8-9'!E38</f>
        <v>0</v>
      </c>
      <c r="F393">
        <f>'O_t&amp;m8-9'!F38</f>
        <v>0</v>
      </c>
      <c r="G393">
        <f>'O_t&amp;m8-9'!G38</f>
        <v>0</v>
      </c>
      <c r="H393">
        <f>'O_t&amp;m8-9'!H38</f>
        <v>0</v>
      </c>
    </row>
    <row r="394" spans="1:8" x14ac:dyDescent="0.25">
      <c r="A394" s="1">
        <v>44082</v>
      </c>
      <c r="B394" t="s">
        <v>40</v>
      </c>
      <c r="C394">
        <f>'O_t&amp;m8-9'!C39</f>
        <v>6</v>
      </c>
      <c r="D394">
        <f>'O_t&amp;m8-9'!D39</f>
        <v>13.7</v>
      </c>
      <c r="E394">
        <f>'O_t&amp;m8-9'!E39</f>
        <v>1</v>
      </c>
      <c r="F394">
        <f>'O_t&amp;m8-9'!F39</f>
        <v>2.2999999999999998</v>
      </c>
      <c r="G394">
        <f>'O_t&amp;m8-9'!G39</f>
        <v>0</v>
      </c>
      <c r="H394">
        <f>'O_t&amp;m8-9'!H39</f>
        <v>0</v>
      </c>
    </row>
    <row r="395" spans="1:8" x14ac:dyDescent="0.25">
      <c r="A395" s="1">
        <v>44082</v>
      </c>
      <c r="B395" t="s">
        <v>41</v>
      </c>
      <c r="C395">
        <f>'O_t&amp;m8-9'!C40</f>
        <v>11</v>
      </c>
      <c r="D395">
        <f>'O_t&amp;m8-9'!D40</f>
        <v>35.200000000000003</v>
      </c>
      <c r="E395">
        <f>'O_t&amp;m8-9'!E40</f>
        <v>0</v>
      </c>
      <c r="F395">
        <f>'O_t&amp;m8-9'!F40</f>
        <v>0</v>
      </c>
      <c r="G395">
        <f>'O_t&amp;m8-9'!G40</f>
        <v>0</v>
      </c>
      <c r="H395">
        <f>'O_t&amp;m8-9'!H40</f>
        <v>0</v>
      </c>
    </row>
    <row r="396" spans="1:8" x14ac:dyDescent="0.25">
      <c r="A396" s="1">
        <v>44082</v>
      </c>
      <c r="B396" t="s">
        <v>42</v>
      </c>
      <c r="C396">
        <f>'O_t&amp;m8-9'!C41</f>
        <v>21</v>
      </c>
      <c r="D396">
        <f>'O_t&amp;m8-9'!D41</f>
        <v>70</v>
      </c>
      <c r="E396">
        <f>'O_t&amp;m8-9'!E41</f>
        <v>0</v>
      </c>
      <c r="F396">
        <f>'O_t&amp;m8-9'!F41</f>
        <v>0</v>
      </c>
      <c r="G396">
        <f>'O_t&amp;m8-9'!G41</f>
        <v>0</v>
      </c>
      <c r="H396">
        <f>'O_t&amp;m8-9'!H41</f>
        <v>0</v>
      </c>
    </row>
    <row r="397" spans="1:8" x14ac:dyDescent="0.25">
      <c r="A397" s="1">
        <v>44082</v>
      </c>
      <c r="B397" t="s">
        <v>43</v>
      </c>
      <c r="C397">
        <f>'O_t&amp;m8-9'!C42</f>
        <v>8</v>
      </c>
      <c r="D397">
        <f>'O_t&amp;m8-9'!D42</f>
        <v>30.9</v>
      </c>
      <c r="E397">
        <f>'O_t&amp;m8-9'!E42</f>
        <v>0</v>
      </c>
      <c r="F397">
        <f>'O_t&amp;m8-9'!F42</f>
        <v>0</v>
      </c>
      <c r="G397">
        <f>'O_t&amp;m8-9'!G42</f>
        <v>0</v>
      </c>
      <c r="H397">
        <f>'O_t&amp;m8-9'!H42</f>
        <v>0</v>
      </c>
    </row>
    <row r="398" spans="1:8" x14ac:dyDescent="0.25">
      <c r="A398" s="1">
        <v>44082</v>
      </c>
      <c r="B398" t="s">
        <v>44</v>
      </c>
      <c r="C398">
        <f>'O_t&amp;m8-9'!C43</f>
        <v>27</v>
      </c>
      <c r="D398">
        <f>'O_t&amp;m8-9'!D43</f>
        <v>64.900000000000006</v>
      </c>
      <c r="E398">
        <f>'O_t&amp;m8-9'!E43</f>
        <v>0</v>
      </c>
      <c r="F398">
        <f>'O_t&amp;m8-9'!F43</f>
        <v>0</v>
      </c>
      <c r="G398">
        <f>'O_t&amp;m8-9'!G43</f>
        <v>0</v>
      </c>
      <c r="H398">
        <f>'O_t&amp;m8-9'!H43</f>
        <v>0</v>
      </c>
    </row>
    <row r="399" spans="1:8" x14ac:dyDescent="0.25">
      <c r="A399" s="1">
        <v>44082</v>
      </c>
      <c r="B399" t="s">
        <v>45</v>
      </c>
      <c r="C399">
        <f>'O_t&amp;m8-9'!C44</f>
        <v>8</v>
      </c>
      <c r="D399">
        <f>'O_t&amp;m8-9'!D44</f>
        <v>39.200000000000003</v>
      </c>
      <c r="E399">
        <f>'O_t&amp;m8-9'!E44</f>
        <v>0</v>
      </c>
      <c r="F399">
        <f>'O_t&amp;m8-9'!F44</f>
        <v>0</v>
      </c>
      <c r="G399">
        <f>'O_t&amp;m8-9'!G44</f>
        <v>0</v>
      </c>
      <c r="H399">
        <f>'O_t&amp;m8-9'!H44</f>
        <v>0</v>
      </c>
    </row>
    <row r="400" spans="1:8" x14ac:dyDescent="0.25">
      <c r="A400" s="1">
        <v>44082</v>
      </c>
      <c r="B400" t="s">
        <v>46</v>
      </c>
      <c r="C400">
        <f>'O_t&amp;m8-9'!C45</f>
        <v>9</v>
      </c>
      <c r="D400">
        <f>'O_t&amp;m8-9'!D45</f>
        <v>78</v>
      </c>
      <c r="E400">
        <f>'O_t&amp;m8-9'!E45</f>
        <v>0</v>
      </c>
      <c r="F400">
        <f>'O_t&amp;m8-9'!F45</f>
        <v>0</v>
      </c>
      <c r="G400">
        <f>'O_t&amp;m8-9'!G45</f>
        <v>0</v>
      </c>
      <c r="H400">
        <f>'O_t&amp;m8-9'!H45</f>
        <v>0</v>
      </c>
    </row>
    <row r="401" spans="1:8" x14ac:dyDescent="0.25">
      <c r="A401" s="1">
        <v>44082</v>
      </c>
      <c r="B401" t="s">
        <v>47</v>
      </c>
      <c r="C401">
        <f>'O_t&amp;m8-9'!C46</f>
        <v>19</v>
      </c>
      <c r="D401">
        <f>'O_t&amp;m8-9'!D46</f>
        <v>80.599999999999994</v>
      </c>
      <c r="E401">
        <f>'O_t&amp;m8-9'!E46</f>
        <v>0</v>
      </c>
      <c r="F401">
        <f>'O_t&amp;m8-9'!F46</f>
        <v>0</v>
      </c>
      <c r="G401">
        <f>'O_t&amp;m8-9'!G46</f>
        <v>0</v>
      </c>
      <c r="H401">
        <f>'O_t&amp;m8-9'!H46</f>
        <v>0</v>
      </c>
    </row>
    <row r="402" spans="1:8" x14ac:dyDescent="0.25">
      <c r="A402" s="1">
        <v>44082</v>
      </c>
      <c r="B402" t="s">
        <v>48</v>
      </c>
      <c r="C402">
        <f>'O_t&amp;m8-9'!C47</f>
        <v>10</v>
      </c>
      <c r="D402">
        <f>'O_t&amp;m8-9'!D47</f>
        <v>28.7</v>
      </c>
      <c r="E402">
        <f>'O_t&amp;m8-9'!E47</f>
        <v>0</v>
      </c>
      <c r="F402">
        <f>'O_t&amp;m8-9'!F47</f>
        <v>0</v>
      </c>
      <c r="G402">
        <f>'O_t&amp;m8-9'!G47</f>
        <v>0</v>
      </c>
      <c r="H402">
        <f>'O_t&amp;m8-9'!H47</f>
        <v>0</v>
      </c>
    </row>
    <row r="403" spans="1:8" x14ac:dyDescent="0.25">
      <c r="A403" s="1">
        <v>44082</v>
      </c>
      <c r="B403" t="s">
        <v>49</v>
      </c>
      <c r="C403">
        <f>'O_t&amp;m8-9'!C48</f>
        <v>3</v>
      </c>
      <c r="D403">
        <f>'O_t&amp;m8-9'!D48</f>
        <v>27.8</v>
      </c>
      <c r="E403">
        <f>'O_t&amp;m8-9'!E48</f>
        <v>0</v>
      </c>
      <c r="F403">
        <f>'O_t&amp;m8-9'!F48</f>
        <v>0</v>
      </c>
      <c r="G403">
        <f>'O_t&amp;m8-9'!G48</f>
        <v>0</v>
      </c>
      <c r="H403">
        <f>'O_t&amp;m8-9'!H48</f>
        <v>0</v>
      </c>
    </row>
    <row r="404" spans="1:8" x14ac:dyDescent="0.25">
      <c r="A404" s="1">
        <v>44082</v>
      </c>
      <c r="B404" t="s">
        <v>50</v>
      </c>
      <c r="C404">
        <f>'O_t&amp;m8-9'!C49</f>
        <v>1</v>
      </c>
      <c r="D404">
        <f>'O_t&amp;m8-9'!D49</f>
        <v>3.9</v>
      </c>
      <c r="E404">
        <f>'O_t&amp;m8-9'!E49</f>
        <v>0</v>
      </c>
      <c r="F404">
        <f>'O_t&amp;m8-9'!F49</f>
        <v>0</v>
      </c>
      <c r="G404">
        <f>'O_t&amp;m8-9'!G49</f>
        <v>0</v>
      </c>
      <c r="H404">
        <f>'O_t&amp;m8-9'!H49</f>
        <v>0</v>
      </c>
    </row>
    <row r="405" spans="1:8" x14ac:dyDescent="0.25">
      <c r="A405" s="1">
        <v>44082</v>
      </c>
      <c r="B405" t="s">
        <v>51</v>
      </c>
      <c r="C405">
        <f>'O_t&amp;m8-9'!C50</f>
        <v>1</v>
      </c>
      <c r="D405">
        <f>'O_t&amp;m8-9'!D50</f>
        <v>4.3</v>
      </c>
      <c r="E405">
        <f>'O_t&amp;m8-9'!E50</f>
        <v>0</v>
      </c>
      <c r="F405">
        <f>'O_t&amp;m8-9'!F50</f>
        <v>0</v>
      </c>
      <c r="G405">
        <f>'O_t&amp;m8-9'!G50</f>
        <v>0</v>
      </c>
      <c r="H405">
        <f>'O_t&amp;m8-9'!H50</f>
        <v>0</v>
      </c>
    </row>
    <row r="406" spans="1:8" x14ac:dyDescent="0.25">
      <c r="A406" s="1">
        <v>44082</v>
      </c>
      <c r="B406" t="s">
        <v>52</v>
      </c>
      <c r="C406">
        <f>'O_t&amp;m8-9'!C51</f>
        <v>5</v>
      </c>
      <c r="D406">
        <f>'O_t&amp;m8-9'!D51</f>
        <v>22</v>
      </c>
      <c r="E406">
        <f>'O_t&amp;m8-9'!E51</f>
        <v>0</v>
      </c>
      <c r="F406">
        <f>'O_t&amp;m8-9'!F51</f>
        <v>0</v>
      </c>
      <c r="G406">
        <f>'O_t&amp;m8-9'!G51</f>
        <v>0</v>
      </c>
      <c r="H406">
        <f>'O_t&amp;m8-9'!H51</f>
        <v>0</v>
      </c>
    </row>
    <row r="407" spans="1:8" x14ac:dyDescent="0.25">
      <c r="A407" s="1">
        <v>44082</v>
      </c>
      <c r="B407" t="s">
        <v>53</v>
      </c>
      <c r="C407">
        <f>'O_t&amp;m8-9'!C52</f>
        <v>4</v>
      </c>
      <c r="D407">
        <f>'O_t&amp;m8-9'!D52</f>
        <v>13.6</v>
      </c>
      <c r="E407">
        <f>'O_t&amp;m8-9'!E52</f>
        <v>0</v>
      </c>
      <c r="F407">
        <f>'O_t&amp;m8-9'!F52</f>
        <v>0</v>
      </c>
      <c r="G407">
        <f>'O_t&amp;m8-9'!G52</f>
        <v>0</v>
      </c>
      <c r="H407">
        <f>'O_t&amp;m8-9'!H52</f>
        <v>0</v>
      </c>
    </row>
    <row r="408" spans="1:8" x14ac:dyDescent="0.25">
      <c r="A408" s="1">
        <v>44082</v>
      </c>
      <c r="B408" t="s">
        <v>54</v>
      </c>
      <c r="C408">
        <f>'O_t&amp;m8-9'!C53</f>
        <v>12</v>
      </c>
      <c r="D408">
        <f>'O_t&amp;m8-9'!D53</f>
        <v>39</v>
      </c>
      <c r="E408">
        <f>'O_t&amp;m8-9'!E53</f>
        <v>0</v>
      </c>
      <c r="F408">
        <f>'O_t&amp;m8-9'!F53</f>
        <v>0</v>
      </c>
      <c r="G408">
        <f>'O_t&amp;m8-9'!G53</f>
        <v>0</v>
      </c>
      <c r="H408">
        <f>'O_t&amp;m8-9'!H53</f>
        <v>0</v>
      </c>
    </row>
    <row r="409" spans="1:8" x14ac:dyDescent="0.25">
      <c r="A409" s="1">
        <v>44082</v>
      </c>
      <c r="B409" t="s">
        <v>55</v>
      </c>
      <c r="C409">
        <f>'O_t&amp;m8-9'!C54</f>
        <v>89</v>
      </c>
      <c r="D409">
        <f>'O_t&amp;m8-9'!D54</f>
        <v>48.4</v>
      </c>
      <c r="E409">
        <f>'O_t&amp;m8-9'!E54</f>
        <v>1</v>
      </c>
      <c r="F409">
        <f>'O_t&amp;m8-9'!F54</f>
        <v>0.5</v>
      </c>
      <c r="G409">
        <f>'O_t&amp;m8-9'!G54</f>
        <v>0</v>
      </c>
      <c r="H409">
        <f>'O_t&amp;m8-9'!H54</f>
        <v>0</v>
      </c>
    </row>
    <row r="410" spans="1:8" x14ac:dyDescent="0.25">
      <c r="A410" s="1">
        <v>44082</v>
      </c>
      <c r="B410" t="s">
        <v>56</v>
      </c>
      <c r="C410">
        <f>'O_t&amp;m8-9'!C55</f>
        <v>1</v>
      </c>
      <c r="D410">
        <f>'O_t&amp;m8-9'!D55</f>
        <v>5.8</v>
      </c>
      <c r="E410">
        <f>'O_t&amp;m8-9'!E55</f>
        <v>0</v>
      </c>
      <c r="F410">
        <f>'O_t&amp;m8-9'!F55</f>
        <v>0</v>
      </c>
      <c r="G410">
        <f>'O_t&amp;m8-9'!G55</f>
        <v>0</v>
      </c>
      <c r="H410">
        <f>'O_t&amp;m8-9'!H55</f>
        <v>0</v>
      </c>
    </row>
    <row r="411" spans="1:8" x14ac:dyDescent="0.25">
      <c r="A411" s="1">
        <v>44082</v>
      </c>
      <c r="B411" t="s">
        <v>57</v>
      </c>
      <c r="C411">
        <f>'O_t&amp;m8-9'!C56</f>
        <v>4</v>
      </c>
      <c r="D411">
        <f>'O_t&amp;m8-9'!D56</f>
        <v>11.1</v>
      </c>
      <c r="E411">
        <f>'O_t&amp;m8-9'!E56</f>
        <v>0</v>
      </c>
      <c r="F411">
        <f>'O_t&amp;m8-9'!F56</f>
        <v>0</v>
      </c>
      <c r="G411">
        <f>'O_t&amp;m8-9'!G56</f>
        <v>0</v>
      </c>
      <c r="H411">
        <f>'O_t&amp;m8-9'!H56</f>
        <v>0</v>
      </c>
    </row>
    <row r="412" spans="1:8" x14ac:dyDescent="0.25">
      <c r="A412" s="1">
        <v>44082</v>
      </c>
      <c r="B412" t="s">
        <v>58</v>
      </c>
      <c r="C412">
        <f>'O_t&amp;m8-9'!C57</f>
        <v>3</v>
      </c>
      <c r="D412">
        <f>'O_t&amp;m8-9'!D57</f>
        <v>14.5</v>
      </c>
      <c r="E412">
        <f>'O_t&amp;m8-9'!E57</f>
        <v>0</v>
      </c>
      <c r="F412">
        <f>'O_t&amp;m8-9'!F57</f>
        <v>0</v>
      </c>
      <c r="G412">
        <f>'O_t&amp;m8-9'!G57</f>
        <v>0</v>
      </c>
      <c r="H412">
        <f>'O_t&amp;m8-9'!H57</f>
        <v>0</v>
      </c>
    </row>
    <row r="413" spans="1:8" x14ac:dyDescent="0.25">
      <c r="A413" s="1">
        <v>44082</v>
      </c>
      <c r="B413" t="s">
        <v>59</v>
      </c>
      <c r="C413">
        <f>'O_t&amp;m8-9'!C58</f>
        <v>14</v>
      </c>
      <c r="D413">
        <f>'O_t&amp;m8-9'!D58</f>
        <v>50.3</v>
      </c>
      <c r="E413">
        <f>'O_t&amp;m8-9'!E58</f>
        <v>0</v>
      </c>
      <c r="F413">
        <f>'O_t&amp;m8-9'!F58</f>
        <v>0</v>
      </c>
      <c r="G413">
        <f>'O_t&amp;m8-9'!G58</f>
        <v>0</v>
      </c>
      <c r="H413">
        <f>'O_t&amp;m8-9'!H58</f>
        <v>0</v>
      </c>
    </row>
    <row r="414" spans="1:8" x14ac:dyDescent="0.25">
      <c r="A414" s="1">
        <v>44082</v>
      </c>
      <c r="B414" t="s">
        <v>60</v>
      </c>
      <c r="C414">
        <f>'O_t&amp;m8-9'!C59</f>
        <v>9</v>
      </c>
      <c r="D414">
        <f>'O_t&amp;m8-9'!D59</f>
        <v>59.2</v>
      </c>
      <c r="E414">
        <f>'O_t&amp;m8-9'!E59</f>
        <v>0</v>
      </c>
      <c r="F414">
        <f>'O_t&amp;m8-9'!F59</f>
        <v>0</v>
      </c>
      <c r="G414">
        <f>'O_t&amp;m8-9'!G59</f>
        <v>0</v>
      </c>
      <c r="H414">
        <f>'O_t&amp;m8-9'!H59</f>
        <v>0</v>
      </c>
    </row>
    <row r="415" spans="1:8" x14ac:dyDescent="0.25">
      <c r="A415" s="1">
        <v>44082</v>
      </c>
      <c r="B415" t="s">
        <v>61</v>
      </c>
      <c r="C415">
        <f>'O_t&amp;m8-9'!C60</f>
        <v>20</v>
      </c>
      <c r="D415">
        <f>'O_t&amp;m8-9'!D60</f>
        <v>91.5</v>
      </c>
      <c r="E415">
        <f>'O_t&amp;m8-9'!E60</f>
        <v>0</v>
      </c>
      <c r="F415">
        <f>'O_t&amp;m8-9'!F60</f>
        <v>0</v>
      </c>
      <c r="G415">
        <f>'O_t&amp;m8-9'!G60</f>
        <v>0</v>
      </c>
      <c r="H415">
        <f>'O_t&amp;m8-9'!H60</f>
        <v>0</v>
      </c>
    </row>
    <row r="416" spans="1:8" x14ac:dyDescent="0.25">
      <c r="A416" s="1">
        <v>44082</v>
      </c>
      <c r="B416" t="s">
        <v>62</v>
      </c>
      <c r="C416">
        <f>'O_t&amp;m8-9'!C61</f>
        <v>4</v>
      </c>
      <c r="D416">
        <f>'O_t&amp;m8-9'!D61</f>
        <v>15</v>
      </c>
      <c r="E416">
        <f>'O_t&amp;m8-9'!E61</f>
        <v>0</v>
      </c>
      <c r="F416">
        <f>'O_t&amp;m8-9'!F61</f>
        <v>0</v>
      </c>
      <c r="G416">
        <f>'O_t&amp;m8-9'!G61</f>
        <v>0</v>
      </c>
      <c r="H416">
        <f>'O_t&amp;m8-9'!H61</f>
        <v>0</v>
      </c>
    </row>
    <row r="417" spans="1:8" x14ac:dyDescent="0.25">
      <c r="A417" s="1">
        <v>44082</v>
      </c>
      <c r="B417" t="s">
        <v>63</v>
      </c>
      <c r="C417">
        <f>'O_t&amp;m8-9'!C62</f>
        <v>42</v>
      </c>
      <c r="D417">
        <f>'O_t&amp;m8-9'!D62</f>
        <v>62.6</v>
      </c>
      <c r="E417">
        <f>'O_t&amp;m8-9'!E62</f>
        <v>0</v>
      </c>
      <c r="F417">
        <f>'O_t&amp;m8-9'!F62</f>
        <v>0</v>
      </c>
      <c r="G417">
        <f>'O_t&amp;m8-9'!G62</f>
        <v>3</v>
      </c>
      <c r="H417">
        <f>'O_t&amp;m8-9'!H62</f>
        <v>4.5</v>
      </c>
    </row>
    <row r="418" spans="1:8" x14ac:dyDescent="0.25">
      <c r="A418" s="1">
        <v>44082</v>
      </c>
      <c r="B418" t="s">
        <v>64</v>
      </c>
      <c r="C418">
        <f>'O_t&amp;m8-9'!C63</f>
        <v>11</v>
      </c>
      <c r="D418">
        <f>'O_t&amp;m8-9'!D63</f>
        <v>30.6</v>
      </c>
      <c r="E418">
        <f>'O_t&amp;m8-9'!E63</f>
        <v>0</v>
      </c>
      <c r="F418">
        <f>'O_t&amp;m8-9'!F63</f>
        <v>0</v>
      </c>
      <c r="G418">
        <f>'O_t&amp;m8-9'!G63</f>
        <v>0</v>
      </c>
      <c r="H418">
        <f>'O_t&amp;m8-9'!H63</f>
        <v>0</v>
      </c>
    </row>
    <row r="419" spans="1:8" x14ac:dyDescent="0.25">
      <c r="A419" s="1">
        <v>44082</v>
      </c>
      <c r="B419" t="s">
        <v>65</v>
      </c>
      <c r="C419">
        <f>'O_t&amp;m8-9'!C64</f>
        <v>0</v>
      </c>
      <c r="D419">
        <f>'O_t&amp;m8-9'!D64</f>
        <v>0</v>
      </c>
      <c r="E419">
        <f>'O_t&amp;m8-9'!E64</f>
        <v>0</v>
      </c>
      <c r="F419">
        <f>'O_t&amp;m8-9'!F64</f>
        <v>0</v>
      </c>
      <c r="G419">
        <f>'O_t&amp;m8-9'!G64</f>
        <v>0</v>
      </c>
      <c r="H419">
        <f>'O_t&amp;m8-9'!H64</f>
        <v>0</v>
      </c>
    </row>
    <row r="420" spans="1:8" x14ac:dyDescent="0.25">
      <c r="A420" s="1">
        <v>44082</v>
      </c>
      <c r="B420" t="s">
        <v>66</v>
      </c>
      <c r="C420">
        <f>'O_t&amp;m8-9'!C65</f>
        <v>2</v>
      </c>
      <c r="D420">
        <f>'O_t&amp;m8-9'!D65</f>
        <v>9.5</v>
      </c>
      <c r="E420">
        <f>'O_t&amp;m8-9'!E65</f>
        <v>0</v>
      </c>
      <c r="F420">
        <f>'O_t&amp;m8-9'!F65</f>
        <v>0</v>
      </c>
      <c r="G420">
        <f>'O_t&amp;m8-9'!G65</f>
        <v>0</v>
      </c>
      <c r="H420">
        <f>'O_t&amp;m8-9'!H65</f>
        <v>0</v>
      </c>
    </row>
    <row r="421" spans="1:8" x14ac:dyDescent="0.25">
      <c r="A421" s="1">
        <v>44082</v>
      </c>
      <c r="B421" t="s">
        <v>67</v>
      </c>
      <c r="C421">
        <f>'O_t&amp;m8-9'!C66</f>
        <v>5</v>
      </c>
      <c r="D421">
        <f>'O_t&amp;m8-9'!D66</f>
        <v>19.899999999999999</v>
      </c>
      <c r="E421">
        <f>'O_t&amp;m8-9'!E66</f>
        <v>1</v>
      </c>
      <c r="F421">
        <f>'O_t&amp;m8-9'!F66</f>
        <v>4</v>
      </c>
      <c r="G421">
        <f>'O_t&amp;m8-9'!G66</f>
        <v>0</v>
      </c>
      <c r="H421">
        <f>'O_t&amp;m8-9'!H66</f>
        <v>0</v>
      </c>
    </row>
    <row r="422" spans="1:8" x14ac:dyDescent="0.25">
      <c r="A422" s="1">
        <v>44082</v>
      </c>
      <c r="B422" t="s">
        <v>68</v>
      </c>
      <c r="C422">
        <f>'O_t&amp;m8-9'!C67</f>
        <v>11</v>
      </c>
      <c r="D422">
        <f>'O_t&amp;m8-9'!D67</f>
        <v>38</v>
      </c>
      <c r="E422">
        <f>'O_t&amp;m8-9'!E67</f>
        <v>0</v>
      </c>
      <c r="F422">
        <f>'O_t&amp;m8-9'!F67</f>
        <v>0</v>
      </c>
      <c r="G422">
        <f>'O_t&amp;m8-9'!G67</f>
        <v>0</v>
      </c>
      <c r="H422">
        <f>'O_t&amp;m8-9'!H67</f>
        <v>0</v>
      </c>
    </row>
    <row r="423" spans="1:8" x14ac:dyDescent="0.25">
      <c r="A423" s="1">
        <v>44082</v>
      </c>
      <c r="B423" t="s">
        <v>69</v>
      </c>
      <c r="C423">
        <f>'O_t&amp;m8-9'!C68</f>
        <v>6</v>
      </c>
      <c r="D423">
        <f>'O_t&amp;m8-9'!D68</f>
        <v>21</v>
      </c>
      <c r="E423">
        <f>'O_t&amp;m8-9'!E68</f>
        <v>0</v>
      </c>
      <c r="F423">
        <f>'O_t&amp;m8-9'!F68</f>
        <v>0</v>
      </c>
      <c r="G423">
        <f>'O_t&amp;m8-9'!G68</f>
        <v>0</v>
      </c>
      <c r="H423">
        <f>'O_t&amp;m8-9'!H68</f>
        <v>0</v>
      </c>
    </row>
    <row r="424" spans="1:8" x14ac:dyDescent="0.25">
      <c r="A424" s="1">
        <v>44082</v>
      </c>
      <c r="B424" t="s">
        <v>70</v>
      </c>
      <c r="C424">
        <f>'O_t&amp;m8-9'!C69</f>
        <v>0</v>
      </c>
      <c r="D424">
        <f>'O_t&amp;m8-9'!D69</f>
        <v>0</v>
      </c>
      <c r="E424">
        <f>'O_t&amp;m8-9'!E69</f>
        <v>0</v>
      </c>
      <c r="F424">
        <f>'O_t&amp;m8-9'!F69</f>
        <v>0</v>
      </c>
      <c r="G424">
        <f>'O_t&amp;m8-9'!G69</f>
        <v>0</v>
      </c>
      <c r="H424">
        <f>'O_t&amp;m8-9'!H69</f>
        <v>0</v>
      </c>
    </row>
    <row r="425" spans="1:8" x14ac:dyDescent="0.25">
      <c r="A425" s="1">
        <v>44082</v>
      </c>
      <c r="B425" t="s">
        <v>71</v>
      </c>
      <c r="C425">
        <f>'O_t&amp;m8-9'!C70</f>
        <v>18</v>
      </c>
      <c r="D425">
        <f>'O_t&amp;m8-9'!D70</f>
        <v>41.7</v>
      </c>
      <c r="E425">
        <f>'O_t&amp;m8-9'!E70</f>
        <v>0</v>
      </c>
      <c r="F425">
        <f>'O_t&amp;m8-9'!F70</f>
        <v>0</v>
      </c>
      <c r="G425">
        <f>'O_t&amp;m8-9'!G70</f>
        <v>0</v>
      </c>
      <c r="H425">
        <f>'O_t&amp;m8-9'!H70</f>
        <v>0</v>
      </c>
    </row>
    <row r="426" spans="1:8" x14ac:dyDescent="0.25">
      <c r="A426" s="1">
        <v>44082</v>
      </c>
      <c r="B426" t="s">
        <v>72</v>
      </c>
      <c r="C426">
        <f>'O_t&amp;m8-9'!C71</f>
        <v>2</v>
      </c>
      <c r="D426">
        <f>'O_t&amp;m8-9'!D71</f>
        <v>3.9</v>
      </c>
      <c r="E426">
        <f>'O_t&amp;m8-9'!E71</f>
        <v>0</v>
      </c>
      <c r="F426">
        <f>'O_t&amp;m8-9'!F71</f>
        <v>0</v>
      </c>
      <c r="G426">
        <f>'O_t&amp;m8-9'!G71</f>
        <v>0</v>
      </c>
      <c r="H426">
        <f>'O_t&amp;m8-9'!H71</f>
        <v>0</v>
      </c>
    </row>
    <row r="427" spans="1:8" x14ac:dyDescent="0.25">
      <c r="A427" s="1">
        <v>44082</v>
      </c>
      <c r="B427" t="s">
        <v>73</v>
      </c>
      <c r="C427">
        <f>'O_t&amp;m8-9'!C72</f>
        <v>22</v>
      </c>
      <c r="D427">
        <f>'O_t&amp;m8-9'!D72</f>
        <v>49.5</v>
      </c>
      <c r="E427">
        <f>'O_t&amp;m8-9'!E72</f>
        <v>0</v>
      </c>
      <c r="F427">
        <f>'O_t&amp;m8-9'!F72</f>
        <v>0</v>
      </c>
      <c r="G427">
        <f>'O_t&amp;m8-9'!G72</f>
        <v>0</v>
      </c>
      <c r="H427">
        <f>'O_t&amp;m8-9'!H72</f>
        <v>0</v>
      </c>
    </row>
    <row r="428" spans="1:8" x14ac:dyDescent="0.25">
      <c r="A428" s="1">
        <v>44082</v>
      </c>
      <c r="B428" t="s">
        <v>74</v>
      </c>
      <c r="C428">
        <f>'O_t&amp;m8-9'!C73</f>
        <v>7</v>
      </c>
      <c r="D428">
        <f>'O_t&amp;m8-9'!D73</f>
        <v>28.8</v>
      </c>
      <c r="E428">
        <f>'O_t&amp;m8-9'!E73</f>
        <v>0</v>
      </c>
      <c r="F428">
        <f>'O_t&amp;m8-9'!F73</f>
        <v>0</v>
      </c>
      <c r="G428">
        <f>'O_t&amp;m8-9'!G73</f>
        <v>0</v>
      </c>
      <c r="H428">
        <f>'O_t&amp;m8-9'!H73</f>
        <v>0</v>
      </c>
    </row>
    <row r="429" spans="1:8" x14ac:dyDescent="0.25">
      <c r="A429" s="1">
        <v>44082</v>
      </c>
      <c r="B429" t="s">
        <v>75</v>
      </c>
      <c r="C429">
        <f>'O_t&amp;m8-9'!C74</f>
        <v>192</v>
      </c>
      <c r="D429">
        <f>'O_t&amp;m8-9'!D74</f>
        <v>185.3</v>
      </c>
      <c r="E429">
        <f>'O_t&amp;m8-9'!E74</f>
        <v>0</v>
      </c>
      <c r="F429">
        <f>'O_t&amp;m8-9'!F74</f>
        <v>0</v>
      </c>
      <c r="G429">
        <f>'O_t&amp;m8-9'!G74</f>
        <v>0</v>
      </c>
      <c r="H429">
        <f>'O_t&amp;m8-9'!H74</f>
        <v>0</v>
      </c>
    </row>
    <row r="430" spans="1:8" x14ac:dyDescent="0.25">
      <c r="A430" s="1">
        <v>44082</v>
      </c>
      <c r="B430" t="s">
        <v>76</v>
      </c>
      <c r="C430">
        <f>'O_t&amp;m8-9'!C75</f>
        <v>7</v>
      </c>
      <c r="D430">
        <f>'O_t&amp;m8-9'!D75</f>
        <v>28.4</v>
      </c>
      <c r="E430">
        <f>'O_t&amp;m8-9'!E75</f>
        <v>0</v>
      </c>
      <c r="F430">
        <f>'O_t&amp;m8-9'!F75</f>
        <v>0</v>
      </c>
      <c r="G430">
        <f>'O_t&amp;m8-9'!G75</f>
        <v>0</v>
      </c>
      <c r="H430">
        <f>'O_t&amp;m8-9'!H75</f>
        <v>0</v>
      </c>
    </row>
    <row r="431" spans="1:8" x14ac:dyDescent="0.25">
      <c r="A431" s="1">
        <v>44082</v>
      </c>
      <c r="B431" t="s">
        <v>77</v>
      </c>
      <c r="C431">
        <f>'O_t&amp;m8-9'!C76</f>
        <v>7</v>
      </c>
      <c r="D431">
        <f>'O_t&amp;m8-9'!D76</f>
        <v>12.4</v>
      </c>
      <c r="E431">
        <f>'O_t&amp;m8-9'!E76</f>
        <v>1</v>
      </c>
      <c r="F431">
        <f>'O_t&amp;m8-9'!F76</f>
        <v>1.8</v>
      </c>
      <c r="G431">
        <f>'O_t&amp;m8-9'!G76</f>
        <v>0</v>
      </c>
      <c r="H431">
        <f>'O_t&amp;m8-9'!H76</f>
        <v>0</v>
      </c>
    </row>
    <row r="432" spans="1:8" x14ac:dyDescent="0.25">
      <c r="A432" s="1">
        <v>44082</v>
      </c>
      <c r="B432" t="s">
        <v>78</v>
      </c>
      <c r="C432">
        <f>'O_t&amp;m8-9'!C77</f>
        <v>26</v>
      </c>
      <c r="D432">
        <f>'O_t&amp;m8-9'!D77</f>
        <v>80.099999999999994</v>
      </c>
      <c r="E432">
        <f>'O_t&amp;m8-9'!E77</f>
        <v>0</v>
      </c>
      <c r="F432">
        <f>'O_t&amp;m8-9'!F77</f>
        <v>0</v>
      </c>
      <c r="G432">
        <f>'O_t&amp;m8-9'!G77</f>
        <v>0</v>
      </c>
      <c r="H432">
        <f>'O_t&amp;m8-9'!H77</f>
        <v>0</v>
      </c>
    </row>
    <row r="433" spans="1:8" x14ac:dyDescent="0.25">
      <c r="A433" s="1">
        <v>44082</v>
      </c>
      <c r="B433" t="s">
        <v>79</v>
      </c>
      <c r="C433">
        <f>'O_t&amp;m8-9'!C78</f>
        <v>22</v>
      </c>
      <c r="D433">
        <f>'O_t&amp;m8-9'!D78</f>
        <v>21.8</v>
      </c>
      <c r="E433">
        <f>'O_t&amp;m8-9'!E78</f>
        <v>0</v>
      </c>
      <c r="F433">
        <f>'O_t&amp;m8-9'!F78</f>
        <v>0</v>
      </c>
      <c r="G433">
        <f>'O_t&amp;m8-9'!G78</f>
        <v>0</v>
      </c>
      <c r="H433">
        <f>'O_t&amp;m8-9'!H78</f>
        <v>0</v>
      </c>
    </row>
    <row r="434" spans="1:8" x14ac:dyDescent="0.25">
      <c r="A434" s="1">
        <v>44082</v>
      </c>
      <c r="B434" t="s">
        <v>80</v>
      </c>
      <c r="C434">
        <f>'O_t&amp;m8-9'!C79</f>
        <v>41</v>
      </c>
      <c r="D434">
        <f>'O_t&amp;m8-9'!D79</f>
        <v>133.19999999999999</v>
      </c>
      <c r="E434">
        <f>'O_t&amp;m8-9'!E79</f>
        <v>0</v>
      </c>
      <c r="F434">
        <f>'O_t&amp;m8-9'!F79</f>
        <v>0</v>
      </c>
      <c r="G434">
        <f>'O_t&amp;m8-9'!G79</f>
        <v>0</v>
      </c>
      <c r="H434">
        <f>'O_t&amp;m8-9'!H79</f>
        <v>0</v>
      </c>
    </row>
    <row r="435" spans="1:8" x14ac:dyDescent="0.25">
      <c r="A435" s="1">
        <v>44082</v>
      </c>
      <c r="B435" t="s">
        <v>81</v>
      </c>
      <c r="C435">
        <f>'O_t&amp;m8-9'!C80</f>
        <v>2</v>
      </c>
      <c r="D435">
        <f>'O_t&amp;m8-9'!D80</f>
        <v>7.6</v>
      </c>
      <c r="E435">
        <f>'O_t&amp;m8-9'!E80</f>
        <v>0</v>
      </c>
      <c r="F435">
        <f>'O_t&amp;m8-9'!F80</f>
        <v>0</v>
      </c>
      <c r="G435">
        <f>'O_t&amp;m8-9'!G80</f>
        <v>0</v>
      </c>
      <c r="H435">
        <f>'O_t&amp;m8-9'!H80</f>
        <v>0</v>
      </c>
    </row>
    <row r="436" spans="1:8" x14ac:dyDescent="0.25">
      <c r="A436" s="1">
        <v>44082</v>
      </c>
      <c r="B436" t="s">
        <v>82</v>
      </c>
      <c r="C436">
        <f>'O_t&amp;m8-9'!C81</f>
        <v>5</v>
      </c>
      <c r="D436">
        <f>'O_t&amp;m8-9'!D81</f>
        <v>45.1</v>
      </c>
      <c r="E436">
        <f>'O_t&amp;m8-9'!E81</f>
        <v>0</v>
      </c>
      <c r="F436">
        <f>'O_t&amp;m8-9'!F81</f>
        <v>0</v>
      </c>
      <c r="G436">
        <f>'O_t&amp;m8-9'!G81</f>
        <v>0</v>
      </c>
      <c r="H436">
        <f>'O_t&amp;m8-9'!H81</f>
        <v>0</v>
      </c>
    </row>
    <row r="437" spans="1:8" x14ac:dyDescent="0.25">
      <c r="A437" s="1">
        <v>44082</v>
      </c>
      <c r="B437" t="s">
        <v>83</v>
      </c>
      <c r="C437">
        <f>'O_t&amp;m8-9'!C82</f>
        <v>18</v>
      </c>
      <c r="D437">
        <f>'O_t&amp;m8-9'!D82</f>
        <v>31</v>
      </c>
      <c r="E437">
        <f>'O_t&amp;m8-9'!E82</f>
        <v>0</v>
      </c>
      <c r="F437">
        <f>'O_t&amp;m8-9'!F82</f>
        <v>0</v>
      </c>
      <c r="G437">
        <f>'O_t&amp;m8-9'!G82</f>
        <v>0</v>
      </c>
      <c r="H437">
        <f>'O_t&amp;m8-9'!H82</f>
        <v>0</v>
      </c>
    </row>
    <row r="438" spans="1:8" x14ac:dyDescent="0.25">
      <c r="A438" s="1">
        <v>44082</v>
      </c>
      <c r="B438" t="s">
        <v>84</v>
      </c>
      <c r="C438">
        <f>'O_t&amp;m8-9'!C83</f>
        <v>5</v>
      </c>
      <c r="D438">
        <f>'O_t&amp;m8-9'!D83</f>
        <v>19.100000000000001</v>
      </c>
      <c r="E438">
        <f>'O_t&amp;m8-9'!E83</f>
        <v>0</v>
      </c>
      <c r="F438">
        <f>'O_t&amp;m8-9'!F83</f>
        <v>0</v>
      </c>
      <c r="G438">
        <f>'O_t&amp;m8-9'!G83</f>
        <v>0</v>
      </c>
      <c r="H438">
        <f>'O_t&amp;m8-9'!H83</f>
        <v>0</v>
      </c>
    </row>
    <row r="439" spans="1:8" x14ac:dyDescent="0.25">
      <c r="A439" s="1">
        <v>44082</v>
      </c>
      <c r="B439" t="s">
        <v>85</v>
      </c>
      <c r="C439">
        <f>'O_t&amp;m8-9'!C84</f>
        <v>85</v>
      </c>
      <c r="D439">
        <f>'O_t&amp;m8-9'!D84</f>
        <v>71.3</v>
      </c>
      <c r="E439">
        <f>'O_t&amp;m8-9'!E84</f>
        <v>2</v>
      </c>
      <c r="F439">
        <f>'O_t&amp;m8-9'!F84</f>
        <v>1.7</v>
      </c>
      <c r="G439">
        <f>'O_t&amp;m8-9'!G84</f>
        <v>1</v>
      </c>
      <c r="H439">
        <f>'O_t&amp;m8-9'!H84</f>
        <v>0.8</v>
      </c>
    </row>
    <row r="440" spans="1:8" x14ac:dyDescent="0.25">
      <c r="A440" s="1">
        <v>44082</v>
      </c>
      <c r="B440" t="s">
        <v>86</v>
      </c>
      <c r="C440">
        <f>'O_t&amp;m8-9'!C85</f>
        <v>6</v>
      </c>
      <c r="D440">
        <f>'O_t&amp;m8-9'!D85</f>
        <v>30.4</v>
      </c>
      <c r="E440">
        <f>'O_t&amp;m8-9'!E85</f>
        <v>0</v>
      </c>
      <c r="F440">
        <f>'O_t&amp;m8-9'!F85</f>
        <v>0</v>
      </c>
      <c r="G440">
        <f>'O_t&amp;m8-9'!G85</f>
        <v>0</v>
      </c>
      <c r="H440">
        <f>'O_t&amp;m8-9'!H85</f>
        <v>0</v>
      </c>
    </row>
    <row r="441" spans="1:8" x14ac:dyDescent="0.25">
      <c r="A441" s="1">
        <v>44082</v>
      </c>
      <c r="B441" t="s">
        <v>87</v>
      </c>
      <c r="C441">
        <f>'O_t&amp;m8-9'!C86</f>
        <v>5</v>
      </c>
      <c r="D441">
        <f>'O_t&amp;m8-9'!D86</f>
        <v>18.3</v>
      </c>
      <c r="E441">
        <f>'O_t&amp;m8-9'!E86</f>
        <v>0</v>
      </c>
      <c r="F441">
        <f>'O_t&amp;m8-9'!F86</f>
        <v>0</v>
      </c>
      <c r="G441">
        <f>'O_t&amp;m8-9'!G86</f>
        <v>0</v>
      </c>
      <c r="H441">
        <f>'O_t&amp;m8-9'!H86</f>
        <v>0</v>
      </c>
    </row>
    <row r="442" spans="1:8" x14ac:dyDescent="0.25">
      <c r="A442" s="1">
        <v>44082</v>
      </c>
      <c r="B442" t="s">
        <v>88</v>
      </c>
      <c r="C442">
        <f>'O_t&amp;m8-9'!C87</f>
        <v>3</v>
      </c>
      <c r="D442">
        <f>'O_t&amp;m8-9'!D87</f>
        <v>7.2</v>
      </c>
      <c r="E442">
        <f>'O_t&amp;m8-9'!E87</f>
        <v>0</v>
      </c>
      <c r="F442">
        <f>'O_t&amp;m8-9'!F87</f>
        <v>0</v>
      </c>
      <c r="G442">
        <f>'O_t&amp;m8-9'!G87</f>
        <v>0</v>
      </c>
      <c r="H442">
        <f>'O_t&amp;m8-9'!H87</f>
        <v>0</v>
      </c>
    </row>
    <row r="443" spans="1:8" x14ac:dyDescent="0.25">
      <c r="A443" s="1">
        <v>44082</v>
      </c>
      <c r="B443" t="s">
        <v>89</v>
      </c>
      <c r="C443">
        <f>'O_t&amp;m8-9'!C88</f>
        <v>5</v>
      </c>
      <c r="D443">
        <f>'O_t&amp;m8-9'!D88</f>
        <v>26.4</v>
      </c>
      <c r="E443">
        <f>'O_t&amp;m8-9'!E88</f>
        <v>0</v>
      </c>
      <c r="F443">
        <f>'O_t&amp;m8-9'!F88</f>
        <v>0</v>
      </c>
      <c r="G443">
        <f>'O_t&amp;m8-9'!G88</f>
        <v>0</v>
      </c>
      <c r="H443">
        <f>'O_t&amp;m8-9'!H88</f>
        <v>0</v>
      </c>
    </row>
    <row r="444" spans="1:8" x14ac:dyDescent="0.25">
      <c r="A444" s="1">
        <v>44082</v>
      </c>
      <c r="B444" t="s">
        <v>90</v>
      </c>
      <c r="C444">
        <f>'O_t&amp;m8-9'!C89</f>
        <v>2</v>
      </c>
      <c r="D444">
        <f>'O_t&amp;m8-9'!D89</f>
        <v>8</v>
      </c>
      <c r="E444">
        <f>'O_t&amp;m8-9'!E89</f>
        <v>0</v>
      </c>
      <c r="F444">
        <f>'O_t&amp;m8-9'!F89</f>
        <v>0</v>
      </c>
      <c r="G444">
        <f>'O_t&amp;m8-9'!G89</f>
        <v>0</v>
      </c>
      <c r="H444">
        <f>'O_t&amp;m8-9'!H89</f>
        <v>0</v>
      </c>
    </row>
    <row r="445" spans="1:8" x14ac:dyDescent="0.25">
      <c r="A445" s="1">
        <v>44082</v>
      </c>
      <c r="B445" t="s">
        <v>91</v>
      </c>
      <c r="C445">
        <f>'O_t&amp;m8-9'!C90</f>
        <v>4</v>
      </c>
      <c r="D445">
        <f>'O_t&amp;m8-9'!D90</f>
        <v>12.7</v>
      </c>
      <c r="E445">
        <f>'O_t&amp;m8-9'!E90</f>
        <v>0</v>
      </c>
      <c r="F445">
        <f>'O_t&amp;m8-9'!F90</f>
        <v>0</v>
      </c>
      <c r="G445">
        <f>'O_t&amp;m8-9'!G90</f>
        <v>1</v>
      </c>
      <c r="H445">
        <f>'O_t&amp;m8-9'!H90</f>
        <v>3.2</v>
      </c>
    </row>
    <row r="446" spans="1:8" x14ac:dyDescent="0.25">
      <c r="A446" s="1">
        <v>44082</v>
      </c>
      <c r="B446" t="s">
        <v>92</v>
      </c>
      <c r="C446">
        <f>'O_t&amp;m8-9'!C91</f>
        <v>12</v>
      </c>
      <c r="D446">
        <f>'O_t&amp;m8-9'!D91</f>
        <v>33.200000000000003</v>
      </c>
      <c r="E446">
        <f>'O_t&amp;m8-9'!E91</f>
        <v>0</v>
      </c>
      <c r="F446">
        <f>'O_t&amp;m8-9'!F91</f>
        <v>0</v>
      </c>
      <c r="G446">
        <f>'O_t&amp;m8-9'!G91</f>
        <v>0</v>
      </c>
      <c r="H446">
        <f>'O_t&amp;m8-9'!H91</f>
        <v>0</v>
      </c>
    </row>
    <row r="447" spans="1:8" x14ac:dyDescent="0.25">
      <c r="A447" s="1">
        <v>44082</v>
      </c>
      <c r="B447" t="s">
        <v>93</v>
      </c>
      <c r="C447">
        <f>'O_t&amp;m8-9'!C92</f>
        <v>66</v>
      </c>
      <c r="D447">
        <f>'O_t&amp;m8-9'!D92</f>
        <v>56.3</v>
      </c>
      <c r="E447">
        <f>'O_t&amp;m8-9'!E92</f>
        <v>1</v>
      </c>
      <c r="F447">
        <f>'O_t&amp;m8-9'!F92</f>
        <v>0.9</v>
      </c>
      <c r="G447">
        <f>'O_t&amp;m8-9'!G92</f>
        <v>0</v>
      </c>
      <c r="H447">
        <f>'O_t&amp;m8-9'!H92</f>
        <v>0</v>
      </c>
    </row>
    <row r="448" spans="1:8" x14ac:dyDescent="0.25">
      <c r="A448" s="1">
        <v>44082</v>
      </c>
      <c r="B448" t="s">
        <v>94</v>
      </c>
      <c r="C448">
        <f>'O_t&amp;m8-9'!C93</f>
        <v>7</v>
      </c>
      <c r="D448">
        <f>'O_t&amp;m8-9'!D93</f>
        <v>75.7</v>
      </c>
      <c r="E448">
        <f>'O_t&amp;m8-9'!E93</f>
        <v>0</v>
      </c>
      <c r="F448">
        <f>'O_t&amp;m8-9'!F93</f>
        <v>0</v>
      </c>
      <c r="G448">
        <f>'O_t&amp;m8-9'!G93</f>
        <v>0</v>
      </c>
      <c r="H448">
        <f>'O_t&amp;m8-9'!H93</f>
        <v>0</v>
      </c>
    </row>
    <row r="449" spans="1:8" x14ac:dyDescent="0.25">
      <c r="A449" s="1">
        <v>44082</v>
      </c>
      <c r="B449" t="s">
        <v>95</v>
      </c>
      <c r="C449">
        <f>'O_t&amp;m8-9'!C94</f>
        <v>22</v>
      </c>
      <c r="D449">
        <f>'O_t&amp;m8-9'!D94</f>
        <v>113.9</v>
      </c>
      <c r="E449">
        <f>'O_t&amp;m8-9'!E94</f>
        <v>0</v>
      </c>
      <c r="F449">
        <f>'O_t&amp;m8-9'!F94</f>
        <v>0</v>
      </c>
      <c r="G449">
        <f>'O_t&amp;m8-9'!G94</f>
        <v>0</v>
      </c>
      <c r="H449">
        <f>'O_t&amp;m8-9'!H94</f>
        <v>0</v>
      </c>
    </row>
    <row r="450" spans="1:8" x14ac:dyDescent="0.25">
      <c r="A450" s="1">
        <v>44082</v>
      </c>
      <c r="B450" t="s">
        <v>96</v>
      </c>
      <c r="C450">
        <f>'O_t&amp;m8-9'!C95</f>
        <v>3</v>
      </c>
      <c r="D450">
        <f>'O_t&amp;m8-9'!D95</f>
        <v>11.6</v>
      </c>
      <c r="E450">
        <f>'O_t&amp;m8-9'!E95</f>
        <v>0</v>
      </c>
      <c r="F450">
        <f>'O_t&amp;m8-9'!F95</f>
        <v>0</v>
      </c>
      <c r="G450">
        <f>'O_t&amp;m8-9'!G95</f>
        <v>0</v>
      </c>
      <c r="H450">
        <f>'O_t&amp;m8-9'!H95</f>
        <v>0</v>
      </c>
    </row>
    <row r="451" spans="1:8" x14ac:dyDescent="0.25">
      <c r="A451" s="1">
        <v>44082</v>
      </c>
      <c r="B451" t="s">
        <v>97</v>
      </c>
      <c r="C451">
        <f>'O_t&amp;m8-9'!C96</f>
        <v>129</v>
      </c>
      <c r="D451">
        <f>'O_t&amp;m8-9'!D96</f>
        <v>55</v>
      </c>
      <c r="E451">
        <f>'O_t&amp;m8-9'!E96</f>
        <v>1</v>
      </c>
      <c r="F451">
        <f>'O_t&amp;m8-9'!F96</f>
        <v>0.4</v>
      </c>
      <c r="G451">
        <f>'O_t&amp;m8-9'!G96</f>
        <v>0</v>
      </c>
      <c r="H451">
        <f>'O_t&amp;m8-9'!H96</f>
        <v>0</v>
      </c>
    </row>
    <row r="452" spans="1:8" x14ac:dyDescent="0.25">
      <c r="A452" s="1">
        <v>44082</v>
      </c>
      <c r="B452" t="s">
        <v>98</v>
      </c>
      <c r="C452">
        <f>'O_t&amp;m8-9'!C97</f>
        <v>5</v>
      </c>
      <c r="D452">
        <f>'O_t&amp;m8-9'!D97</f>
        <v>21.6</v>
      </c>
      <c r="E452">
        <f>'O_t&amp;m8-9'!E97</f>
        <v>0</v>
      </c>
      <c r="F452">
        <f>'O_t&amp;m8-9'!F97</f>
        <v>0</v>
      </c>
      <c r="G452">
        <f>'O_t&amp;m8-9'!G97</f>
        <v>0</v>
      </c>
      <c r="H452">
        <f>'O_t&amp;m8-9'!H97</f>
        <v>0</v>
      </c>
    </row>
    <row r="453" spans="1:8" x14ac:dyDescent="0.25">
      <c r="A453" s="1">
        <v>44082</v>
      </c>
      <c r="B453" t="s">
        <v>99</v>
      </c>
      <c r="C453">
        <f>'O_t&amp;m8-9'!C98</f>
        <v>8</v>
      </c>
      <c r="D453">
        <f>'O_t&amp;m8-9'!D98</f>
        <v>7.5</v>
      </c>
      <c r="E453">
        <f>'O_t&amp;m8-9'!E98</f>
        <v>0</v>
      </c>
      <c r="F453">
        <f>'O_t&amp;m8-9'!F98</f>
        <v>0</v>
      </c>
      <c r="G453">
        <f>'O_t&amp;m8-9'!G98</f>
        <v>0</v>
      </c>
      <c r="H453">
        <f>'O_t&amp;m8-9'!H98</f>
        <v>0</v>
      </c>
    </row>
    <row r="454" spans="1:8" x14ac:dyDescent="0.25">
      <c r="A454" s="1">
        <v>44082</v>
      </c>
      <c r="B454" t="s">
        <v>100</v>
      </c>
      <c r="C454">
        <f>'O_t&amp;m8-9'!C99</f>
        <v>1</v>
      </c>
      <c r="D454">
        <f>'O_t&amp;m8-9'!D99</f>
        <v>5.4</v>
      </c>
      <c r="E454">
        <f>'O_t&amp;m8-9'!E99</f>
        <v>0</v>
      </c>
      <c r="F454">
        <f>'O_t&amp;m8-9'!F99</f>
        <v>0</v>
      </c>
      <c r="G454">
        <f>'O_t&amp;m8-9'!G99</f>
        <v>0</v>
      </c>
      <c r="H454">
        <f>'O_t&amp;m8-9'!H99</f>
        <v>0</v>
      </c>
    </row>
    <row r="455" spans="1:8" x14ac:dyDescent="0.25">
      <c r="A455" s="1">
        <v>44082</v>
      </c>
      <c r="B455" t="s">
        <v>101</v>
      </c>
      <c r="C455">
        <f>'O_t&amp;m8-9'!C100</f>
        <v>33</v>
      </c>
      <c r="D455">
        <f>'O_t&amp;m8-9'!D100</f>
        <v>20.7</v>
      </c>
      <c r="E455">
        <f>'O_t&amp;m8-9'!E100</f>
        <v>0</v>
      </c>
      <c r="F455">
        <f>'O_t&amp;m8-9'!F100</f>
        <v>0</v>
      </c>
      <c r="G455">
        <f>'O_t&amp;m8-9'!G100</f>
        <v>0</v>
      </c>
      <c r="H455">
        <f>'O_t&amp;m8-9'!H100</f>
        <v>0</v>
      </c>
    </row>
    <row r="456" spans="1:8" x14ac:dyDescent="0.25">
      <c r="A456" s="1">
        <v>44082</v>
      </c>
      <c r="B456" t="s">
        <v>102</v>
      </c>
      <c r="C456">
        <f>'O_t&amp;m8-9'!C101</f>
        <v>3</v>
      </c>
      <c r="D456">
        <f>'O_t&amp;m8-9'!D101</f>
        <v>9</v>
      </c>
      <c r="E456">
        <f>'O_t&amp;m8-9'!E101</f>
        <v>0</v>
      </c>
      <c r="F456">
        <f>'O_t&amp;m8-9'!F101</f>
        <v>0</v>
      </c>
      <c r="G456">
        <f>'O_t&amp;m8-9'!G101</f>
        <v>0</v>
      </c>
      <c r="H456">
        <f>'O_t&amp;m8-9'!H101</f>
        <v>0</v>
      </c>
    </row>
    <row r="457" spans="1:8" x14ac:dyDescent="0.25">
      <c r="A457" s="1">
        <v>44082</v>
      </c>
      <c r="B457" t="s">
        <v>103</v>
      </c>
      <c r="C457">
        <f>'O_t&amp;m8-9'!C102</f>
        <v>13</v>
      </c>
      <c r="D457">
        <f>'O_t&amp;m8-9'!D102</f>
        <v>48.1</v>
      </c>
      <c r="E457">
        <f>'O_t&amp;m8-9'!E102</f>
        <v>0</v>
      </c>
      <c r="F457">
        <f>'O_t&amp;m8-9'!F102</f>
        <v>0</v>
      </c>
      <c r="G457">
        <f>'O_t&amp;m8-9'!G102</f>
        <v>0</v>
      </c>
      <c r="H457">
        <f>'O_t&amp;m8-9'!H102</f>
        <v>0</v>
      </c>
    </row>
    <row r="458" spans="1:8" x14ac:dyDescent="0.25">
      <c r="A458" s="1">
        <v>44082</v>
      </c>
      <c r="B458" t="s">
        <v>104</v>
      </c>
      <c r="C458">
        <f>'O_t&amp;m8-9'!C103</f>
        <v>9</v>
      </c>
      <c r="D458">
        <f>'O_t&amp;m8-9'!D103</f>
        <v>20.5</v>
      </c>
      <c r="E458">
        <f>'O_t&amp;m8-9'!E103</f>
        <v>0</v>
      </c>
      <c r="F458">
        <f>'O_t&amp;m8-9'!F103</f>
        <v>0</v>
      </c>
      <c r="G458">
        <f>'O_t&amp;m8-9'!G103</f>
        <v>0</v>
      </c>
      <c r="H458">
        <f>'O_t&amp;m8-9'!H103</f>
        <v>0</v>
      </c>
    </row>
    <row r="459" spans="1:8" x14ac:dyDescent="0.25">
      <c r="A459" s="1">
        <v>44082</v>
      </c>
      <c r="B459" t="s">
        <v>105</v>
      </c>
      <c r="C459">
        <f>'O_t&amp;m8-9'!C104</f>
        <v>6</v>
      </c>
      <c r="D459">
        <f>'O_t&amp;m8-9'!D104</f>
        <v>27.8</v>
      </c>
      <c r="E459">
        <f>'O_t&amp;m8-9'!E104</f>
        <v>0</v>
      </c>
      <c r="F459">
        <f>'O_t&amp;m8-9'!F104</f>
        <v>0</v>
      </c>
      <c r="G459">
        <f>'O_t&amp;m8-9'!G104</f>
        <v>0</v>
      </c>
      <c r="H459">
        <f>'O_t&amp;m8-9'!H104</f>
        <v>0</v>
      </c>
    </row>
    <row r="460" spans="1:8" x14ac:dyDescent="0.25">
      <c r="A460" s="1">
        <v>44082</v>
      </c>
      <c r="B460" t="s">
        <v>106</v>
      </c>
      <c r="C460">
        <f>'O_t&amp;m8-9'!C105</f>
        <v>5</v>
      </c>
      <c r="D460">
        <f>'O_t&amp;m8-9'!D105</f>
        <v>12.6</v>
      </c>
      <c r="E460">
        <f>'O_t&amp;m8-9'!E105</f>
        <v>0</v>
      </c>
      <c r="F460">
        <f>'O_t&amp;m8-9'!F105</f>
        <v>0</v>
      </c>
      <c r="G460">
        <f>'O_t&amp;m8-9'!G105</f>
        <v>0</v>
      </c>
      <c r="H460">
        <f>'O_t&amp;m8-9'!H105</f>
        <v>0</v>
      </c>
    </row>
    <row r="461" spans="1:8" x14ac:dyDescent="0.25">
      <c r="A461" s="1">
        <v>44082</v>
      </c>
      <c r="B461" t="s">
        <v>107</v>
      </c>
      <c r="C461">
        <f>'O_t&amp;m8-9'!C106</f>
        <v>15</v>
      </c>
      <c r="D461">
        <f>'O_t&amp;m8-9'!D106</f>
        <v>48.8</v>
      </c>
      <c r="E461">
        <f>'O_t&amp;m8-9'!E106</f>
        <v>0</v>
      </c>
      <c r="F461">
        <f>'O_t&amp;m8-9'!F106</f>
        <v>0</v>
      </c>
      <c r="G461">
        <f>'O_t&amp;m8-9'!G106</f>
        <v>0</v>
      </c>
      <c r="H461">
        <f>'O_t&amp;m8-9'!H106</f>
        <v>0</v>
      </c>
    </row>
    <row r="462" spans="1:8" x14ac:dyDescent="0.25">
      <c r="A462" s="1">
        <v>44082</v>
      </c>
      <c r="B462" t="s">
        <v>108</v>
      </c>
      <c r="C462">
        <f>'O_t&amp;m8-9'!C107</f>
        <v>7</v>
      </c>
      <c r="D462">
        <f>'O_t&amp;m8-9'!D107</f>
        <v>41.4</v>
      </c>
      <c r="E462">
        <f>'O_t&amp;m8-9'!E107</f>
        <v>0</v>
      </c>
      <c r="F462">
        <f>'O_t&amp;m8-9'!F107</f>
        <v>0</v>
      </c>
      <c r="G462">
        <f>'O_t&amp;m8-9'!G107</f>
        <v>0</v>
      </c>
      <c r="H462">
        <f>'O_t&amp;m8-9'!H107</f>
        <v>0</v>
      </c>
    </row>
    <row r="463" spans="1:8" x14ac:dyDescent="0.25">
      <c r="A463" s="1">
        <v>44082</v>
      </c>
      <c r="B463" t="s">
        <v>109</v>
      </c>
      <c r="C463">
        <f>'O_t&amp;m8-9'!C108</f>
        <v>11</v>
      </c>
      <c r="D463">
        <f>'O_t&amp;m8-9'!D108</f>
        <v>41.6</v>
      </c>
      <c r="E463">
        <f>'O_t&amp;m8-9'!E108</f>
        <v>0</v>
      </c>
      <c r="F463">
        <f>'O_t&amp;m8-9'!F108</f>
        <v>0</v>
      </c>
      <c r="G463">
        <f>'O_t&amp;m8-9'!G108</f>
        <v>0</v>
      </c>
      <c r="H463">
        <f>'O_t&amp;m8-9'!H108</f>
        <v>0</v>
      </c>
    </row>
    <row r="464" spans="1:8" x14ac:dyDescent="0.25">
      <c r="A464" s="1">
        <v>44082</v>
      </c>
      <c r="B464" t="s">
        <v>110</v>
      </c>
      <c r="C464">
        <f>'O_t&amp;m8-9'!C109</f>
        <v>19</v>
      </c>
      <c r="D464">
        <f>'O_t&amp;m8-9'!D109</f>
        <v>38</v>
      </c>
      <c r="E464">
        <f>'O_t&amp;m8-9'!E109</f>
        <v>0</v>
      </c>
      <c r="F464">
        <f>'O_t&amp;m8-9'!F109</f>
        <v>0</v>
      </c>
      <c r="G464">
        <f>'O_t&amp;m8-9'!G109</f>
        <v>0</v>
      </c>
      <c r="H464">
        <f>'O_t&amp;m8-9'!H109</f>
        <v>0</v>
      </c>
    </row>
    <row r="465" spans="1:8" x14ac:dyDescent="0.25">
      <c r="A465" s="1">
        <v>44082</v>
      </c>
      <c r="B465" t="s">
        <v>111</v>
      </c>
      <c r="C465">
        <f>'O_t&amp;m8-9'!C110</f>
        <v>10</v>
      </c>
      <c r="D465">
        <f>'O_t&amp;m8-9'!D110</f>
        <v>26.3</v>
      </c>
      <c r="E465">
        <f>'O_t&amp;m8-9'!E110</f>
        <v>0</v>
      </c>
      <c r="F465">
        <f>'O_t&amp;m8-9'!F110</f>
        <v>0</v>
      </c>
      <c r="G465">
        <f>'O_t&amp;m8-9'!G110</f>
        <v>0</v>
      </c>
      <c r="H465">
        <f>'O_t&amp;m8-9'!H110</f>
        <v>0</v>
      </c>
    </row>
    <row r="466" spans="1:8" x14ac:dyDescent="0.25">
      <c r="A466" s="1">
        <v>44082</v>
      </c>
      <c r="B466" t="s">
        <v>112</v>
      </c>
      <c r="C466">
        <f>'O_t&amp;m8-9'!C111</f>
        <v>14</v>
      </c>
      <c r="D466">
        <f>'O_t&amp;m8-9'!D111</f>
        <v>58.6</v>
      </c>
      <c r="E466">
        <f>'O_t&amp;m8-9'!E111</f>
        <v>0</v>
      </c>
      <c r="F466">
        <f>'O_t&amp;m8-9'!F111</f>
        <v>0</v>
      </c>
      <c r="G466">
        <f>'O_t&amp;m8-9'!G111</f>
        <v>0</v>
      </c>
      <c r="H466">
        <f>'O_t&amp;m8-9'!H111</f>
        <v>0</v>
      </c>
    </row>
    <row r="467" spans="1:8" x14ac:dyDescent="0.25">
      <c r="A467" s="1">
        <v>44082</v>
      </c>
      <c r="B467" t="s">
        <v>113</v>
      </c>
      <c r="C467">
        <f>'O_t&amp;m8-9'!C112</f>
        <v>34</v>
      </c>
      <c r="D467">
        <f>'O_t&amp;m8-9'!D112</f>
        <v>58.6</v>
      </c>
      <c r="E467">
        <f>'O_t&amp;m8-9'!E112</f>
        <v>0</v>
      </c>
      <c r="F467">
        <f>'O_t&amp;m8-9'!F112</f>
        <v>0</v>
      </c>
      <c r="G467">
        <f>'O_t&amp;m8-9'!G112</f>
        <v>0</v>
      </c>
      <c r="H467">
        <f>'O_t&amp;m8-9'!H112</f>
        <v>0</v>
      </c>
    </row>
    <row r="468" spans="1:8" x14ac:dyDescent="0.25">
      <c r="A468" s="1">
        <v>44082</v>
      </c>
      <c r="B468" t="s">
        <v>114</v>
      </c>
      <c r="C468">
        <f>'O_t&amp;m8-9'!C113</f>
        <v>21</v>
      </c>
      <c r="D468">
        <f>'O_t&amp;m8-9'!D113</f>
        <v>56.7</v>
      </c>
      <c r="E468">
        <f>'O_t&amp;m8-9'!E113</f>
        <v>0</v>
      </c>
      <c r="F468">
        <f>'O_t&amp;m8-9'!F113</f>
        <v>0</v>
      </c>
      <c r="G468">
        <f>'O_t&amp;m8-9'!G113</f>
        <v>1</v>
      </c>
      <c r="H468">
        <f>'O_t&amp;m8-9'!H113</f>
        <v>2.7</v>
      </c>
    </row>
    <row r="469" spans="1:8" x14ac:dyDescent="0.25">
      <c r="A469" s="1">
        <v>44082</v>
      </c>
      <c r="B469" t="s">
        <v>115</v>
      </c>
      <c r="C469">
        <f>'O_t&amp;m8-9'!C114</f>
        <v>49</v>
      </c>
      <c r="D469">
        <f>'O_t&amp;m8-9'!D114</f>
        <v>66.7</v>
      </c>
      <c r="E469">
        <f>'O_t&amp;m8-9'!E114</f>
        <v>0</v>
      </c>
      <c r="F469">
        <f>'O_t&amp;m8-9'!F114</f>
        <v>0</v>
      </c>
      <c r="G469">
        <f>'O_t&amp;m8-9'!G114</f>
        <v>1</v>
      </c>
      <c r="H469">
        <f>'O_t&amp;m8-9'!H114</f>
        <v>1.4</v>
      </c>
    </row>
    <row r="470" spans="1:8" x14ac:dyDescent="0.25">
      <c r="A470" s="1">
        <v>44082</v>
      </c>
      <c r="B470" t="s">
        <v>116</v>
      </c>
      <c r="C470">
        <f>'O_t&amp;m8-9'!C115</f>
        <v>1</v>
      </c>
      <c r="D470">
        <f>'O_t&amp;m8-9'!D115</f>
        <v>8</v>
      </c>
      <c r="E470">
        <f>'O_t&amp;m8-9'!E115</f>
        <v>0</v>
      </c>
      <c r="F470">
        <f>'O_t&amp;m8-9'!F115</f>
        <v>0</v>
      </c>
      <c r="G470">
        <f>'O_t&amp;m8-9'!G115</f>
        <v>0</v>
      </c>
      <c r="H470">
        <f>'O_t&amp;m8-9'!H115</f>
        <v>0</v>
      </c>
    </row>
    <row r="471" spans="1:8" x14ac:dyDescent="0.25">
      <c r="A471" s="1">
        <v>44082</v>
      </c>
      <c r="B471" t="s">
        <v>372</v>
      </c>
      <c r="C471">
        <f>'O_t&amp;m8-9'!C116</f>
        <v>935</v>
      </c>
      <c r="D471">
        <f>'O_t&amp;m8-9'!D116</f>
        <v>171.3</v>
      </c>
      <c r="E471">
        <f>'O_t&amp;m8-9'!E116</f>
        <v>11</v>
      </c>
      <c r="F471">
        <f>'O_t&amp;m8-9'!F116</f>
        <v>2</v>
      </c>
      <c r="G471">
        <f>'O_t&amp;m8-9'!G116</f>
        <v>3</v>
      </c>
      <c r="H471">
        <f>'O_t&amp;m8-9'!H116</f>
        <v>0.5</v>
      </c>
    </row>
    <row r="472" spans="1:8" x14ac:dyDescent="0.25">
      <c r="A472" s="1">
        <v>44082</v>
      </c>
      <c r="B472" t="s">
        <v>117</v>
      </c>
      <c r="C472">
        <f>'O_t&amp;m8-9'!C117</f>
        <v>71</v>
      </c>
      <c r="D472">
        <f>'O_t&amp;m8-9'!D117</f>
        <v>30.5</v>
      </c>
      <c r="E472">
        <f>'O_t&amp;m8-9'!E117</f>
        <v>0</v>
      </c>
      <c r="F472">
        <f>'O_t&amp;m8-9'!F117</f>
        <v>0</v>
      </c>
      <c r="G472">
        <f>'O_t&amp;m8-9'!G117</f>
        <v>0</v>
      </c>
      <c r="H472">
        <f>'O_t&amp;m8-9'!H117</f>
        <v>0</v>
      </c>
    </row>
    <row r="473" spans="1:8" x14ac:dyDescent="0.25">
      <c r="A473" s="1">
        <v>44082</v>
      </c>
      <c r="B473" t="s">
        <v>118</v>
      </c>
      <c r="C473">
        <f>'O_t&amp;m8-9'!C118</f>
        <v>0</v>
      </c>
      <c r="D473">
        <f>'O_t&amp;m8-9'!D118</f>
        <v>0</v>
      </c>
      <c r="E473">
        <f>'O_t&amp;m8-9'!E118</f>
        <v>0</v>
      </c>
      <c r="F473">
        <f>'O_t&amp;m8-9'!F118</f>
        <v>0</v>
      </c>
      <c r="G473">
        <f>'O_t&amp;m8-9'!G118</f>
        <v>0</v>
      </c>
      <c r="H473">
        <f>'O_t&amp;m8-9'!H118</f>
        <v>0</v>
      </c>
    </row>
    <row r="474" spans="1:8" x14ac:dyDescent="0.25">
      <c r="A474" s="1">
        <v>44082</v>
      </c>
      <c r="B474" t="s">
        <v>119</v>
      </c>
      <c r="C474">
        <f>'O_t&amp;m8-9'!C119</f>
        <v>1</v>
      </c>
      <c r="D474">
        <f>'O_t&amp;m8-9'!D119</f>
        <v>4.0999999999999996</v>
      </c>
      <c r="E474">
        <f>'O_t&amp;m8-9'!E119</f>
        <v>0</v>
      </c>
      <c r="F474">
        <f>'O_t&amp;m8-9'!F119</f>
        <v>0</v>
      </c>
      <c r="G474">
        <f>'O_t&amp;m8-9'!G119</f>
        <v>0</v>
      </c>
      <c r="H474">
        <f>'O_t&amp;m8-9'!H119</f>
        <v>0</v>
      </c>
    </row>
    <row r="475" spans="1:8" x14ac:dyDescent="0.25">
      <c r="A475" s="1">
        <v>44082</v>
      </c>
      <c r="B475" t="s">
        <v>120</v>
      </c>
      <c r="C475">
        <f>'O_t&amp;m8-9'!C120</f>
        <v>3</v>
      </c>
      <c r="D475">
        <f>'O_t&amp;m8-9'!D120</f>
        <v>20.9</v>
      </c>
      <c r="E475">
        <f>'O_t&amp;m8-9'!E120</f>
        <v>0</v>
      </c>
      <c r="F475">
        <f>'O_t&amp;m8-9'!F120</f>
        <v>0</v>
      </c>
      <c r="G475">
        <f>'O_t&amp;m8-9'!G120</f>
        <v>0</v>
      </c>
      <c r="H475">
        <f>'O_t&amp;m8-9'!H120</f>
        <v>0</v>
      </c>
    </row>
    <row r="476" spans="1:8" x14ac:dyDescent="0.25">
      <c r="A476" s="1">
        <v>44082</v>
      </c>
      <c r="B476" t="s">
        <v>121</v>
      </c>
      <c r="C476">
        <f>'O_t&amp;m8-9'!C121</f>
        <v>93</v>
      </c>
      <c r="D476">
        <f>'O_t&amp;m8-9'!D121</f>
        <v>57.1</v>
      </c>
      <c r="E476">
        <f>'O_t&amp;m8-9'!E121</f>
        <v>3</v>
      </c>
      <c r="F476">
        <f>'O_t&amp;m8-9'!F121</f>
        <v>1.8</v>
      </c>
      <c r="G476">
        <f>'O_t&amp;m8-9'!G121</f>
        <v>1</v>
      </c>
      <c r="H476">
        <f>'O_t&amp;m8-9'!H121</f>
        <v>0.6</v>
      </c>
    </row>
    <row r="477" spans="1:8" x14ac:dyDescent="0.25">
      <c r="A477" s="1">
        <v>44082</v>
      </c>
      <c r="B477" t="s">
        <v>122</v>
      </c>
      <c r="C477">
        <f>'O_t&amp;m8-9'!C122</f>
        <v>106</v>
      </c>
      <c r="D477">
        <f>'O_t&amp;m8-9'!D122</f>
        <v>67.900000000000006</v>
      </c>
      <c r="E477">
        <f>'O_t&amp;m8-9'!E122</f>
        <v>1</v>
      </c>
      <c r="F477">
        <f>'O_t&amp;m8-9'!F122</f>
        <v>0.6</v>
      </c>
      <c r="G477">
        <f>'O_t&amp;m8-9'!G122</f>
        <v>0</v>
      </c>
      <c r="H477">
        <f>'O_t&amp;m8-9'!H122</f>
        <v>0</v>
      </c>
    </row>
    <row r="478" spans="1:8" x14ac:dyDescent="0.25">
      <c r="A478" s="1">
        <v>44082</v>
      </c>
      <c r="B478" t="s">
        <v>123</v>
      </c>
      <c r="C478">
        <f>'O_t&amp;m8-9'!C123</f>
        <v>12</v>
      </c>
      <c r="D478">
        <f>'O_t&amp;m8-9'!D123</f>
        <v>39.6</v>
      </c>
      <c r="E478">
        <f>'O_t&amp;m8-9'!E123</f>
        <v>0</v>
      </c>
      <c r="F478">
        <f>'O_t&amp;m8-9'!F123</f>
        <v>0</v>
      </c>
      <c r="G478">
        <f>'O_t&amp;m8-9'!G123</f>
        <v>1</v>
      </c>
      <c r="H478">
        <f>'O_t&amp;m8-9'!H123</f>
        <v>3.3</v>
      </c>
    </row>
    <row r="479" spans="1:8" x14ac:dyDescent="0.25">
      <c r="A479" s="1">
        <v>44082</v>
      </c>
      <c r="B479" t="s">
        <v>124</v>
      </c>
      <c r="C479">
        <f>'O_t&amp;m8-9'!C124</f>
        <v>1</v>
      </c>
      <c r="D479">
        <f>'O_t&amp;m8-9'!D124</f>
        <v>1.6</v>
      </c>
      <c r="E479">
        <f>'O_t&amp;m8-9'!E124</f>
        <v>0</v>
      </c>
      <c r="F479">
        <f>'O_t&amp;m8-9'!F124</f>
        <v>0</v>
      </c>
      <c r="G479">
        <f>'O_t&amp;m8-9'!G124</f>
        <v>0</v>
      </c>
      <c r="H479">
        <f>'O_t&amp;m8-9'!H124</f>
        <v>0</v>
      </c>
    </row>
    <row r="480" spans="1:8" x14ac:dyDescent="0.25">
      <c r="A480" s="1">
        <v>44082</v>
      </c>
      <c r="B480" t="s">
        <v>125</v>
      </c>
      <c r="C480">
        <f>'O_t&amp;m8-9'!C125</f>
        <v>25</v>
      </c>
      <c r="D480">
        <f>'O_t&amp;m8-9'!D125</f>
        <v>51.6</v>
      </c>
      <c r="E480">
        <f>'O_t&amp;m8-9'!E125</f>
        <v>0</v>
      </c>
      <c r="F480">
        <f>'O_t&amp;m8-9'!F125</f>
        <v>0</v>
      </c>
      <c r="G480">
        <f>'O_t&amp;m8-9'!G125</f>
        <v>0</v>
      </c>
      <c r="H480">
        <f>'O_t&amp;m8-9'!H125</f>
        <v>0</v>
      </c>
    </row>
    <row r="481" spans="1:8" x14ac:dyDescent="0.25">
      <c r="A481" s="1">
        <v>44082</v>
      </c>
      <c r="B481" t="s">
        <v>126</v>
      </c>
      <c r="C481">
        <f>'O_t&amp;m8-9'!C126</f>
        <v>7</v>
      </c>
      <c r="D481">
        <f>'O_t&amp;m8-9'!D126</f>
        <v>38.299999999999997</v>
      </c>
      <c r="E481">
        <f>'O_t&amp;m8-9'!E126</f>
        <v>0</v>
      </c>
      <c r="F481">
        <f>'O_t&amp;m8-9'!F126</f>
        <v>0</v>
      </c>
      <c r="G481">
        <f>'O_t&amp;m8-9'!G126</f>
        <v>0</v>
      </c>
      <c r="H481">
        <f>'O_t&amp;m8-9'!H126</f>
        <v>0</v>
      </c>
    </row>
    <row r="482" spans="1:8" x14ac:dyDescent="0.25">
      <c r="A482" s="1">
        <v>44082</v>
      </c>
      <c r="B482" t="s">
        <v>127</v>
      </c>
      <c r="C482">
        <f>'O_t&amp;m8-9'!C127</f>
        <v>1</v>
      </c>
      <c r="D482">
        <f>'O_t&amp;m8-9'!D127</f>
        <v>6.4</v>
      </c>
      <c r="E482">
        <f>'O_t&amp;m8-9'!E127</f>
        <v>0</v>
      </c>
      <c r="F482">
        <f>'O_t&amp;m8-9'!F127</f>
        <v>0</v>
      </c>
      <c r="G482">
        <f>'O_t&amp;m8-9'!G127</f>
        <v>0</v>
      </c>
      <c r="H482">
        <f>'O_t&amp;m8-9'!H127</f>
        <v>0</v>
      </c>
    </row>
    <row r="483" spans="1:8" x14ac:dyDescent="0.25">
      <c r="A483" s="1">
        <v>44082</v>
      </c>
      <c r="B483" t="s">
        <v>128</v>
      </c>
      <c r="C483">
        <f>'O_t&amp;m8-9'!C128</f>
        <v>3</v>
      </c>
      <c r="D483">
        <f>'O_t&amp;m8-9'!D128</f>
        <v>24.6</v>
      </c>
      <c r="E483">
        <f>'O_t&amp;m8-9'!E128</f>
        <v>0</v>
      </c>
      <c r="F483">
        <f>'O_t&amp;m8-9'!F128</f>
        <v>0</v>
      </c>
      <c r="G483">
        <f>'O_t&amp;m8-9'!G128</f>
        <v>0</v>
      </c>
      <c r="H483">
        <f>'O_t&amp;m8-9'!H128</f>
        <v>0</v>
      </c>
    </row>
    <row r="484" spans="1:8" x14ac:dyDescent="0.25">
      <c r="A484" s="1">
        <v>44082</v>
      </c>
      <c r="B484" t="s">
        <v>129</v>
      </c>
      <c r="C484">
        <f>'O_t&amp;m8-9'!C129</f>
        <v>14</v>
      </c>
      <c r="D484">
        <f>'O_t&amp;m8-9'!D129</f>
        <v>35.700000000000003</v>
      </c>
      <c r="E484">
        <f>'O_t&amp;m8-9'!E129</f>
        <v>1</v>
      </c>
      <c r="F484">
        <f>'O_t&amp;m8-9'!F129</f>
        <v>2.6</v>
      </c>
      <c r="G484">
        <f>'O_t&amp;m8-9'!G129</f>
        <v>0</v>
      </c>
      <c r="H484">
        <f>'O_t&amp;m8-9'!H129</f>
        <v>0</v>
      </c>
    </row>
    <row r="485" spans="1:8" x14ac:dyDescent="0.25">
      <c r="A485" s="1">
        <v>44082</v>
      </c>
      <c r="B485" t="s">
        <v>130</v>
      </c>
      <c r="C485">
        <f>'O_t&amp;m8-9'!C130</f>
        <v>11</v>
      </c>
      <c r="D485">
        <f>'O_t&amp;m8-9'!D130</f>
        <v>40.4</v>
      </c>
      <c r="E485">
        <f>'O_t&amp;m8-9'!E130</f>
        <v>0</v>
      </c>
      <c r="F485">
        <f>'O_t&amp;m8-9'!F130</f>
        <v>0</v>
      </c>
      <c r="G485">
        <f>'O_t&amp;m8-9'!G130</f>
        <v>0</v>
      </c>
      <c r="H485">
        <f>'O_t&amp;m8-9'!H130</f>
        <v>0</v>
      </c>
    </row>
    <row r="486" spans="1:8" x14ac:dyDescent="0.25">
      <c r="A486" s="1">
        <v>44082</v>
      </c>
      <c r="B486" t="s">
        <v>131</v>
      </c>
      <c r="C486">
        <f>'O_t&amp;m8-9'!C131</f>
        <v>8</v>
      </c>
      <c r="D486">
        <f>'O_t&amp;m8-9'!D131</f>
        <v>43</v>
      </c>
      <c r="E486">
        <f>'O_t&amp;m8-9'!E131</f>
        <v>0</v>
      </c>
      <c r="F486">
        <f>'O_t&amp;m8-9'!F131</f>
        <v>0</v>
      </c>
      <c r="G486">
        <f>'O_t&amp;m8-9'!G131</f>
        <v>0</v>
      </c>
      <c r="H486">
        <f>'O_t&amp;m8-9'!H131</f>
        <v>0</v>
      </c>
    </row>
    <row r="487" spans="1:8" x14ac:dyDescent="0.25">
      <c r="A487" s="1">
        <v>44082</v>
      </c>
      <c r="B487" t="s">
        <v>132</v>
      </c>
      <c r="C487">
        <f>'O_t&amp;m8-9'!C132</f>
        <v>11</v>
      </c>
      <c r="D487">
        <f>'O_t&amp;m8-9'!D132</f>
        <v>21.8</v>
      </c>
      <c r="E487">
        <f>'O_t&amp;m8-9'!E132</f>
        <v>0</v>
      </c>
      <c r="F487">
        <f>'O_t&amp;m8-9'!F132</f>
        <v>0</v>
      </c>
      <c r="G487">
        <f>'O_t&amp;m8-9'!G132</f>
        <v>0</v>
      </c>
      <c r="H487">
        <f>'O_t&amp;m8-9'!H132</f>
        <v>0</v>
      </c>
    </row>
    <row r="488" spans="1:8" x14ac:dyDescent="0.25">
      <c r="A488" s="1">
        <v>44082</v>
      </c>
      <c r="B488" t="s">
        <v>133</v>
      </c>
      <c r="C488">
        <f>'O_t&amp;m8-9'!C133</f>
        <v>32</v>
      </c>
      <c r="D488">
        <f>'O_t&amp;m8-9'!D133</f>
        <v>55.6</v>
      </c>
      <c r="E488">
        <f>'O_t&amp;m8-9'!E133</f>
        <v>0</v>
      </c>
      <c r="F488">
        <f>'O_t&amp;m8-9'!F133</f>
        <v>0</v>
      </c>
      <c r="G488">
        <f>'O_t&amp;m8-9'!G133</f>
        <v>0</v>
      </c>
      <c r="H488">
        <f>'O_t&amp;m8-9'!H133</f>
        <v>0</v>
      </c>
    </row>
    <row r="489" spans="1:8" x14ac:dyDescent="0.25">
      <c r="A489" s="1">
        <v>44082</v>
      </c>
      <c r="B489" t="s">
        <v>134</v>
      </c>
      <c r="C489">
        <f>'O_t&amp;m8-9'!C134</f>
        <v>36</v>
      </c>
      <c r="D489">
        <f>'O_t&amp;m8-9'!D134</f>
        <v>41.3</v>
      </c>
      <c r="E489">
        <f>'O_t&amp;m8-9'!E134</f>
        <v>1</v>
      </c>
      <c r="F489">
        <f>'O_t&amp;m8-9'!F134</f>
        <v>1.1000000000000001</v>
      </c>
      <c r="G489">
        <f>'O_t&amp;m8-9'!G134</f>
        <v>0</v>
      </c>
      <c r="H489">
        <f>'O_t&amp;m8-9'!H134</f>
        <v>0</v>
      </c>
    </row>
    <row r="490" spans="1:8" x14ac:dyDescent="0.25">
      <c r="A490" s="1">
        <v>44082</v>
      </c>
      <c r="B490" t="s">
        <v>135</v>
      </c>
      <c r="C490">
        <f>'O_t&amp;m8-9'!C135</f>
        <v>1</v>
      </c>
      <c r="D490">
        <f>'O_t&amp;m8-9'!D135</f>
        <v>6.2</v>
      </c>
      <c r="E490">
        <f>'O_t&amp;m8-9'!E135</f>
        <v>0</v>
      </c>
      <c r="F490">
        <f>'O_t&amp;m8-9'!F135</f>
        <v>0</v>
      </c>
      <c r="G490">
        <f>'O_t&amp;m8-9'!G135</f>
        <v>0</v>
      </c>
      <c r="H490">
        <f>'O_t&amp;m8-9'!H135</f>
        <v>0</v>
      </c>
    </row>
    <row r="491" spans="1:8" x14ac:dyDescent="0.25">
      <c r="A491" s="1">
        <v>44082</v>
      </c>
      <c r="B491" t="s">
        <v>136</v>
      </c>
      <c r="C491">
        <f>'O_t&amp;m8-9'!C136</f>
        <v>2</v>
      </c>
      <c r="D491">
        <f>'O_t&amp;m8-9'!D136</f>
        <v>8.3000000000000007</v>
      </c>
      <c r="E491">
        <f>'O_t&amp;m8-9'!E136</f>
        <v>0</v>
      </c>
      <c r="F491">
        <f>'O_t&amp;m8-9'!F136</f>
        <v>0</v>
      </c>
      <c r="G491">
        <f>'O_t&amp;m8-9'!G136</f>
        <v>0</v>
      </c>
      <c r="H491">
        <f>'O_t&amp;m8-9'!H136</f>
        <v>0</v>
      </c>
    </row>
    <row r="492" spans="1:8" x14ac:dyDescent="0.25">
      <c r="A492" s="1">
        <v>44082</v>
      </c>
      <c r="B492" t="s">
        <v>137</v>
      </c>
      <c r="C492">
        <f>'O_t&amp;m8-9'!C137</f>
        <v>0</v>
      </c>
      <c r="D492">
        <f>'O_t&amp;m8-9'!D137</f>
        <v>0</v>
      </c>
      <c r="E492">
        <f>'O_t&amp;m8-9'!E137</f>
        <v>0</v>
      </c>
      <c r="F492">
        <f>'O_t&amp;m8-9'!F137</f>
        <v>0</v>
      </c>
      <c r="G492">
        <f>'O_t&amp;m8-9'!G137</f>
        <v>0</v>
      </c>
      <c r="H492">
        <f>'O_t&amp;m8-9'!H137</f>
        <v>0</v>
      </c>
    </row>
    <row r="493" spans="1:8" x14ac:dyDescent="0.25">
      <c r="A493" s="1">
        <v>44082</v>
      </c>
      <c r="B493" t="s">
        <v>138</v>
      </c>
      <c r="C493">
        <f>'O_t&amp;m8-9'!C138</f>
        <v>9</v>
      </c>
      <c r="D493">
        <f>'O_t&amp;m8-9'!D138</f>
        <v>22.4</v>
      </c>
      <c r="E493">
        <f>'O_t&amp;m8-9'!E138</f>
        <v>0</v>
      </c>
      <c r="F493">
        <f>'O_t&amp;m8-9'!F138</f>
        <v>0</v>
      </c>
      <c r="G493">
        <f>'O_t&amp;m8-9'!G138</f>
        <v>0</v>
      </c>
      <c r="H493">
        <f>'O_t&amp;m8-9'!H138</f>
        <v>0</v>
      </c>
    </row>
    <row r="494" spans="1:8" x14ac:dyDescent="0.25">
      <c r="A494" s="1">
        <v>44082</v>
      </c>
      <c r="B494" t="s">
        <v>139</v>
      </c>
      <c r="C494">
        <f>'O_t&amp;m8-9'!C139</f>
        <v>44</v>
      </c>
      <c r="D494">
        <f>'O_t&amp;m8-9'!D139</f>
        <v>47.6</v>
      </c>
      <c r="E494">
        <f>'O_t&amp;m8-9'!E139</f>
        <v>0</v>
      </c>
      <c r="F494">
        <f>'O_t&amp;m8-9'!F139</f>
        <v>0</v>
      </c>
      <c r="G494">
        <f>'O_t&amp;m8-9'!G139</f>
        <v>1</v>
      </c>
      <c r="H494">
        <f>'O_t&amp;m8-9'!H139</f>
        <v>1.1000000000000001</v>
      </c>
    </row>
    <row r="495" spans="1:8" x14ac:dyDescent="0.25">
      <c r="A495" s="1">
        <v>44082</v>
      </c>
      <c r="B495" t="s">
        <v>373</v>
      </c>
      <c r="C495">
        <f>'O_t&amp;m8-9'!C140</f>
        <v>18</v>
      </c>
      <c r="D495">
        <f>'O_t&amp;m8-9'!D140</f>
        <v>57.7</v>
      </c>
      <c r="E495">
        <f>'O_t&amp;m8-9'!E140</f>
        <v>1</v>
      </c>
      <c r="F495">
        <f>'O_t&amp;m8-9'!F140</f>
        <v>3.2</v>
      </c>
      <c r="G495">
        <f>'O_t&amp;m8-9'!G140</f>
        <v>0</v>
      </c>
      <c r="H495">
        <f>'O_t&amp;m8-9'!H140</f>
        <v>0</v>
      </c>
    </row>
    <row r="496" spans="1:8" x14ac:dyDescent="0.25">
      <c r="A496" s="1">
        <v>44082</v>
      </c>
      <c r="B496" t="s">
        <v>140</v>
      </c>
      <c r="C496">
        <f>'O_t&amp;m8-9'!C141</f>
        <v>18</v>
      </c>
      <c r="D496">
        <f>'O_t&amp;m8-9'!D141</f>
        <v>22.2</v>
      </c>
      <c r="E496">
        <f>'O_t&amp;m8-9'!E141</f>
        <v>0</v>
      </c>
      <c r="F496">
        <f>'O_t&amp;m8-9'!F141</f>
        <v>0</v>
      </c>
      <c r="G496">
        <f>'O_t&amp;m8-9'!G141</f>
        <v>0</v>
      </c>
      <c r="H496">
        <f>'O_t&amp;m8-9'!H141</f>
        <v>0</v>
      </c>
    </row>
    <row r="497" spans="1:8" x14ac:dyDescent="0.25">
      <c r="A497" s="1">
        <v>44082</v>
      </c>
      <c r="B497" t="s">
        <v>141</v>
      </c>
      <c r="C497">
        <f>'O_t&amp;m8-9'!C142</f>
        <v>65</v>
      </c>
      <c r="D497">
        <f>'O_t&amp;m8-9'!D142</f>
        <v>41.9</v>
      </c>
      <c r="E497">
        <f>'O_t&amp;m8-9'!E142</f>
        <v>0</v>
      </c>
      <c r="F497">
        <f>'O_t&amp;m8-9'!F142</f>
        <v>0</v>
      </c>
      <c r="G497">
        <f>'O_t&amp;m8-9'!G142</f>
        <v>1</v>
      </c>
      <c r="H497">
        <f>'O_t&amp;m8-9'!H142</f>
        <v>0.6</v>
      </c>
    </row>
    <row r="498" spans="1:8" x14ac:dyDescent="0.25">
      <c r="A498" s="1">
        <v>44082</v>
      </c>
      <c r="B498" t="s">
        <v>142</v>
      </c>
      <c r="C498">
        <f>'O_t&amp;m8-9'!C143</f>
        <v>11</v>
      </c>
      <c r="D498">
        <f>'O_t&amp;m8-9'!D143</f>
        <v>23</v>
      </c>
      <c r="E498">
        <f>'O_t&amp;m8-9'!E143</f>
        <v>0</v>
      </c>
      <c r="F498">
        <f>'O_t&amp;m8-9'!F143</f>
        <v>0</v>
      </c>
      <c r="G498">
        <f>'O_t&amp;m8-9'!G143</f>
        <v>0</v>
      </c>
      <c r="H498">
        <f>'O_t&amp;m8-9'!H143</f>
        <v>0</v>
      </c>
    </row>
    <row r="499" spans="1:8" x14ac:dyDescent="0.25">
      <c r="A499" s="1">
        <v>44082</v>
      </c>
      <c r="B499" t="s">
        <v>143</v>
      </c>
      <c r="C499">
        <f>'O_t&amp;m8-9'!C144</f>
        <v>6</v>
      </c>
      <c r="D499">
        <f>'O_t&amp;m8-9'!D144</f>
        <v>36.5</v>
      </c>
      <c r="E499">
        <f>'O_t&amp;m8-9'!E144</f>
        <v>0</v>
      </c>
      <c r="F499">
        <f>'O_t&amp;m8-9'!F144</f>
        <v>0</v>
      </c>
      <c r="G499">
        <f>'O_t&amp;m8-9'!G144</f>
        <v>0</v>
      </c>
      <c r="H499">
        <f>'O_t&amp;m8-9'!H144</f>
        <v>0</v>
      </c>
    </row>
    <row r="500" spans="1:8" x14ac:dyDescent="0.25">
      <c r="A500" s="1">
        <v>44082</v>
      </c>
      <c r="B500" t="s">
        <v>144</v>
      </c>
      <c r="C500">
        <f>'O_t&amp;m8-9'!C145</f>
        <v>10</v>
      </c>
      <c r="D500">
        <f>'O_t&amp;m8-9'!D145</f>
        <v>22.4</v>
      </c>
      <c r="E500">
        <f>'O_t&amp;m8-9'!E145</f>
        <v>0</v>
      </c>
      <c r="F500">
        <f>'O_t&amp;m8-9'!F145</f>
        <v>0</v>
      </c>
      <c r="G500">
        <f>'O_t&amp;m8-9'!G145</f>
        <v>0</v>
      </c>
      <c r="H500">
        <f>'O_t&amp;m8-9'!H145</f>
        <v>0</v>
      </c>
    </row>
    <row r="501" spans="1:8" x14ac:dyDescent="0.25">
      <c r="A501" s="1">
        <v>44082</v>
      </c>
      <c r="B501" t="s">
        <v>145</v>
      </c>
      <c r="C501">
        <f>'O_t&amp;m8-9'!C146</f>
        <v>12</v>
      </c>
      <c r="D501">
        <f>'O_t&amp;m8-9'!D146</f>
        <v>54</v>
      </c>
      <c r="E501">
        <f>'O_t&amp;m8-9'!E146</f>
        <v>0</v>
      </c>
      <c r="F501">
        <f>'O_t&amp;m8-9'!F146</f>
        <v>0</v>
      </c>
      <c r="G501">
        <f>'O_t&amp;m8-9'!G146</f>
        <v>0</v>
      </c>
      <c r="H501">
        <f>'O_t&amp;m8-9'!H146</f>
        <v>0</v>
      </c>
    </row>
    <row r="502" spans="1:8" x14ac:dyDescent="0.25">
      <c r="A502" s="1">
        <v>44082</v>
      </c>
      <c r="B502" t="s">
        <v>146</v>
      </c>
      <c r="C502">
        <f>'O_t&amp;m8-9'!C147</f>
        <v>10</v>
      </c>
      <c r="D502">
        <f>'O_t&amp;m8-9'!D147</f>
        <v>64.400000000000006</v>
      </c>
      <c r="E502">
        <f>'O_t&amp;m8-9'!E147</f>
        <v>0</v>
      </c>
      <c r="F502">
        <f>'O_t&amp;m8-9'!F147</f>
        <v>0</v>
      </c>
      <c r="G502">
        <f>'O_t&amp;m8-9'!G147</f>
        <v>0</v>
      </c>
      <c r="H502">
        <f>'O_t&amp;m8-9'!H147</f>
        <v>0</v>
      </c>
    </row>
    <row r="503" spans="1:8" x14ac:dyDescent="0.25">
      <c r="A503" s="1">
        <v>44082</v>
      </c>
      <c r="B503" t="s">
        <v>147</v>
      </c>
      <c r="C503">
        <f>'O_t&amp;m8-9'!C148</f>
        <v>61</v>
      </c>
      <c r="D503">
        <f>'O_t&amp;m8-9'!D148</f>
        <v>67.2</v>
      </c>
      <c r="E503">
        <f>'O_t&amp;m8-9'!E148</f>
        <v>0</v>
      </c>
      <c r="F503">
        <f>'O_t&amp;m8-9'!F148</f>
        <v>0</v>
      </c>
      <c r="G503">
        <f>'O_t&amp;m8-9'!G148</f>
        <v>0</v>
      </c>
      <c r="H503">
        <f>'O_t&amp;m8-9'!H148</f>
        <v>0</v>
      </c>
    </row>
    <row r="504" spans="1:8" x14ac:dyDescent="0.25">
      <c r="A504" s="1">
        <v>44082</v>
      </c>
      <c r="B504" t="s">
        <v>148</v>
      </c>
      <c r="C504">
        <f>'O_t&amp;m8-9'!C149</f>
        <v>71</v>
      </c>
      <c r="D504">
        <f>'O_t&amp;m8-9'!D149</f>
        <v>81.2</v>
      </c>
      <c r="E504">
        <f>'O_t&amp;m8-9'!E149</f>
        <v>0</v>
      </c>
      <c r="F504">
        <f>'O_t&amp;m8-9'!F149</f>
        <v>0</v>
      </c>
      <c r="G504">
        <f>'O_t&amp;m8-9'!G149</f>
        <v>0</v>
      </c>
      <c r="H504">
        <f>'O_t&amp;m8-9'!H149</f>
        <v>0</v>
      </c>
    </row>
    <row r="505" spans="1:8" x14ac:dyDescent="0.25">
      <c r="A505" s="1">
        <v>44082</v>
      </c>
      <c r="B505" t="s">
        <v>149</v>
      </c>
      <c r="C505">
        <f>'O_t&amp;m8-9'!C150</f>
        <v>2</v>
      </c>
      <c r="D505">
        <f>'O_t&amp;m8-9'!D150</f>
        <v>5.7</v>
      </c>
      <c r="E505">
        <f>'O_t&amp;m8-9'!E150</f>
        <v>0</v>
      </c>
      <c r="F505">
        <f>'O_t&amp;m8-9'!F150</f>
        <v>0</v>
      </c>
      <c r="G505">
        <f>'O_t&amp;m8-9'!G150</f>
        <v>0</v>
      </c>
      <c r="H505">
        <f>'O_t&amp;m8-9'!H150</f>
        <v>0</v>
      </c>
    </row>
    <row r="506" spans="1:8" x14ac:dyDescent="0.25">
      <c r="A506" s="1">
        <v>44082</v>
      </c>
      <c r="B506" t="s">
        <v>150</v>
      </c>
      <c r="C506">
        <f>'O_t&amp;m8-9'!C151</f>
        <v>12</v>
      </c>
      <c r="D506">
        <f>'O_t&amp;m8-9'!D151</f>
        <v>24.8</v>
      </c>
      <c r="E506">
        <f>'O_t&amp;m8-9'!E151</f>
        <v>0</v>
      </c>
      <c r="F506">
        <f>'O_t&amp;m8-9'!F151</f>
        <v>0</v>
      </c>
      <c r="G506">
        <f>'O_t&amp;m8-9'!G151</f>
        <v>0</v>
      </c>
      <c r="H506">
        <f>'O_t&amp;m8-9'!H151</f>
        <v>0</v>
      </c>
    </row>
    <row r="507" spans="1:8" x14ac:dyDescent="0.25">
      <c r="A507" s="1">
        <v>44082</v>
      </c>
      <c r="B507" t="s">
        <v>151</v>
      </c>
      <c r="C507">
        <f>'O_t&amp;m8-9'!C152</f>
        <v>0</v>
      </c>
      <c r="D507">
        <f>'O_t&amp;m8-9'!D152</f>
        <v>0</v>
      </c>
      <c r="E507">
        <f>'O_t&amp;m8-9'!E152</f>
        <v>0</v>
      </c>
      <c r="F507">
        <f>'O_t&amp;m8-9'!F152</f>
        <v>0</v>
      </c>
      <c r="G507">
        <f>'O_t&amp;m8-9'!G152</f>
        <v>0</v>
      </c>
      <c r="H507">
        <f>'O_t&amp;m8-9'!H152</f>
        <v>0</v>
      </c>
    </row>
    <row r="508" spans="1:8" x14ac:dyDescent="0.25">
      <c r="A508" s="1">
        <v>44082</v>
      </c>
      <c r="B508" t="s">
        <v>152</v>
      </c>
      <c r="C508">
        <f>'O_t&amp;m8-9'!C153</f>
        <v>32</v>
      </c>
      <c r="D508">
        <f>'O_t&amp;m8-9'!D153</f>
        <v>43.7</v>
      </c>
      <c r="E508">
        <f>'O_t&amp;m8-9'!E153</f>
        <v>0</v>
      </c>
      <c r="F508">
        <f>'O_t&amp;m8-9'!F153</f>
        <v>0</v>
      </c>
      <c r="G508">
        <f>'O_t&amp;m8-9'!G153</f>
        <v>0</v>
      </c>
      <c r="H508">
        <f>'O_t&amp;m8-9'!H153</f>
        <v>0</v>
      </c>
    </row>
    <row r="509" spans="1:8" x14ac:dyDescent="0.25">
      <c r="A509" s="1">
        <v>44082</v>
      </c>
      <c r="B509" t="s">
        <v>153</v>
      </c>
      <c r="C509">
        <f>'O_t&amp;m8-9'!C154</f>
        <v>5</v>
      </c>
      <c r="D509">
        <f>'O_t&amp;m8-9'!D154</f>
        <v>11.8</v>
      </c>
      <c r="E509">
        <f>'O_t&amp;m8-9'!E154</f>
        <v>0</v>
      </c>
      <c r="F509">
        <f>'O_t&amp;m8-9'!F154</f>
        <v>0</v>
      </c>
      <c r="G509">
        <f>'O_t&amp;m8-9'!G154</f>
        <v>0</v>
      </c>
      <c r="H509">
        <f>'O_t&amp;m8-9'!H154</f>
        <v>0</v>
      </c>
    </row>
    <row r="510" spans="1:8" x14ac:dyDescent="0.25">
      <c r="A510" s="1">
        <v>44082</v>
      </c>
      <c r="B510" t="s">
        <v>154</v>
      </c>
      <c r="C510">
        <f>'O_t&amp;m8-9'!C155</f>
        <v>20</v>
      </c>
      <c r="D510">
        <f>'O_t&amp;m8-9'!D155</f>
        <v>39.9</v>
      </c>
      <c r="E510">
        <f>'O_t&amp;m8-9'!E155</f>
        <v>0</v>
      </c>
      <c r="F510">
        <f>'O_t&amp;m8-9'!F155</f>
        <v>0</v>
      </c>
      <c r="G510">
        <f>'O_t&amp;m8-9'!G155</f>
        <v>0</v>
      </c>
      <c r="H510">
        <f>'O_t&amp;m8-9'!H155</f>
        <v>0</v>
      </c>
    </row>
    <row r="511" spans="1:8" x14ac:dyDescent="0.25">
      <c r="A511" s="1">
        <v>44082</v>
      </c>
      <c r="B511" t="s">
        <v>155</v>
      </c>
      <c r="C511">
        <f>'O_t&amp;m8-9'!C156</f>
        <v>35</v>
      </c>
      <c r="D511">
        <f>'O_t&amp;m8-9'!D156</f>
        <v>84.8</v>
      </c>
      <c r="E511">
        <f>'O_t&amp;m8-9'!E156</f>
        <v>0</v>
      </c>
      <c r="F511">
        <f>'O_t&amp;m8-9'!F156</f>
        <v>0</v>
      </c>
      <c r="G511">
        <f>'O_t&amp;m8-9'!G156</f>
        <v>0</v>
      </c>
      <c r="H511">
        <f>'O_t&amp;m8-9'!H156</f>
        <v>0</v>
      </c>
    </row>
    <row r="512" spans="1:8" x14ac:dyDescent="0.25">
      <c r="A512" s="1">
        <v>44082</v>
      </c>
      <c r="B512" t="s">
        <v>156</v>
      </c>
      <c r="C512">
        <f>'O_t&amp;m8-9'!C157</f>
        <v>7</v>
      </c>
      <c r="D512">
        <f>'O_t&amp;m8-9'!D157</f>
        <v>25.4</v>
      </c>
      <c r="E512">
        <f>'O_t&amp;m8-9'!E157</f>
        <v>0</v>
      </c>
      <c r="F512">
        <f>'O_t&amp;m8-9'!F157</f>
        <v>0</v>
      </c>
      <c r="G512">
        <f>'O_t&amp;m8-9'!G157</f>
        <v>0</v>
      </c>
      <c r="H512">
        <f>'O_t&amp;m8-9'!H157</f>
        <v>0</v>
      </c>
    </row>
    <row r="513" spans="1:8" x14ac:dyDescent="0.25">
      <c r="A513" s="1">
        <v>44082</v>
      </c>
      <c r="B513" t="s">
        <v>157</v>
      </c>
      <c r="C513">
        <f>'O_t&amp;m8-9'!C158</f>
        <v>10</v>
      </c>
      <c r="D513">
        <f>'O_t&amp;m8-9'!D158</f>
        <v>29.3</v>
      </c>
      <c r="E513">
        <f>'O_t&amp;m8-9'!E158</f>
        <v>0</v>
      </c>
      <c r="F513">
        <f>'O_t&amp;m8-9'!F158</f>
        <v>0</v>
      </c>
      <c r="G513">
        <f>'O_t&amp;m8-9'!G158</f>
        <v>0</v>
      </c>
      <c r="H513">
        <f>'O_t&amp;m8-9'!H158</f>
        <v>0</v>
      </c>
    </row>
    <row r="514" spans="1:8" x14ac:dyDescent="0.25">
      <c r="A514" s="1">
        <v>44082</v>
      </c>
      <c r="B514" t="s">
        <v>158</v>
      </c>
      <c r="C514">
        <f>'O_t&amp;m8-9'!C159</f>
        <v>6</v>
      </c>
      <c r="D514">
        <f>'O_t&amp;m8-9'!D159</f>
        <v>22</v>
      </c>
      <c r="E514">
        <f>'O_t&amp;m8-9'!E159</f>
        <v>0</v>
      </c>
      <c r="F514">
        <f>'O_t&amp;m8-9'!F159</f>
        <v>0</v>
      </c>
      <c r="G514">
        <f>'O_t&amp;m8-9'!G159</f>
        <v>0</v>
      </c>
      <c r="H514">
        <f>'O_t&amp;m8-9'!H159</f>
        <v>0</v>
      </c>
    </row>
    <row r="515" spans="1:8" x14ac:dyDescent="0.25">
      <c r="A515" s="1">
        <v>44082</v>
      </c>
      <c r="B515" t="s">
        <v>159</v>
      </c>
      <c r="C515">
        <f>'O_t&amp;m8-9'!C160</f>
        <v>15</v>
      </c>
      <c r="D515">
        <f>'O_t&amp;m8-9'!D160</f>
        <v>27.6</v>
      </c>
      <c r="E515">
        <f>'O_t&amp;m8-9'!E160</f>
        <v>0</v>
      </c>
      <c r="F515">
        <f>'O_t&amp;m8-9'!F160</f>
        <v>0</v>
      </c>
      <c r="G515">
        <f>'O_t&amp;m8-9'!G160</f>
        <v>0</v>
      </c>
      <c r="H515">
        <f>'O_t&amp;m8-9'!H160</f>
        <v>0</v>
      </c>
    </row>
    <row r="516" spans="1:8" x14ac:dyDescent="0.25">
      <c r="A516" s="1">
        <v>44082</v>
      </c>
      <c r="B516" t="s">
        <v>160</v>
      </c>
      <c r="C516">
        <f>'O_t&amp;m8-9'!C161</f>
        <v>1</v>
      </c>
      <c r="D516">
        <f>'O_t&amp;m8-9'!D161</f>
        <v>7.9</v>
      </c>
      <c r="E516">
        <f>'O_t&amp;m8-9'!E161</f>
        <v>0</v>
      </c>
      <c r="F516">
        <f>'O_t&amp;m8-9'!F161</f>
        <v>0</v>
      </c>
      <c r="G516">
        <f>'O_t&amp;m8-9'!G161</f>
        <v>0</v>
      </c>
      <c r="H516">
        <f>'O_t&amp;m8-9'!H161</f>
        <v>0</v>
      </c>
    </row>
    <row r="517" spans="1:8" x14ac:dyDescent="0.25">
      <c r="A517" s="1">
        <v>44082</v>
      </c>
      <c r="B517" t="s">
        <v>161</v>
      </c>
      <c r="C517">
        <f>'O_t&amp;m8-9'!C162</f>
        <v>8</v>
      </c>
      <c r="D517">
        <f>'O_t&amp;m8-9'!D162</f>
        <v>12.2</v>
      </c>
      <c r="E517">
        <f>'O_t&amp;m8-9'!E162</f>
        <v>1</v>
      </c>
      <c r="F517">
        <f>'O_t&amp;m8-9'!F162</f>
        <v>1.5</v>
      </c>
      <c r="G517">
        <f>'O_t&amp;m8-9'!G162</f>
        <v>0</v>
      </c>
      <c r="H517">
        <f>'O_t&amp;m8-9'!H162</f>
        <v>0</v>
      </c>
    </row>
    <row r="518" spans="1:8" x14ac:dyDescent="0.25">
      <c r="A518" s="1">
        <v>44082</v>
      </c>
      <c r="B518" t="s">
        <v>162</v>
      </c>
      <c r="C518">
        <f>'O_t&amp;m8-9'!C163</f>
        <v>8</v>
      </c>
      <c r="D518">
        <f>'O_t&amp;m8-9'!D163</f>
        <v>17.5</v>
      </c>
      <c r="E518">
        <f>'O_t&amp;m8-9'!E163</f>
        <v>0</v>
      </c>
      <c r="F518">
        <f>'O_t&amp;m8-9'!F163</f>
        <v>0</v>
      </c>
      <c r="G518">
        <f>'O_t&amp;m8-9'!G163</f>
        <v>0</v>
      </c>
      <c r="H518">
        <f>'O_t&amp;m8-9'!H163</f>
        <v>0</v>
      </c>
    </row>
    <row r="519" spans="1:8" x14ac:dyDescent="0.25">
      <c r="A519" s="1">
        <v>44082</v>
      </c>
      <c r="B519" t="s">
        <v>163</v>
      </c>
      <c r="C519">
        <f>'O_t&amp;m8-9'!C164</f>
        <v>18</v>
      </c>
      <c r="D519">
        <f>'O_t&amp;m8-9'!D164</f>
        <v>79.099999999999994</v>
      </c>
      <c r="E519">
        <f>'O_t&amp;m8-9'!E164</f>
        <v>0</v>
      </c>
      <c r="F519">
        <f>'O_t&amp;m8-9'!F164</f>
        <v>0</v>
      </c>
      <c r="G519">
        <f>'O_t&amp;m8-9'!G164</f>
        <v>0</v>
      </c>
      <c r="H519">
        <f>'O_t&amp;m8-9'!H164</f>
        <v>0</v>
      </c>
    </row>
    <row r="520" spans="1:8" x14ac:dyDescent="0.25">
      <c r="A520" s="1">
        <v>44082</v>
      </c>
      <c r="B520" t="s">
        <v>164</v>
      </c>
      <c r="C520">
        <f>'O_t&amp;m8-9'!C165</f>
        <v>14</v>
      </c>
      <c r="D520">
        <f>'O_t&amp;m8-9'!D165</f>
        <v>47.4</v>
      </c>
      <c r="E520">
        <f>'O_t&amp;m8-9'!E165</f>
        <v>0</v>
      </c>
      <c r="F520">
        <f>'O_t&amp;m8-9'!F165</f>
        <v>0</v>
      </c>
      <c r="G520">
        <f>'O_t&amp;m8-9'!G165</f>
        <v>0</v>
      </c>
      <c r="H520">
        <f>'O_t&amp;m8-9'!H165</f>
        <v>0</v>
      </c>
    </row>
    <row r="521" spans="1:8" x14ac:dyDescent="0.25">
      <c r="A521" s="1">
        <v>44082</v>
      </c>
      <c r="B521" t="s">
        <v>165</v>
      </c>
      <c r="C521">
        <f>'O_t&amp;m8-9'!C166</f>
        <v>30</v>
      </c>
      <c r="D521">
        <f>'O_t&amp;m8-9'!D166</f>
        <v>53.3</v>
      </c>
      <c r="E521">
        <f>'O_t&amp;m8-9'!E166</f>
        <v>0</v>
      </c>
      <c r="F521">
        <f>'O_t&amp;m8-9'!F166</f>
        <v>0</v>
      </c>
      <c r="G521">
        <f>'O_t&amp;m8-9'!G166</f>
        <v>0</v>
      </c>
      <c r="H521">
        <f>'O_t&amp;m8-9'!H166</f>
        <v>0</v>
      </c>
    </row>
    <row r="522" spans="1:8" x14ac:dyDescent="0.25">
      <c r="A522" s="1">
        <v>44082</v>
      </c>
      <c r="B522" t="s">
        <v>166</v>
      </c>
      <c r="C522">
        <f>'O_t&amp;m8-9'!C167</f>
        <v>9</v>
      </c>
      <c r="D522">
        <f>'O_t&amp;m8-9'!D167</f>
        <v>40</v>
      </c>
      <c r="E522">
        <f>'O_t&amp;m8-9'!E167</f>
        <v>0</v>
      </c>
      <c r="F522">
        <f>'O_t&amp;m8-9'!F167</f>
        <v>0</v>
      </c>
      <c r="G522">
        <f>'O_t&amp;m8-9'!G167</f>
        <v>0</v>
      </c>
      <c r="H522">
        <f>'O_t&amp;m8-9'!H167</f>
        <v>0</v>
      </c>
    </row>
    <row r="523" spans="1:8" x14ac:dyDescent="0.25">
      <c r="A523" s="1">
        <v>44082</v>
      </c>
      <c r="B523" t="s">
        <v>167</v>
      </c>
      <c r="C523">
        <f>'O_t&amp;m8-9'!C168</f>
        <v>3</v>
      </c>
      <c r="D523">
        <f>'O_t&amp;m8-9'!D168</f>
        <v>19.100000000000001</v>
      </c>
      <c r="E523">
        <f>'O_t&amp;m8-9'!E168</f>
        <v>0</v>
      </c>
      <c r="F523">
        <f>'O_t&amp;m8-9'!F168</f>
        <v>0</v>
      </c>
      <c r="G523">
        <f>'O_t&amp;m8-9'!G168</f>
        <v>0</v>
      </c>
      <c r="H523">
        <f>'O_t&amp;m8-9'!H168</f>
        <v>0</v>
      </c>
    </row>
    <row r="524" spans="1:8" x14ac:dyDescent="0.25">
      <c r="A524" s="1">
        <v>44082</v>
      </c>
      <c r="B524" t="s">
        <v>168</v>
      </c>
      <c r="C524">
        <f>'O_t&amp;m8-9'!C169</f>
        <v>6</v>
      </c>
      <c r="D524">
        <f>'O_t&amp;m8-9'!D169</f>
        <v>16</v>
      </c>
      <c r="E524">
        <f>'O_t&amp;m8-9'!E169</f>
        <v>0</v>
      </c>
      <c r="F524">
        <f>'O_t&amp;m8-9'!F169</f>
        <v>0</v>
      </c>
      <c r="G524">
        <f>'O_t&amp;m8-9'!G169</f>
        <v>0</v>
      </c>
      <c r="H524">
        <f>'O_t&amp;m8-9'!H169</f>
        <v>0</v>
      </c>
    </row>
    <row r="525" spans="1:8" x14ac:dyDescent="0.25">
      <c r="A525" s="1">
        <v>44082</v>
      </c>
      <c r="B525" t="s">
        <v>169</v>
      </c>
      <c r="C525">
        <f>'O_t&amp;m8-9'!C170</f>
        <v>9</v>
      </c>
      <c r="D525">
        <f>'O_t&amp;m8-9'!D170</f>
        <v>78.3</v>
      </c>
      <c r="E525">
        <f>'O_t&amp;m8-9'!E170</f>
        <v>0</v>
      </c>
      <c r="F525">
        <f>'O_t&amp;m8-9'!F170</f>
        <v>0</v>
      </c>
      <c r="G525">
        <f>'O_t&amp;m8-9'!G170</f>
        <v>0</v>
      </c>
      <c r="H525">
        <f>'O_t&amp;m8-9'!H170</f>
        <v>0</v>
      </c>
    </row>
    <row r="526" spans="1:8" x14ac:dyDescent="0.25">
      <c r="A526" s="1">
        <v>44082</v>
      </c>
      <c r="B526" t="s">
        <v>374</v>
      </c>
      <c r="C526">
        <f>'O_t&amp;m8-9'!C171</f>
        <v>9</v>
      </c>
      <c r="D526">
        <f>'O_t&amp;m8-9'!D171</f>
        <v>32</v>
      </c>
      <c r="E526">
        <f>'O_t&amp;m8-9'!E171</f>
        <v>0</v>
      </c>
      <c r="F526">
        <f>'O_t&amp;m8-9'!F171</f>
        <v>0</v>
      </c>
      <c r="G526">
        <f>'O_t&amp;m8-9'!G171</f>
        <v>0</v>
      </c>
      <c r="H526">
        <f>'O_t&amp;m8-9'!H171</f>
        <v>0</v>
      </c>
    </row>
    <row r="527" spans="1:8" x14ac:dyDescent="0.25">
      <c r="A527" s="1">
        <v>44082</v>
      </c>
      <c r="B527" t="s">
        <v>170</v>
      </c>
      <c r="C527">
        <f>'O_t&amp;m8-9'!C172</f>
        <v>19</v>
      </c>
      <c r="D527">
        <f>'O_t&amp;m8-9'!D172</f>
        <v>30.5</v>
      </c>
      <c r="E527">
        <f>'O_t&amp;m8-9'!E172</f>
        <v>0</v>
      </c>
      <c r="F527">
        <f>'O_t&amp;m8-9'!F172</f>
        <v>0</v>
      </c>
      <c r="G527">
        <f>'O_t&amp;m8-9'!G172</f>
        <v>0</v>
      </c>
      <c r="H527">
        <f>'O_t&amp;m8-9'!H172</f>
        <v>0</v>
      </c>
    </row>
    <row r="528" spans="1:8" x14ac:dyDescent="0.25">
      <c r="A528" s="1">
        <v>44082</v>
      </c>
      <c r="B528" t="s">
        <v>171</v>
      </c>
      <c r="C528">
        <f>'O_t&amp;m8-9'!C173</f>
        <v>3</v>
      </c>
      <c r="D528">
        <f>'O_t&amp;m8-9'!D173</f>
        <v>26.6</v>
      </c>
      <c r="E528">
        <f>'O_t&amp;m8-9'!E173</f>
        <v>0</v>
      </c>
      <c r="F528">
        <f>'O_t&amp;m8-9'!F173</f>
        <v>0</v>
      </c>
      <c r="G528">
        <f>'O_t&amp;m8-9'!G173</f>
        <v>0</v>
      </c>
      <c r="H528">
        <f>'O_t&amp;m8-9'!H173</f>
        <v>0</v>
      </c>
    </row>
    <row r="529" spans="1:8" x14ac:dyDescent="0.25">
      <c r="A529" s="1">
        <v>44082</v>
      </c>
      <c r="B529" t="s">
        <v>172</v>
      </c>
      <c r="C529">
        <f>'O_t&amp;m8-9'!C174</f>
        <v>19</v>
      </c>
      <c r="D529">
        <f>'O_t&amp;m8-9'!D174</f>
        <v>15.3</v>
      </c>
      <c r="E529">
        <f>'O_t&amp;m8-9'!E174</f>
        <v>1</v>
      </c>
      <c r="F529">
        <f>'O_t&amp;m8-9'!F174</f>
        <v>0.8</v>
      </c>
      <c r="G529">
        <f>'O_t&amp;m8-9'!G174</f>
        <v>0</v>
      </c>
      <c r="H529">
        <f>'O_t&amp;m8-9'!H174</f>
        <v>0</v>
      </c>
    </row>
    <row r="530" spans="1:8" x14ac:dyDescent="0.25">
      <c r="A530" s="1">
        <v>44082</v>
      </c>
      <c r="B530" t="s">
        <v>173</v>
      </c>
      <c r="C530">
        <f>'O_t&amp;m8-9'!C175</f>
        <v>96</v>
      </c>
      <c r="D530">
        <f>'O_t&amp;m8-9'!D175</f>
        <v>76.7</v>
      </c>
      <c r="E530">
        <f>'O_t&amp;m8-9'!E175</f>
        <v>1</v>
      </c>
      <c r="F530">
        <f>'O_t&amp;m8-9'!F175</f>
        <v>0.8</v>
      </c>
      <c r="G530">
        <f>'O_t&amp;m8-9'!G175</f>
        <v>0</v>
      </c>
      <c r="H530">
        <f>'O_t&amp;m8-9'!H175</f>
        <v>0</v>
      </c>
    </row>
    <row r="531" spans="1:8" x14ac:dyDescent="0.25">
      <c r="A531" s="1">
        <v>44082</v>
      </c>
      <c r="B531" t="s">
        <v>174</v>
      </c>
      <c r="C531">
        <f>'O_t&amp;m8-9'!C176</f>
        <v>6</v>
      </c>
      <c r="D531">
        <f>'O_t&amp;m8-9'!D176</f>
        <v>22.2</v>
      </c>
      <c r="E531">
        <f>'O_t&amp;m8-9'!E176</f>
        <v>0</v>
      </c>
      <c r="F531">
        <f>'O_t&amp;m8-9'!F176</f>
        <v>0</v>
      </c>
      <c r="G531">
        <f>'O_t&amp;m8-9'!G176</f>
        <v>0</v>
      </c>
      <c r="H531">
        <f>'O_t&amp;m8-9'!H176</f>
        <v>0</v>
      </c>
    </row>
    <row r="532" spans="1:8" x14ac:dyDescent="0.25">
      <c r="A532" s="1">
        <v>44082</v>
      </c>
      <c r="B532" t="s">
        <v>175</v>
      </c>
      <c r="C532">
        <f>'O_t&amp;m8-9'!C177</f>
        <v>85</v>
      </c>
      <c r="D532">
        <f>'O_t&amp;m8-9'!D177</f>
        <v>111.1</v>
      </c>
      <c r="E532">
        <f>'O_t&amp;m8-9'!E177</f>
        <v>0</v>
      </c>
      <c r="F532">
        <f>'O_t&amp;m8-9'!F177</f>
        <v>0</v>
      </c>
      <c r="G532">
        <f>'O_t&amp;m8-9'!G177</f>
        <v>0</v>
      </c>
      <c r="H532">
        <f>'O_t&amp;m8-9'!H177</f>
        <v>0</v>
      </c>
    </row>
    <row r="533" spans="1:8" x14ac:dyDescent="0.25">
      <c r="A533" s="1">
        <v>44082</v>
      </c>
      <c r="B533" t="s">
        <v>176</v>
      </c>
      <c r="C533">
        <f>'O_t&amp;m8-9'!C178</f>
        <v>24</v>
      </c>
      <c r="D533">
        <f>'O_t&amp;m8-9'!D178</f>
        <v>30.5</v>
      </c>
      <c r="E533">
        <f>'O_t&amp;m8-9'!E178</f>
        <v>0</v>
      </c>
      <c r="F533">
        <f>'O_t&amp;m8-9'!F178</f>
        <v>0</v>
      </c>
      <c r="G533">
        <f>'O_t&amp;m8-9'!G178</f>
        <v>2</v>
      </c>
      <c r="H533">
        <f>'O_t&amp;m8-9'!H178</f>
        <v>2.5</v>
      </c>
    </row>
    <row r="534" spans="1:8" x14ac:dyDescent="0.25">
      <c r="A534" s="1">
        <v>44082</v>
      </c>
      <c r="B534" t="s">
        <v>177</v>
      </c>
      <c r="C534">
        <f>'O_t&amp;m8-9'!C179</f>
        <v>4</v>
      </c>
      <c r="D534">
        <f>'O_t&amp;m8-9'!D179</f>
        <v>11.1</v>
      </c>
      <c r="E534">
        <f>'O_t&amp;m8-9'!E179</f>
        <v>0</v>
      </c>
      <c r="F534">
        <f>'O_t&amp;m8-9'!F179</f>
        <v>0</v>
      </c>
      <c r="G534">
        <f>'O_t&amp;m8-9'!G179</f>
        <v>0</v>
      </c>
      <c r="H534">
        <f>'O_t&amp;m8-9'!H179</f>
        <v>0</v>
      </c>
    </row>
    <row r="535" spans="1:8" x14ac:dyDescent="0.25">
      <c r="A535" s="1">
        <v>44082</v>
      </c>
      <c r="B535" t="s">
        <v>178</v>
      </c>
      <c r="C535">
        <f>'O_t&amp;m8-9'!C180</f>
        <v>13</v>
      </c>
      <c r="D535">
        <f>'O_t&amp;m8-9'!D180</f>
        <v>42.8</v>
      </c>
      <c r="E535">
        <f>'O_t&amp;m8-9'!E180</f>
        <v>0</v>
      </c>
      <c r="F535">
        <f>'O_t&amp;m8-9'!F180</f>
        <v>0</v>
      </c>
      <c r="G535">
        <f>'O_t&amp;m8-9'!G180</f>
        <v>0</v>
      </c>
      <c r="H535">
        <f>'O_t&amp;m8-9'!H180</f>
        <v>0</v>
      </c>
    </row>
    <row r="536" spans="1:8" x14ac:dyDescent="0.25">
      <c r="A536" s="1">
        <v>44082</v>
      </c>
      <c r="B536" t="s">
        <v>179</v>
      </c>
      <c r="C536">
        <f>'O_t&amp;m8-9'!C181</f>
        <v>11</v>
      </c>
      <c r="D536">
        <f>'O_t&amp;m8-9'!D181</f>
        <v>23.6</v>
      </c>
      <c r="E536">
        <f>'O_t&amp;m8-9'!E181</f>
        <v>0</v>
      </c>
      <c r="F536">
        <f>'O_t&amp;m8-9'!F181</f>
        <v>0</v>
      </c>
      <c r="G536">
        <f>'O_t&amp;m8-9'!G181</f>
        <v>0</v>
      </c>
      <c r="H536">
        <f>'O_t&amp;m8-9'!H181</f>
        <v>0</v>
      </c>
    </row>
    <row r="537" spans="1:8" x14ac:dyDescent="0.25">
      <c r="A537" s="1">
        <v>44082</v>
      </c>
      <c r="B537" t="s">
        <v>180</v>
      </c>
      <c r="C537">
        <f>'O_t&amp;m8-9'!C182</f>
        <v>9</v>
      </c>
      <c r="D537">
        <f>'O_t&amp;m8-9'!D182</f>
        <v>39.200000000000003</v>
      </c>
      <c r="E537">
        <f>'O_t&amp;m8-9'!E182</f>
        <v>0</v>
      </c>
      <c r="F537">
        <f>'O_t&amp;m8-9'!F182</f>
        <v>0</v>
      </c>
      <c r="G537">
        <f>'O_t&amp;m8-9'!G182</f>
        <v>0</v>
      </c>
      <c r="H537">
        <f>'O_t&amp;m8-9'!H182</f>
        <v>0</v>
      </c>
    </row>
    <row r="538" spans="1:8" x14ac:dyDescent="0.25">
      <c r="A538" s="1">
        <v>44082</v>
      </c>
      <c r="B538" t="s">
        <v>181</v>
      </c>
      <c r="C538">
        <f>'O_t&amp;m8-9'!C183</f>
        <v>0</v>
      </c>
      <c r="D538">
        <f>'O_t&amp;m8-9'!D183</f>
        <v>0</v>
      </c>
      <c r="E538">
        <f>'O_t&amp;m8-9'!E183</f>
        <v>0</v>
      </c>
      <c r="F538">
        <f>'O_t&amp;m8-9'!F183</f>
        <v>0</v>
      </c>
      <c r="G538">
        <f>'O_t&amp;m8-9'!G183</f>
        <v>0</v>
      </c>
      <c r="H538">
        <f>'O_t&amp;m8-9'!H183</f>
        <v>0</v>
      </c>
    </row>
    <row r="539" spans="1:8" x14ac:dyDescent="0.25">
      <c r="A539" s="1">
        <v>44082</v>
      </c>
      <c r="B539" t="s">
        <v>182</v>
      </c>
      <c r="C539">
        <f>'O_t&amp;m8-9'!C184</f>
        <v>7</v>
      </c>
      <c r="D539">
        <f>'O_t&amp;m8-9'!D184</f>
        <v>29.9</v>
      </c>
      <c r="E539">
        <f>'O_t&amp;m8-9'!E184</f>
        <v>0</v>
      </c>
      <c r="F539">
        <f>'O_t&amp;m8-9'!F184</f>
        <v>0</v>
      </c>
      <c r="G539">
        <f>'O_t&amp;m8-9'!G184</f>
        <v>0</v>
      </c>
      <c r="H539">
        <f>'O_t&amp;m8-9'!H184</f>
        <v>0</v>
      </c>
    </row>
    <row r="540" spans="1:8" x14ac:dyDescent="0.25">
      <c r="A540" s="1">
        <v>44082</v>
      </c>
      <c r="B540" t="s">
        <v>183</v>
      </c>
      <c r="C540">
        <f>'O_t&amp;m8-9'!C185</f>
        <v>2</v>
      </c>
      <c r="D540">
        <f>'O_t&amp;m8-9'!D185</f>
        <v>13.8</v>
      </c>
      <c r="E540">
        <f>'O_t&amp;m8-9'!E185</f>
        <v>1</v>
      </c>
      <c r="F540">
        <f>'O_t&amp;m8-9'!F185</f>
        <v>6.9</v>
      </c>
      <c r="G540">
        <f>'O_t&amp;m8-9'!G185</f>
        <v>0</v>
      </c>
      <c r="H540">
        <f>'O_t&amp;m8-9'!H185</f>
        <v>0</v>
      </c>
    </row>
    <row r="541" spans="1:8" x14ac:dyDescent="0.25">
      <c r="A541" s="1">
        <v>44082</v>
      </c>
      <c r="B541" t="s">
        <v>184</v>
      </c>
      <c r="C541">
        <f>'O_t&amp;m8-9'!C186</f>
        <v>1</v>
      </c>
      <c r="D541">
        <f>'O_t&amp;m8-9'!D186</f>
        <v>10.5</v>
      </c>
      <c r="E541">
        <f>'O_t&amp;m8-9'!E186</f>
        <v>0</v>
      </c>
      <c r="F541">
        <f>'O_t&amp;m8-9'!F186</f>
        <v>0</v>
      </c>
      <c r="G541">
        <f>'O_t&amp;m8-9'!G186</f>
        <v>0</v>
      </c>
      <c r="H541">
        <f>'O_t&amp;m8-9'!H186</f>
        <v>0</v>
      </c>
    </row>
    <row r="542" spans="1:8" x14ac:dyDescent="0.25">
      <c r="A542" s="1">
        <v>44082</v>
      </c>
      <c r="B542" t="s">
        <v>185</v>
      </c>
      <c r="C542">
        <f>'O_t&amp;m8-9'!C187</f>
        <v>4</v>
      </c>
      <c r="D542">
        <f>'O_t&amp;m8-9'!D187</f>
        <v>17.600000000000001</v>
      </c>
      <c r="E542">
        <f>'O_t&amp;m8-9'!E187</f>
        <v>0</v>
      </c>
      <c r="F542">
        <f>'O_t&amp;m8-9'!F187</f>
        <v>0</v>
      </c>
      <c r="G542">
        <f>'O_t&amp;m8-9'!G187</f>
        <v>0</v>
      </c>
      <c r="H542">
        <f>'O_t&amp;m8-9'!H187</f>
        <v>0</v>
      </c>
    </row>
    <row r="543" spans="1:8" x14ac:dyDescent="0.25">
      <c r="A543" s="1">
        <v>44082</v>
      </c>
      <c r="B543" t="s">
        <v>186</v>
      </c>
      <c r="C543">
        <f>'O_t&amp;m8-9'!C188</f>
        <v>3</v>
      </c>
      <c r="D543">
        <f>'O_t&amp;m8-9'!D188</f>
        <v>12</v>
      </c>
      <c r="E543">
        <f>'O_t&amp;m8-9'!E188</f>
        <v>0</v>
      </c>
      <c r="F543">
        <f>'O_t&amp;m8-9'!F188</f>
        <v>0</v>
      </c>
      <c r="G543">
        <f>'O_t&amp;m8-9'!G188</f>
        <v>0</v>
      </c>
      <c r="H543">
        <f>'O_t&amp;m8-9'!H188</f>
        <v>0</v>
      </c>
    </row>
    <row r="544" spans="1:8" x14ac:dyDescent="0.25">
      <c r="A544" s="1">
        <v>44082</v>
      </c>
      <c r="B544" t="s">
        <v>187</v>
      </c>
      <c r="C544">
        <f>'O_t&amp;m8-9'!C189</f>
        <v>7</v>
      </c>
      <c r="D544">
        <f>'O_t&amp;m8-9'!D189</f>
        <v>29.2</v>
      </c>
      <c r="E544">
        <f>'O_t&amp;m8-9'!E189</f>
        <v>1</v>
      </c>
      <c r="F544">
        <f>'O_t&amp;m8-9'!F189</f>
        <v>4.2</v>
      </c>
      <c r="G544">
        <f>'O_t&amp;m8-9'!G189</f>
        <v>0</v>
      </c>
      <c r="H544">
        <f>'O_t&amp;m8-9'!H189</f>
        <v>0</v>
      </c>
    </row>
    <row r="545" spans="1:8" x14ac:dyDescent="0.25">
      <c r="A545" s="1">
        <v>44082</v>
      </c>
      <c r="B545" t="s">
        <v>188</v>
      </c>
      <c r="C545">
        <f>'O_t&amp;m8-9'!C190</f>
        <v>29</v>
      </c>
      <c r="D545">
        <f>'O_t&amp;m8-9'!D190</f>
        <v>87.3</v>
      </c>
      <c r="E545">
        <f>'O_t&amp;m8-9'!E190</f>
        <v>0</v>
      </c>
      <c r="F545">
        <f>'O_t&amp;m8-9'!F190</f>
        <v>0</v>
      </c>
      <c r="G545">
        <f>'O_t&amp;m8-9'!G190</f>
        <v>0</v>
      </c>
      <c r="H545">
        <f>'O_t&amp;m8-9'!H190</f>
        <v>0</v>
      </c>
    </row>
    <row r="546" spans="1:8" x14ac:dyDescent="0.25">
      <c r="A546" s="1">
        <v>44082</v>
      </c>
      <c r="B546" t="s">
        <v>189</v>
      </c>
      <c r="C546">
        <f>'O_t&amp;m8-9'!C191</f>
        <v>68</v>
      </c>
      <c r="D546">
        <f>'O_t&amp;m8-9'!D191</f>
        <v>55.9</v>
      </c>
      <c r="E546">
        <f>'O_t&amp;m8-9'!E191</f>
        <v>0</v>
      </c>
      <c r="F546">
        <f>'O_t&amp;m8-9'!F191</f>
        <v>0</v>
      </c>
      <c r="G546">
        <f>'O_t&amp;m8-9'!G191</f>
        <v>0</v>
      </c>
      <c r="H546">
        <f>'O_t&amp;m8-9'!H191</f>
        <v>0</v>
      </c>
    </row>
    <row r="547" spans="1:8" x14ac:dyDescent="0.25">
      <c r="A547" s="1">
        <v>44082</v>
      </c>
      <c r="B547" t="s">
        <v>190</v>
      </c>
      <c r="C547">
        <f>'O_t&amp;m8-9'!C192</f>
        <v>4</v>
      </c>
      <c r="D547">
        <f>'O_t&amp;m8-9'!D192</f>
        <v>8.9</v>
      </c>
      <c r="E547">
        <f>'O_t&amp;m8-9'!E192</f>
        <v>0</v>
      </c>
      <c r="F547">
        <f>'O_t&amp;m8-9'!F192</f>
        <v>0</v>
      </c>
      <c r="G547">
        <f>'O_t&amp;m8-9'!G192</f>
        <v>0</v>
      </c>
      <c r="H547">
        <f>'O_t&amp;m8-9'!H192</f>
        <v>0</v>
      </c>
    </row>
    <row r="548" spans="1:8" x14ac:dyDescent="0.25">
      <c r="A548" s="1">
        <v>44082</v>
      </c>
      <c r="B548" t="s">
        <v>191</v>
      </c>
      <c r="C548">
        <f>'O_t&amp;m8-9'!C193</f>
        <v>4</v>
      </c>
      <c r="D548">
        <f>'O_t&amp;m8-9'!D193</f>
        <v>21.2</v>
      </c>
      <c r="E548">
        <f>'O_t&amp;m8-9'!E193</f>
        <v>0</v>
      </c>
      <c r="F548">
        <f>'O_t&amp;m8-9'!F193</f>
        <v>0</v>
      </c>
      <c r="G548">
        <f>'O_t&amp;m8-9'!G193</f>
        <v>0</v>
      </c>
      <c r="H548">
        <f>'O_t&amp;m8-9'!H193</f>
        <v>0</v>
      </c>
    </row>
    <row r="549" spans="1:8" x14ac:dyDescent="0.25">
      <c r="A549" s="1">
        <v>44082</v>
      </c>
      <c r="B549" t="s">
        <v>375</v>
      </c>
      <c r="C549">
        <f>'O_t&amp;m8-9'!C194</f>
        <v>25</v>
      </c>
      <c r="D549">
        <f>'O_t&amp;m8-9'!D194</f>
        <v>30.8</v>
      </c>
      <c r="E549">
        <f>'O_t&amp;m8-9'!E194</f>
        <v>0</v>
      </c>
      <c r="F549">
        <f>'O_t&amp;m8-9'!F194</f>
        <v>0</v>
      </c>
      <c r="G549">
        <f>'O_t&amp;m8-9'!G194</f>
        <v>0</v>
      </c>
      <c r="H549">
        <f>'O_t&amp;m8-9'!H194</f>
        <v>0</v>
      </c>
    </row>
    <row r="550" spans="1:8" x14ac:dyDescent="0.25">
      <c r="A550" s="1">
        <v>44082</v>
      </c>
      <c r="B550" t="s">
        <v>192</v>
      </c>
      <c r="C550">
        <f>'O_t&amp;m8-9'!C195</f>
        <v>0</v>
      </c>
      <c r="D550">
        <f>'O_t&amp;m8-9'!D195</f>
        <v>0</v>
      </c>
      <c r="E550">
        <f>'O_t&amp;m8-9'!E195</f>
        <v>0</v>
      </c>
      <c r="F550">
        <f>'O_t&amp;m8-9'!F195</f>
        <v>0</v>
      </c>
      <c r="G550">
        <f>'O_t&amp;m8-9'!G195</f>
        <v>0</v>
      </c>
      <c r="H550">
        <f>'O_t&amp;m8-9'!H195</f>
        <v>0</v>
      </c>
    </row>
    <row r="551" spans="1:8" x14ac:dyDescent="0.25">
      <c r="A551" s="1">
        <v>44082</v>
      </c>
      <c r="B551" t="s">
        <v>193</v>
      </c>
      <c r="C551">
        <f>'O_t&amp;m8-9'!C196</f>
        <v>14</v>
      </c>
      <c r="D551">
        <f>'O_t&amp;m8-9'!D196</f>
        <v>28.7</v>
      </c>
      <c r="E551">
        <f>'O_t&amp;m8-9'!E196</f>
        <v>0</v>
      </c>
      <c r="F551">
        <f>'O_t&amp;m8-9'!F196</f>
        <v>0</v>
      </c>
      <c r="G551">
        <f>'O_t&amp;m8-9'!G196</f>
        <v>0</v>
      </c>
      <c r="H551">
        <f>'O_t&amp;m8-9'!H196</f>
        <v>0</v>
      </c>
    </row>
    <row r="552" spans="1:8" x14ac:dyDescent="0.25">
      <c r="A552" s="1">
        <v>44082</v>
      </c>
      <c r="B552" t="s">
        <v>194</v>
      </c>
      <c r="C552">
        <f>'O_t&amp;m8-9'!C197</f>
        <v>13</v>
      </c>
      <c r="D552">
        <f>'O_t&amp;m8-9'!D197</f>
        <v>67.2</v>
      </c>
      <c r="E552">
        <f>'O_t&amp;m8-9'!E197</f>
        <v>0</v>
      </c>
      <c r="F552">
        <f>'O_t&amp;m8-9'!F197</f>
        <v>0</v>
      </c>
      <c r="G552">
        <f>'O_t&amp;m8-9'!G197</f>
        <v>0</v>
      </c>
      <c r="H552">
        <f>'O_t&amp;m8-9'!H197</f>
        <v>0</v>
      </c>
    </row>
    <row r="553" spans="1:8" x14ac:dyDescent="0.25">
      <c r="A553" s="1">
        <v>44082</v>
      </c>
      <c r="B553" t="s">
        <v>195</v>
      </c>
      <c r="C553">
        <f>'O_t&amp;m8-9'!C198</f>
        <v>0</v>
      </c>
      <c r="D553">
        <f>'O_t&amp;m8-9'!D198</f>
        <v>0</v>
      </c>
      <c r="E553">
        <f>'O_t&amp;m8-9'!E198</f>
        <v>0</v>
      </c>
      <c r="F553">
        <f>'O_t&amp;m8-9'!F198</f>
        <v>0</v>
      </c>
      <c r="G553">
        <f>'O_t&amp;m8-9'!G198</f>
        <v>0</v>
      </c>
      <c r="H553">
        <f>'O_t&amp;m8-9'!H198</f>
        <v>0</v>
      </c>
    </row>
    <row r="554" spans="1:8" x14ac:dyDescent="0.25">
      <c r="A554" s="1">
        <v>44082</v>
      </c>
      <c r="B554" t="s">
        <v>196</v>
      </c>
      <c r="C554">
        <f>'O_t&amp;m8-9'!C199</f>
        <v>10</v>
      </c>
      <c r="D554">
        <f>'O_t&amp;m8-9'!D199</f>
        <v>16.399999999999999</v>
      </c>
      <c r="E554">
        <f>'O_t&amp;m8-9'!E199</f>
        <v>1</v>
      </c>
      <c r="F554">
        <f>'O_t&amp;m8-9'!F199</f>
        <v>1.6</v>
      </c>
      <c r="G554">
        <f>'O_t&amp;m8-9'!G199</f>
        <v>0</v>
      </c>
      <c r="H554">
        <f>'O_t&amp;m8-9'!H199</f>
        <v>0</v>
      </c>
    </row>
    <row r="555" spans="1:8" x14ac:dyDescent="0.25">
      <c r="A555" s="1">
        <v>44082</v>
      </c>
      <c r="B555" t="s">
        <v>197</v>
      </c>
      <c r="C555">
        <f>'O_t&amp;m8-9'!C200</f>
        <v>5</v>
      </c>
      <c r="D555">
        <f>'O_t&amp;m8-9'!D200</f>
        <v>45.7</v>
      </c>
      <c r="E555">
        <f>'O_t&amp;m8-9'!E200</f>
        <v>0</v>
      </c>
      <c r="F555">
        <f>'O_t&amp;m8-9'!F200</f>
        <v>0</v>
      </c>
      <c r="G555">
        <f>'O_t&amp;m8-9'!G200</f>
        <v>0</v>
      </c>
      <c r="H555">
        <f>'O_t&amp;m8-9'!H200</f>
        <v>0</v>
      </c>
    </row>
    <row r="556" spans="1:8" x14ac:dyDescent="0.25">
      <c r="A556" s="1">
        <v>44082</v>
      </c>
      <c r="B556" t="s">
        <v>198</v>
      </c>
      <c r="C556">
        <f>'O_t&amp;m8-9'!C201</f>
        <v>8</v>
      </c>
      <c r="D556">
        <f>'O_t&amp;m8-9'!D201</f>
        <v>21.5</v>
      </c>
      <c r="E556">
        <f>'O_t&amp;m8-9'!E201</f>
        <v>0</v>
      </c>
      <c r="F556">
        <f>'O_t&amp;m8-9'!F201</f>
        <v>0</v>
      </c>
      <c r="G556">
        <f>'O_t&amp;m8-9'!G201</f>
        <v>0</v>
      </c>
      <c r="H556">
        <f>'O_t&amp;m8-9'!H201</f>
        <v>0</v>
      </c>
    </row>
    <row r="557" spans="1:8" x14ac:dyDescent="0.25">
      <c r="A557" s="1">
        <v>44082</v>
      </c>
      <c r="B557" t="s">
        <v>199</v>
      </c>
      <c r="C557">
        <f>'O_t&amp;m8-9'!C202</f>
        <v>7</v>
      </c>
      <c r="D557">
        <f>'O_t&amp;m8-9'!D202</f>
        <v>15.9</v>
      </c>
      <c r="E557">
        <f>'O_t&amp;m8-9'!E202</f>
        <v>1</v>
      </c>
      <c r="F557">
        <f>'O_t&amp;m8-9'!F202</f>
        <v>2.2999999999999998</v>
      </c>
      <c r="G557">
        <f>'O_t&amp;m8-9'!G202</f>
        <v>0</v>
      </c>
      <c r="H557">
        <f>'O_t&amp;m8-9'!H202</f>
        <v>0</v>
      </c>
    </row>
    <row r="558" spans="1:8" x14ac:dyDescent="0.25">
      <c r="A558" s="1">
        <v>44082</v>
      </c>
      <c r="B558" t="s">
        <v>200</v>
      </c>
      <c r="C558">
        <f>'O_t&amp;m8-9'!C203</f>
        <v>5</v>
      </c>
      <c r="D558">
        <f>'O_t&amp;m8-9'!D203</f>
        <v>13.9</v>
      </c>
      <c r="E558">
        <f>'O_t&amp;m8-9'!E203</f>
        <v>1</v>
      </c>
      <c r="F558">
        <f>'O_t&amp;m8-9'!F203</f>
        <v>2.8</v>
      </c>
      <c r="G558">
        <f>'O_t&amp;m8-9'!G203</f>
        <v>0</v>
      </c>
      <c r="H558">
        <f>'O_t&amp;m8-9'!H203</f>
        <v>0</v>
      </c>
    </row>
    <row r="559" spans="1:8" x14ac:dyDescent="0.25">
      <c r="A559" s="1">
        <v>44082</v>
      </c>
      <c r="B559" t="s">
        <v>201</v>
      </c>
      <c r="C559">
        <f>'O_t&amp;m8-9'!C204</f>
        <v>27</v>
      </c>
      <c r="D559">
        <f>'O_t&amp;m8-9'!D204</f>
        <v>194</v>
      </c>
      <c r="E559">
        <f>'O_t&amp;m8-9'!E204</f>
        <v>0</v>
      </c>
      <c r="F559">
        <f>'O_t&amp;m8-9'!F204</f>
        <v>0</v>
      </c>
      <c r="G559">
        <f>'O_t&amp;m8-9'!G204</f>
        <v>0</v>
      </c>
      <c r="H559">
        <f>'O_t&amp;m8-9'!H204</f>
        <v>0</v>
      </c>
    </row>
    <row r="560" spans="1:8" x14ac:dyDescent="0.25">
      <c r="A560" s="1">
        <v>44082</v>
      </c>
      <c r="B560" t="s">
        <v>202</v>
      </c>
      <c r="C560">
        <f>'O_t&amp;m8-9'!C205</f>
        <v>4</v>
      </c>
      <c r="D560">
        <f>'O_t&amp;m8-9'!D205</f>
        <v>51</v>
      </c>
      <c r="E560">
        <f>'O_t&amp;m8-9'!E205</f>
        <v>0</v>
      </c>
      <c r="F560">
        <f>'O_t&amp;m8-9'!F205</f>
        <v>0</v>
      </c>
      <c r="G560">
        <f>'O_t&amp;m8-9'!G205</f>
        <v>0</v>
      </c>
      <c r="H560">
        <f>'O_t&amp;m8-9'!H205</f>
        <v>0</v>
      </c>
    </row>
    <row r="561" spans="1:8" x14ac:dyDescent="0.25">
      <c r="A561" s="1">
        <v>44082</v>
      </c>
      <c r="B561" t="s">
        <v>203</v>
      </c>
      <c r="C561">
        <f>'O_t&amp;m8-9'!C206</f>
        <v>2</v>
      </c>
      <c r="D561">
        <f>'O_t&amp;m8-9'!D206</f>
        <v>8.1999999999999993</v>
      </c>
      <c r="E561">
        <f>'O_t&amp;m8-9'!E206</f>
        <v>0</v>
      </c>
      <c r="F561">
        <f>'O_t&amp;m8-9'!F206</f>
        <v>0</v>
      </c>
      <c r="G561">
        <f>'O_t&amp;m8-9'!G206</f>
        <v>0</v>
      </c>
      <c r="H561">
        <f>'O_t&amp;m8-9'!H206</f>
        <v>0</v>
      </c>
    </row>
    <row r="562" spans="1:8" x14ac:dyDescent="0.25">
      <c r="A562" s="1">
        <v>44082</v>
      </c>
      <c r="B562" t="s">
        <v>204</v>
      </c>
      <c r="C562">
        <f>'O_t&amp;m8-9'!C207</f>
        <v>2</v>
      </c>
      <c r="D562">
        <f>'O_t&amp;m8-9'!D207</f>
        <v>11.8</v>
      </c>
      <c r="E562">
        <f>'O_t&amp;m8-9'!E207</f>
        <v>0</v>
      </c>
      <c r="F562">
        <f>'O_t&amp;m8-9'!F207</f>
        <v>0</v>
      </c>
      <c r="G562">
        <f>'O_t&amp;m8-9'!G207</f>
        <v>0</v>
      </c>
      <c r="H562">
        <f>'O_t&amp;m8-9'!H207</f>
        <v>0</v>
      </c>
    </row>
    <row r="563" spans="1:8" x14ac:dyDescent="0.25">
      <c r="A563" s="1">
        <v>44082</v>
      </c>
      <c r="B563" t="s">
        <v>205</v>
      </c>
      <c r="C563">
        <f>'O_t&amp;m8-9'!C208</f>
        <v>28</v>
      </c>
      <c r="D563">
        <f>'O_t&amp;m8-9'!D208</f>
        <v>44.1</v>
      </c>
      <c r="E563">
        <f>'O_t&amp;m8-9'!E208</f>
        <v>0</v>
      </c>
      <c r="F563">
        <f>'O_t&amp;m8-9'!F208</f>
        <v>0</v>
      </c>
      <c r="G563">
        <f>'O_t&amp;m8-9'!G208</f>
        <v>0</v>
      </c>
      <c r="H563">
        <f>'O_t&amp;m8-9'!H208</f>
        <v>0</v>
      </c>
    </row>
    <row r="564" spans="1:8" x14ac:dyDescent="0.25">
      <c r="A564" s="1">
        <v>44082</v>
      </c>
      <c r="B564" t="s">
        <v>206</v>
      </c>
      <c r="C564">
        <f>'O_t&amp;m8-9'!C209</f>
        <v>4</v>
      </c>
      <c r="D564">
        <f>'O_t&amp;m8-9'!D209</f>
        <v>13.9</v>
      </c>
      <c r="E564">
        <f>'O_t&amp;m8-9'!E209</f>
        <v>0</v>
      </c>
      <c r="F564">
        <f>'O_t&amp;m8-9'!F209</f>
        <v>0</v>
      </c>
      <c r="G564">
        <f>'O_t&amp;m8-9'!G209</f>
        <v>0</v>
      </c>
      <c r="H564">
        <f>'O_t&amp;m8-9'!H209</f>
        <v>0</v>
      </c>
    </row>
    <row r="565" spans="1:8" x14ac:dyDescent="0.25">
      <c r="A565" s="1">
        <v>44082</v>
      </c>
      <c r="B565" t="s">
        <v>207</v>
      </c>
      <c r="C565">
        <f>'O_t&amp;m8-9'!C210</f>
        <v>21</v>
      </c>
      <c r="D565">
        <f>'O_t&amp;m8-9'!D210</f>
        <v>48.6</v>
      </c>
      <c r="E565">
        <f>'O_t&amp;m8-9'!E210</f>
        <v>0</v>
      </c>
      <c r="F565">
        <f>'O_t&amp;m8-9'!F210</f>
        <v>0</v>
      </c>
      <c r="G565">
        <f>'O_t&amp;m8-9'!G210</f>
        <v>0</v>
      </c>
      <c r="H565">
        <f>'O_t&amp;m8-9'!H210</f>
        <v>0</v>
      </c>
    </row>
    <row r="566" spans="1:8" x14ac:dyDescent="0.25">
      <c r="A566" s="1">
        <v>44082</v>
      </c>
      <c r="B566" t="s">
        <v>352</v>
      </c>
      <c r="C566">
        <f>'O_t&amp;m8-9'!C211</f>
        <v>156</v>
      </c>
      <c r="D566">
        <f>'O_t&amp;m8-9'!D211</f>
        <v>87.8</v>
      </c>
      <c r="E566">
        <f>'O_t&amp;m8-9'!E211</f>
        <v>1</v>
      </c>
      <c r="F566">
        <f>'O_t&amp;m8-9'!F211</f>
        <v>0.6</v>
      </c>
      <c r="G566">
        <f>'O_t&amp;m8-9'!G211</f>
        <v>1</v>
      </c>
      <c r="H566">
        <f>'O_t&amp;m8-9'!H211</f>
        <v>0.6</v>
      </c>
    </row>
    <row r="567" spans="1:8" x14ac:dyDescent="0.25">
      <c r="A567" s="1">
        <v>44082</v>
      </c>
      <c r="B567" t="s">
        <v>208</v>
      </c>
      <c r="C567">
        <f>'O_t&amp;m8-9'!C212</f>
        <v>30</v>
      </c>
      <c r="D567">
        <f>'O_t&amp;m8-9'!D212</f>
        <v>35.200000000000003</v>
      </c>
      <c r="E567">
        <f>'O_t&amp;m8-9'!E212</f>
        <v>1</v>
      </c>
      <c r="F567">
        <f>'O_t&amp;m8-9'!F212</f>
        <v>1.2</v>
      </c>
      <c r="G567">
        <f>'O_t&amp;m8-9'!G212</f>
        <v>1</v>
      </c>
      <c r="H567">
        <f>'O_t&amp;m8-9'!H212</f>
        <v>1.2</v>
      </c>
    </row>
    <row r="568" spans="1:8" x14ac:dyDescent="0.25">
      <c r="A568" s="1">
        <v>44082</v>
      </c>
      <c r="B568" t="s">
        <v>209</v>
      </c>
      <c r="C568">
        <f>'O_t&amp;m8-9'!C213</f>
        <v>2</v>
      </c>
      <c r="D568">
        <f>'O_t&amp;m8-9'!D213</f>
        <v>4.4000000000000004</v>
      </c>
      <c r="E568">
        <f>'O_t&amp;m8-9'!E213</f>
        <v>0</v>
      </c>
      <c r="F568">
        <f>'O_t&amp;m8-9'!F213</f>
        <v>0</v>
      </c>
      <c r="G568">
        <f>'O_t&amp;m8-9'!G213</f>
        <v>0</v>
      </c>
      <c r="H568">
        <f>'O_t&amp;m8-9'!H213</f>
        <v>0</v>
      </c>
    </row>
    <row r="569" spans="1:8" x14ac:dyDescent="0.25">
      <c r="A569" s="1">
        <v>44082</v>
      </c>
      <c r="B569" t="s">
        <v>210</v>
      </c>
      <c r="C569">
        <f>'O_t&amp;m8-9'!C214</f>
        <v>2</v>
      </c>
      <c r="D569">
        <f>'O_t&amp;m8-9'!D214</f>
        <v>27.1</v>
      </c>
      <c r="E569">
        <f>'O_t&amp;m8-9'!E214</f>
        <v>0</v>
      </c>
      <c r="F569">
        <f>'O_t&amp;m8-9'!F214</f>
        <v>0</v>
      </c>
      <c r="G569">
        <f>'O_t&amp;m8-9'!G214</f>
        <v>0</v>
      </c>
      <c r="H569">
        <f>'O_t&amp;m8-9'!H214</f>
        <v>0</v>
      </c>
    </row>
    <row r="570" spans="1:8" x14ac:dyDescent="0.25">
      <c r="A570" s="1">
        <v>44082</v>
      </c>
      <c r="B570" t="s">
        <v>211</v>
      </c>
      <c r="C570">
        <f>'O_t&amp;m8-9'!C215</f>
        <v>5</v>
      </c>
      <c r="D570">
        <f>'O_t&amp;m8-9'!D215</f>
        <v>16</v>
      </c>
      <c r="E570">
        <f>'O_t&amp;m8-9'!E215</f>
        <v>0</v>
      </c>
      <c r="F570">
        <f>'O_t&amp;m8-9'!F215</f>
        <v>0</v>
      </c>
      <c r="G570">
        <f>'O_t&amp;m8-9'!G215</f>
        <v>0</v>
      </c>
      <c r="H570">
        <f>'O_t&amp;m8-9'!H215</f>
        <v>0</v>
      </c>
    </row>
    <row r="571" spans="1:8" x14ac:dyDescent="0.25">
      <c r="A571" s="1">
        <v>44082</v>
      </c>
      <c r="B571" t="s">
        <v>212</v>
      </c>
      <c r="C571">
        <f>'O_t&amp;m8-9'!C216</f>
        <v>6</v>
      </c>
      <c r="D571">
        <f>'O_t&amp;m8-9'!D216</f>
        <v>12.7</v>
      </c>
      <c r="E571">
        <f>'O_t&amp;m8-9'!E216</f>
        <v>0</v>
      </c>
      <c r="F571">
        <f>'O_t&amp;m8-9'!F216</f>
        <v>0</v>
      </c>
      <c r="G571">
        <f>'O_t&amp;m8-9'!G216</f>
        <v>0</v>
      </c>
      <c r="H571">
        <f>'O_t&amp;m8-9'!H216</f>
        <v>0</v>
      </c>
    </row>
    <row r="572" spans="1:8" x14ac:dyDescent="0.25">
      <c r="A572" s="1">
        <v>44082</v>
      </c>
      <c r="B572" t="s">
        <v>213</v>
      </c>
      <c r="C572">
        <f>'O_t&amp;m8-9'!C217</f>
        <v>15</v>
      </c>
      <c r="D572">
        <f>'O_t&amp;m8-9'!D217</f>
        <v>34.5</v>
      </c>
      <c r="E572">
        <f>'O_t&amp;m8-9'!E217</f>
        <v>0</v>
      </c>
      <c r="F572">
        <f>'O_t&amp;m8-9'!F217</f>
        <v>0</v>
      </c>
      <c r="G572">
        <f>'O_t&amp;m8-9'!G217</f>
        <v>0</v>
      </c>
      <c r="H572">
        <f>'O_t&amp;m8-9'!H217</f>
        <v>0</v>
      </c>
    </row>
    <row r="573" spans="1:8" x14ac:dyDescent="0.25">
      <c r="A573" s="1">
        <v>44082</v>
      </c>
      <c r="B573" t="s">
        <v>214</v>
      </c>
      <c r="C573">
        <f>'O_t&amp;m8-9'!C218</f>
        <v>5</v>
      </c>
      <c r="D573">
        <f>'O_t&amp;m8-9'!D218</f>
        <v>21.4</v>
      </c>
      <c r="E573">
        <f>'O_t&amp;m8-9'!E218</f>
        <v>0</v>
      </c>
      <c r="F573">
        <f>'O_t&amp;m8-9'!F218</f>
        <v>0</v>
      </c>
      <c r="G573">
        <f>'O_t&amp;m8-9'!G218</f>
        <v>0</v>
      </c>
      <c r="H573">
        <f>'O_t&amp;m8-9'!H218</f>
        <v>0</v>
      </c>
    </row>
    <row r="574" spans="1:8" x14ac:dyDescent="0.25">
      <c r="A574" s="1">
        <v>44082</v>
      </c>
      <c r="B574" t="s">
        <v>215</v>
      </c>
      <c r="C574">
        <f>'O_t&amp;m8-9'!C219</f>
        <v>5</v>
      </c>
      <c r="D574">
        <f>'O_t&amp;m8-9'!D219</f>
        <v>18</v>
      </c>
      <c r="E574">
        <f>'O_t&amp;m8-9'!E219</f>
        <v>0</v>
      </c>
      <c r="F574">
        <f>'O_t&amp;m8-9'!F219</f>
        <v>0</v>
      </c>
      <c r="G574">
        <f>'O_t&amp;m8-9'!G219</f>
        <v>0</v>
      </c>
      <c r="H574">
        <f>'O_t&amp;m8-9'!H219</f>
        <v>0</v>
      </c>
    </row>
    <row r="575" spans="1:8" x14ac:dyDescent="0.25">
      <c r="A575" s="1">
        <v>44082</v>
      </c>
      <c r="B575" t="s">
        <v>216</v>
      </c>
      <c r="C575">
        <f>'O_t&amp;m8-9'!C220</f>
        <v>13</v>
      </c>
      <c r="D575">
        <f>'O_t&amp;m8-9'!D220</f>
        <v>52.3</v>
      </c>
      <c r="E575">
        <f>'O_t&amp;m8-9'!E220</f>
        <v>0</v>
      </c>
      <c r="F575">
        <f>'O_t&amp;m8-9'!F220</f>
        <v>0</v>
      </c>
      <c r="G575">
        <f>'O_t&amp;m8-9'!G220</f>
        <v>0</v>
      </c>
      <c r="H575">
        <f>'O_t&amp;m8-9'!H220</f>
        <v>0</v>
      </c>
    </row>
    <row r="576" spans="1:8" x14ac:dyDescent="0.25">
      <c r="A576" s="1">
        <v>44082</v>
      </c>
      <c r="B576" t="s">
        <v>217</v>
      </c>
      <c r="C576">
        <f>'O_t&amp;m8-9'!C221</f>
        <v>2</v>
      </c>
      <c r="D576">
        <f>'O_t&amp;m8-9'!D221</f>
        <v>10.7</v>
      </c>
      <c r="E576">
        <f>'O_t&amp;m8-9'!E221</f>
        <v>0</v>
      </c>
      <c r="F576">
        <f>'O_t&amp;m8-9'!F221</f>
        <v>0</v>
      </c>
      <c r="G576">
        <f>'O_t&amp;m8-9'!G221</f>
        <v>0</v>
      </c>
      <c r="H576">
        <f>'O_t&amp;m8-9'!H221</f>
        <v>0</v>
      </c>
    </row>
    <row r="577" spans="1:8" x14ac:dyDescent="0.25">
      <c r="A577" s="1">
        <v>44082</v>
      </c>
      <c r="B577" t="s">
        <v>218</v>
      </c>
      <c r="C577">
        <f>'O_t&amp;m8-9'!C222</f>
        <v>6</v>
      </c>
      <c r="D577">
        <f>'O_t&amp;m8-9'!D222</f>
        <v>22.9</v>
      </c>
      <c r="E577">
        <f>'O_t&amp;m8-9'!E222</f>
        <v>0</v>
      </c>
      <c r="F577">
        <f>'O_t&amp;m8-9'!F222</f>
        <v>0</v>
      </c>
      <c r="G577">
        <f>'O_t&amp;m8-9'!G222</f>
        <v>0</v>
      </c>
      <c r="H577">
        <f>'O_t&amp;m8-9'!H222</f>
        <v>0</v>
      </c>
    </row>
    <row r="578" spans="1:8" x14ac:dyDescent="0.25">
      <c r="A578" s="1">
        <v>44082</v>
      </c>
      <c r="B578" t="s">
        <v>219</v>
      </c>
      <c r="C578">
        <f>'O_t&amp;m8-9'!C223</f>
        <v>2</v>
      </c>
      <c r="D578">
        <f>'O_t&amp;m8-9'!D223</f>
        <v>5.2</v>
      </c>
      <c r="E578">
        <f>'O_t&amp;m8-9'!E223</f>
        <v>0</v>
      </c>
      <c r="F578">
        <f>'O_t&amp;m8-9'!F223</f>
        <v>0</v>
      </c>
      <c r="G578">
        <f>'O_t&amp;m8-9'!G223</f>
        <v>0</v>
      </c>
      <c r="H578">
        <f>'O_t&amp;m8-9'!H223</f>
        <v>0</v>
      </c>
    </row>
    <row r="579" spans="1:8" x14ac:dyDescent="0.25">
      <c r="A579" s="1">
        <v>44082</v>
      </c>
      <c r="B579" t="s">
        <v>220</v>
      </c>
      <c r="C579">
        <f>'O_t&amp;m8-9'!C224</f>
        <v>4</v>
      </c>
      <c r="D579">
        <f>'O_t&amp;m8-9'!D224</f>
        <v>16.899999999999999</v>
      </c>
      <c r="E579">
        <f>'O_t&amp;m8-9'!E224</f>
        <v>0</v>
      </c>
      <c r="F579">
        <f>'O_t&amp;m8-9'!F224</f>
        <v>0</v>
      </c>
      <c r="G579">
        <f>'O_t&amp;m8-9'!G224</f>
        <v>0</v>
      </c>
      <c r="H579">
        <f>'O_t&amp;m8-9'!H224</f>
        <v>0</v>
      </c>
    </row>
    <row r="580" spans="1:8" x14ac:dyDescent="0.25">
      <c r="A580" s="1">
        <v>44082</v>
      </c>
      <c r="B580" t="s">
        <v>221</v>
      </c>
      <c r="C580">
        <f>'O_t&amp;m8-9'!C225</f>
        <v>1</v>
      </c>
      <c r="D580">
        <f>'O_t&amp;m8-9'!D225</f>
        <v>3.1</v>
      </c>
      <c r="E580">
        <f>'O_t&amp;m8-9'!E225</f>
        <v>0</v>
      </c>
      <c r="F580">
        <f>'O_t&amp;m8-9'!F225</f>
        <v>0</v>
      </c>
      <c r="G580">
        <f>'O_t&amp;m8-9'!G225</f>
        <v>0</v>
      </c>
      <c r="H580">
        <f>'O_t&amp;m8-9'!H225</f>
        <v>0</v>
      </c>
    </row>
    <row r="581" spans="1:8" x14ac:dyDescent="0.25">
      <c r="A581" s="1">
        <v>44082</v>
      </c>
      <c r="B581" t="s">
        <v>222</v>
      </c>
      <c r="C581">
        <f>'O_t&amp;m8-9'!C226</f>
        <v>1</v>
      </c>
      <c r="D581">
        <f>'O_t&amp;m8-9'!D226</f>
        <v>5.5</v>
      </c>
      <c r="E581">
        <f>'O_t&amp;m8-9'!E226</f>
        <v>0</v>
      </c>
      <c r="F581">
        <f>'O_t&amp;m8-9'!F226</f>
        <v>0</v>
      </c>
      <c r="G581">
        <f>'O_t&amp;m8-9'!G226</f>
        <v>0</v>
      </c>
      <c r="H581">
        <f>'O_t&amp;m8-9'!H226</f>
        <v>0</v>
      </c>
    </row>
    <row r="582" spans="1:8" x14ac:dyDescent="0.25">
      <c r="A582" s="1">
        <v>44082</v>
      </c>
      <c r="B582" t="s">
        <v>223</v>
      </c>
      <c r="C582">
        <f>'O_t&amp;m8-9'!C227</f>
        <v>9</v>
      </c>
      <c r="D582">
        <f>'O_t&amp;m8-9'!D227</f>
        <v>50</v>
      </c>
      <c r="E582">
        <f>'O_t&amp;m8-9'!E227</f>
        <v>0</v>
      </c>
      <c r="F582">
        <f>'O_t&amp;m8-9'!F227</f>
        <v>0</v>
      </c>
      <c r="G582">
        <f>'O_t&amp;m8-9'!G227</f>
        <v>0</v>
      </c>
      <c r="H582">
        <f>'O_t&amp;m8-9'!H227</f>
        <v>0</v>
      </c>
    </row>
    <row r="583" spans="1:8" x14ac:dyDescent="0.25">
      <c r="A583" s="1">
        <v>44082</v>
      </c>
      <c r="B583" t="s">
        <v>224</v>
      </c>
      <c r="C583">
        <f>'O_t&amp;m8-9'!C228</f>
        <v>3</v>
      </c>
      <c r="D583">
        <f>'O_t&amp;m8-9'!D228</f>
        <v>10.1</v>
      </c>
      <c r="E583">
        <f>'O_t&amp;m8-9'!E228</f>
        <v>0</v>
      </c>
      <c r="F583">
        <f>'O_t&amp;m8-9'!F228</f>
        <v>0</v>
      </c>
      <c r="G583">
        <f>'O_t&amp;m8-9'!G228</f>
        <v>0</v>
      </c>
      <c r="H583">
        <f>'O_t&amp;m8-9'!H228</f>
        <v>0</v>
      </c>
    </row>
    <row r="584" spans="1:8" x14ac:dyDescent="0.25">
      <c r="A584" s="1">
        <v>44082</v>
      </c>
      <c r="B584" t="s">
        <v>225</v>
      </c>
      <c r="C584">
        <f>'O_t&amp;m8-9'!C229</f>
        <v>25</v>
      </c>
      <c r="D584">
        <f>'O_t&amp;m8-9'!D229</f>
        <v>44.7</v>
      </c>
      <c r="E584">
        <f>'O_t&amp;m8-9'!E229</f>
        <v>0</v>
      </c>
      <c r="F584">
        <f>'O_t&amp;m8-9'!F229</f>
        <v>0</v>
      </c>
      <c r="G584">
        <f>'O_t&amp;m8-9'!G229</f>
        <v>0</v>
      </c>
      <c r="H584">
        <f>'O_t&amp;m8-9'!H229</f>
        <v>0</v>
      </c>
    </row>
    <row r="585" spans="1:8" x14ac:dyDescent="0.25">
      <c r="A585" s="1">
        <v>44082</v>
      </c>
      <c r="B585" t="s">
        <v>226</v>
      </c>
      <c r="C585">
        <f>'O_t&amp;m8-9'!C230</f>
        <v>2</v>
      </c>
      <c r="D585">
        <f>'O_t&amp;m8-9'!D230</f>
        <v>7.9</v>
      </c>
      <c r="E585">
        <f>'O_t&amp;m8-9'!E230</f>
        <v>0</v>
      </c>
      <c r="F585">
        <f>'O_t&amp;m8-9'!F230</f>
        <v>0</v>
      </c>
      <c r="G585">
        <f>'O_t&amp;m8-9'!G230</f>
        <v>0</v>
      </c>
      <c r="H585">
        <f>'O_t&amp;m8-9'!H230</f>
        <v>0</v>
      </c>
    </row>
    <row r="586" spans="1:8" x14ac:dyDescent="0.25">
      <c r="A586" s="1">
        <v>44082</v>
      </c>
      <c r="B586" t="s">
        <v>227</v>
      </c>
      <c r="C586">
        <f>'O_t&amp;m8-9'!C231</f>
        <v>3</v>
      </c>
      <c r="D586">
        <f>'O_t&amp;m8-9'!D231</f>
        <v>30.8</v>
      </c>
      <c r="E586">
        <f>'O_t&amp;m8-9'!E231</f>
        <v>0</v>
      </c>
      <c r="F586">
        <f>'O_t&amp;m8-9'!F231</f>
        <v>0</v>
      </c>
      <c r="G586">
        <f>'O_t&amp;m8-9'!G231</f>
        <v>0</v>
      </c>
      <c r="H586">
        <f>'O_t&amp;m8-9'!H231</f>
        <v>0</v>
      </c>
    </row>
    <row r="587" spans="1:8" x14ac:dyDescent="0.25">
      <c r="A587" s="1">
        <v>44082</v>
      </c>
      <c r="B587" t="s">
        <v>228</v>
      </c>
      <c r="C587">
        <f>'O_t&amp;m8-9'!C232</f>
        <v>1</v>
      </c>
      <c r="D587">
        <f>'O_t&amp;m8-9'!D232</f>
        <v>8.4</v>
      </c>
      <c r="E587">
        <f>'O_t&amp;m8-9'!E232</f>
        <v>0</v>
      </c>
      <c r="F587">
        <f>'O_t&amp;m8-9'!F232</f>
        <v>0</v>
      </c>
      <c r="G587">
        <f>'O_t&amp;m8-9'!G232</f>
        <v>0</v>
      </c>
      <c r="H587">
        <f>'O_t&amp;m8-9'!H232</f>
        <v>0</v>
      </c>
    </row>
    <row r="588" spans="1:8" x14ac:dyDescent="0.25">
      <c r="A588" s="1">
        <v>44082</v>
      </c>
      <c r="B588" t="s">
        <v>229</v>
      </c>
      <c r="C588">
        <f>'O_t&amp;m8-9'!C233</f>
        <v>4</v>
      </c>
      <c r="D588">
        <f>'O_t&amp;m8-9'!D233</f>
        <v>13.5</v>
      </c>
      <c r="E588">
        <f>'O_t&amp;m8-9'!E233</f>
        <v>0</v>
      </c>
      <c r="F588">
        <f>'O_t&amp;m8-9'!F233</f>
        <v>0</v>
      </c>
      <c r="G588">
        <f>'O_t&amp;m8-9'!G233</f>
        <v>0</v>
      </c>
      <c r="H588">
        <f>'O_t&amp;m8-9'!H233</f>
        <v>0</v>
      </c>
    </row>
    <row r="589" spans="1:8" x14ac:dyDescent="0.25">
      <c r="A589" s="1">
        <v>44082</v>
      </c>
      <c r="B589" t="s">
        <v>230</v>
      </c>
      <c r="C589">
        <f>'O_t&amp;m8-9'!C234</f>
        <v>60</v>
      </c>
      <c r="D589">
        <f>'O_t&amp;m8-9'!D234</f>
        <v>65.3</v>
      </c>
      <c r="E589">
        <f>'O_t&amp;m8-9'!E234</f>
        <v>0</v>
      </c>
      <c r="F589">
        <f>'O_t&amp;m8-9'!F234</f>
        <v>0</v>
      </c>
      <c r="G589">
        <f>'O_t&amp;m8-9'!G234</f>
        <v>0</v>
      </c>
      <c r="H589">
        <f>'O_t&amp;m8-9'!H234</f>
        <v>0</v>
      </c>
    </row>
    <row r="590" spans="1:8" x14ac:dyDescent="0.25">
      <c r="A590" s="1">
        <v>44082</v>
      </c>
      <c r="B590" t="s">
        <v>231</v>
      </c>
      <c r="C590">
        <f>'O_t&amp;m8-9'!C235</f>
        <v>30</v>
      </c>
      <c r="D590">
        <f>'O_t&amp;m8-9'!D235</f>
        <v>76.2</v>
      </c>
      <c r="E590">
        <f>'O_t&amp;m8-9'!E235</f>
        <v>0</v>
      </c>
      <c r="F590">
        <f>'O_t&amp;m8-9'!F235</f>
        <v>0</v>
      </c>
      <c r="G590">
        <f>'O_t&amp;m8-9'!G235</f>
        <v>0</v>
      </c>
      <c r="H590">
        <f>'O_t&amp;m8-9'!H235</f>
        <v>0</v>
      </c>
    </row>
    <row r="591" spans="1:8" x14ac:dyDescent="0.25">
      <c r="A591" s="1">
        <v>44082</v>
      </c>
      <c r="B591" t="s">
        <v>232</v>
      </c>
      <c r="C591">
        <f>'O_t&amp;m8-9'!C236</f>
        <v>22</v>
      </c>
      <c r="D591">
        <f>'O_t&amp;m8-9'!D236</f>
        <v>156.9</v>
      </c>
      <c r="E591">
        <f>'O_t&amp;m8-9'!E236</f>
        <v>0</v>
      </c>
      <c r="F591">
        <f>'O_t&amp;m8-9'!F236</f>
        <v>0</v>
      </c>
      <c r="G591">
        <f>'O_t&amp;m8-9'!G236</f>
        <v>0</v>
      </c>
      <c r="H591">
        <f>'O_t&amp;m8-9'!H236</f>
        <v>0</v>
      </c>
    </row>
    <row r="592" spans="1:8" x14ac:dyDescent="0.25">
      <c r="A592" s="1">
        <v>44082</v>
      </c>
      <c r="B592" t="s">
        <v>233</v>
      </c>
      <c r="C592">
        <f>'O_t&amp;m8-9'!C237</f>
        <v>6</v>
      </c>
      <c r="D592">
        <f>'O_t&amp;m8-9'!D237</f>
        <v>58.7</v>
      </c>
      <c r="E592">
        <f>'O_t&amp;m8-9'!E237</f>
        <v>0</v>
      </c>
      <c r="F592">
        <f>'O_t&amp;m8-9'!F237</f>
        <v>0</v>
      </c>
      <c r="G592">
        <f>'O_t&amp;m8-9'!G237</f>
        <v>0</v>
      </c>
      <c r="H592">
        <f>'O_t&amp;m8-9'!H237</f>
        <v>0</v>
      </c>
    </row>
    <row r="593" spans="1:8" x14ac:dyDescent="0.25">
      <c r="A593" s="1">
        <v>44082</v>
      </c>
      <c r="B593" t="s">
        <v>234</v>
      </c>
      <c r="C593">
        <f>'O_t&amp;m8-9'!C238</f>
        <v>10</v>
      </c>
      <c r="D593">
        <f>'O_t&amp;m8-9'!D238</f>
        <v>20.9</v>
      </c>
      <c r="E593">
        <f>'O_t&amp;m8-9'!E238</f>
        <v>0</v>
      </c>
      <c r="F593">
        <f>'O_t&amp;m8-9'!F238</f>
        <v>0</v>
      </c>
      <c r="G593">
        <f>'O_t&amp;m8-9'!G238</f>
        <v>0</v>
      </c>
      <c r="H593">
        <f>'O_t&amp;m8-9'!H238</f>
        <v>0</v>
      </c>
    </row>
    <row r="594" spans="1:8" x14ac:dyDescent="0.25">
      <c r="A594" s="1">
        <v>44082</v>
      </c>
      <c r="B594" t="s">
        <v>235</v>
      </c>
      <c r="C594">
        <f>'O_t&amp;m8-9'!C239</f>
        <v>12</v>
      </c>
      <c r="D594">
        <f>'O_t&amp;m8-9'!D239</f>
        <v>37.299999999999997</v>
      </c>
      <c r="E594">
        <f>'O_t&amp;m8-9'!E239</f>
        <v>0</v>
      </c>
      <c r="F594">
        <f>'O_t&amp;m8-9'!F239</f>
        <v>0</v>
      </c>
      <c r="G594">
        <f>'O_t&amp;m8-9'!G239</f>
        <v>0</v>
      </c>
      <c r="H594">
        <f>'O_t&amp;m8-9'!H239</f>
        <v>0</v>
      </c>
    </row>
    <row r="595" spans="1:8" x14ac:dyDescent="0.25">
      <c r="A595" s="1">
        <v>44082</v>
      </c>
      <c r="B595" t="s">
        <v>236</v>
      </c>
      <c r="C595">
        <f>'O_t&amp;m8-9'!C240</f>
        <v>13</v>
      </c>
      <c r="D595">
        <f>'O_t&amp;m8-9'!D240</f>
        <v>29.9</v>
      </c>
      <c r="E595">
        <f>'O_t&amp;m8-9'!E240</f>
        <v>0</v>
      </c>
      <c r="F595">
        <f>'O_t&amp;m8-9'!F240</f>
        <v>0</v>
      </c>
      <c r="G595">
        <f>'O_t&amp;m8-9'!G240</f>
        <v>0</v>
      </c>
      <c r="H595">
        <f>'O_t&amp;m8-9'!H240</f>
        <v>0</v>
      </c>
    </row>
    <row r="596" spans="1:8" x14ac:dyDescent="0.25">
      <c r="A596" s="1">
        <v>44082</v>
      </c>
      <c r="B596" t="s">
        <v>237</v>
      </c>
      <c r="C596">
        <f>'O_t&amp;m8-9'!C241</f>
        <v>0</v>
      </c>
      <c r="D596">
        <f>'O_t&amp;m8-9'!D241</f>
        <v>0</v>
      </c>
      <c r="E596">
        <f>'O_t&amp;m8-9'!E241</f>
        <v>0</v>
      </c>
      <c r="F596">
        <f>'O_t&amp;m8-9'!F241</f>
        <v>0</v>
      </c>
      <c r="G596">
        <f>'O_t&amp;m8-9'!G241</f>
        <v>0</v>
      </c>
      <c r="H596">
        <f>'O_t&amp;m8-9'!H241</f>
        <v>0</v>
      </c>
    </row>
    <row r="597" spans="1:8" x14ac:dyDescent="0.25">
      <c r="A597" s="1">
        <v>44082</v>
      </c>
      <c r="B597" t="s">
        <v>238</v>
      </c>
      <c r="C597">
        <f>'O_t&amp;m8-9'!C242</f>
        <v>45</v>
      </c>
      <c r="D597">
        <f>'O_t&amp;m8-9'!D242</f>
        <v>81.400000000000006</v>
      </c>
      <c r="E597">
        <f>'O_t&amp;m8-9'!E242</f>
        <v>1</v>
      </c>
      <c r="F597">
        <f>'O_t&amp;m8-9'!F242</f>
        <v>1.8</v>
      </c>
      <c r="G597">
        <f>'O_t&amp;m8-9'!G242</f>
        <v>0</v>
      </c>
      <c r="H597">
        <f>'O_t&amp;m8-9'!H242</f>
        <v>0</v>
      </c>
    </row>
    <row r="598" spans="1:8" x14ac:dyDescent="0.25">
      <c r="A598" s="1">
        <v>44082</v>
      </c>
      <c r="B598" t="s">
        <v>239</v>
      </c>
      <c r="C598">
        <f>'O_t&amp;m8-9'!C243</f>
        <v>33</v>
      </c>
      <c r="D598">
        <f>'O_t&amp;m8-9'!D243</f>
        <v>40.6</v>
      </c>
      <c r="E598">
        <f>'O_t&amp;m8-9'!E243</f>
        <v>1</v>
      </c>
      <c r="F598">
        <f>'O_t&amp;m8-9'!F243</f>
        <v>1.2</v>
      </c>
      <c r="G598">
        <f>'O_t&amp;m8-9'!G243</f>
        <v>0</v>
      </c>
      <c r="H598">
        <f>'O_t&amp;m8-9'!H243</f>
        <v>0</v>
      </c>
    </row>
    <row r="599" spans="1:8" x14ac:dyDescent="0.25">
      <c r="A599" s="1">
        <v>44082</v>
      </c>
      <c r="B599" t="s">
        <v>240</v>
      </c>
      <c r="C599">
        <f>'O_t&amp;m8-9'!C244</f>
        <v>3</v>
      </c>
      <c r="D599">
        <f>'O_t&amp;m8-9'!D244</f>
        <v>12.4</v>
      </c>
      <c r="E599">
        <f>'O_t&amp;m8-9'!E244</f>
        <v>0</v>
      </c>
      <c r="F599">
        <f>'O_t&amp;m8-9'!F244</f>
        <v>0</v>
      </c>
      <c r="G599">
        <f>'O_t&amp;m8-9'!G244</f>
        <v>0</v>
      </c>
      <c r="H599">
        <f>'O_t&amp;m8-9'!H244</f>
        <v>0</v>
      </c>
    </row>
    <row r="600" spans="1:8" x14ac:dyDescent="0.25">
      <c r="A600" s="1">
        <v>44082</v>
      </c>
      <c r="B600" t="s">
        <v>241</v>
      </c>
      <c r="C600">
        <f>'O_t&amp;m8-9'!C245</f>
        <v>12</v>
      </c>
      <c r="D600">
        <f>'O_t&amp;m8-9'!D245</f>
        <v>31.8</v>
      </c>
      <c r="E600">
        <f>'O_t&amp;m8-9'!E245</f>
        <v>0</v>
      </c>
      <c r="F600">
        <f>'O_t&amp;m8-9'!F245</f>
        <v>0</v>
      </c>
      <c r="G600">
        <f>'O_t&amp;m8-9'!G245</f>
        <v>0</v>
      </c>
      <c r="H600">
        <f>'O_t&amp;m8-9'!H245</f>
        <v>0</v>
      </c>
    </row>
    <row r="601" spans="1:8" x14ac:dyDescent="0.25">
      <c r="A601" s="1">
        <v>44082</v>
      </c>
      <c r="B601" t="s">
        <v>242</v>
      </c>
      <c r="C601">
        <f>'O_t&amp;m8-9'!C246</f>
        <v>1</v>
      </c>
      <c r="D601">
        <f>'O_t&amp;m8-9'!D246</f>
        <v>4.4000000000000004</v>
      </c>
      <c r="E601">
        <f>'O_t&amp;m8-9'!E246</f>
        <v>0</v>
      </c>
      <c r="F601">
        <f>'O_t&amp;m8-9'!F246</f>
        <v>0</v>
      </c>
      <c r="G601">
        <f>'O_t&amp;m8-9'!G246</f>
        <v>0</v>
      </c>
      <c r="H601">
        <f>'O_t&amp;m8-9'!H246</f>
        <v>0</v>
      </c>
    </row>
    <row r="602" spans="1:8" x14ac:dyDescent="0.25">
      <c r="A602" s="1">
        <v>44082</v>
      </c>
      <c r="B602" t="s">
        <v>243</v>
      </c>
      <c r="C602">
        <f>'O_t&amp;m8-9'!C247</f>
        <v>9</v>
      </c>
      <c r="D602">
        <f>'O_t&amp;m8-9'!D247</f>
        <v>28.6</v>
      </c>
      <c r="E602">
        <f>'O_t&amp;m8-9'!E247</f>
        <v>0</v>
      </c>
      <c r="F602">
        <f>'O_t&amp;m8-9'!F247</f>
        <v>0</v>
      </c>
      <c r="G602">
        <f>'O_t&amp;m8-9'!G247</f>
        <v>0</v>
      </c>
      <c r="H602">
        <f>'O_t&amp;m8-9'!H247</f>
        <v>0</v>
      </c>
    </row>
    <row r="603" spans="1:8" x14ac:dyDescent="0.25">
      <c r="A603" s="1">
        <v>44082</v>
      </c>
      <c r="B603" t="s">
        <v>244</v>
      </c>
      <c r="C603">
        <f>'O_t&amp;m8-9'!C248</f>
        <v>2</v>
      </c>
      <c r="D603">
        <f>'O_t&amp;m8-9'!D248</f>
        <v>36.700000000000003</v>
      </c>
      <c r="E603">
        <f>'O_t&amp;m8-9'!E248</f>
        <v>0</v>
      </c>
      <c r="F603">
        <f>'O_t&amp;m8-9'!F248</f>
        <v>0</v>
      </c>
      <c r="G603">
        <f>'O_t&amp;m8-9'!G248</f>
        <v>0</v>
      </c>
      <c r="H603">
        <f>'O_t&amp;m8-9'!H248</f>
        <v>0</v>
      </c>
    </row>
    <row r="604" spans="1:8" x14ac:dyDescent="0.25">
      <c r="A604" s="1">
        <v>44082</v>
      </c>
      <c r="B604" t="s">
        <v>245</v>
      </c>
      <c r="C604">
        <f>'O_t&amp;m8-9'!C249</f>
        <v>4</v>
      </c>
      <c r="D604">
        <f>'O_t&amp;m8-9'!D249</f>
        <v>30.5</v>
      </c>
      <c r="E604">
        <f>'O_t&amp;m8-9'!E249</f>
        <v>0</v>
      </c>
      <c r="F604">
        <f>'O_t&amp;m8-9'!F249</f>
        <v>0</v>
      </c>
      <c r="G604">
        <f>'O_t&amp;m8-9'!G249</f>
        <v>0</v>
      </c>
      <c r="H604">
        <f>'O_t&amp;m8-9'!H249</f>
        <v>0</v>
      </c>
    </row>
    <row r="605" spans="1:8" x14ac:dyDescent="0.25">
      <c r="A605" s="1">
        <v>44082</v>
      </c>
      <c r="B605" t="s">
        <v>246</v>
      </c>
      <c r="C605">
        <f>'O_t&amp;m8-9'!C250</f>
        <v>5</v>
      </c>
      <c r="D605">
        <f>'O_t&amp;m8-9'!D250</f>
        <v>11.4</v>
      </c>
      <c r="E605">
        <f>'O_t&amp;m8-9'!E250</f>
        <v>0</v>
      </c>
      <c r="F605">
        <f>'O_t&amp;m8-9'!F250</f>
        <v>0</v>
      </c>
      <c r="G605">
        <f>'O_t&amp;m8-9'!G250</f>
        <v>0</v>
      </c>
      <c r="H605">
        <f>'O_t&amp;m8-9'!H250</f>
        <v>0</v>
      </c>
    </row>
    <row r="606" spans="1:8" x14ac:dyDescent="0.25">
      <c r="A606" s="1">
        <v>44082</v>
      </c>
      <c r="B606" t="s">
        <v>247</v>
      </c>
      <c r="C606">
        <f>'O_t&amp;m8-9'!C251</f>
        <v>3</v>
      </c>
      <c r="D606">
        <f>'O_t&amp;m8-9'!D251</f>
        <v>14.9</v>
      </c>
      <c r="E606">
        <f>'O_t&amp;m8-9'!E251</f>
        <v>0</v>
      </c>
      <c r="F606">
        <f>'O_t&amp;m8-9'!F251</f>
        <v>0</v>
      </c>
      <c r="G606">
        <f>'O_t&amp;m8-9'!G251</f>
        <v>0</v>
      </c>
      <c r="H606">
        <f>'O_t&amp;m8-9'!H251</f>
        <v>0</v>
      </c>
    </row>
    <row r="607" spans="1:8" x14ac:dyDescent="0.25">
      <c r="A607" s="1">
        <v>44082</v>
      </c>
      <c r="B607" t="s">
        <v>376</v>
      </c>
      <c r="C607">
        <f>'O_t&amp;m8-9'!C252</f>
        <v>22</v>
      </c>
      <c r="D607">
        <f>'O_t&amp;m8-9'!D252</f>
        <v>47.6</v>
      </c>
      <c r="E607">
        <f>'O_t&amp;m8-9'!E252</f>
        <v>0</v>
      </c>
      <c r="F607">
        <f>'O_t&amp;m8-9'!F252</f>
        <v>0</v>
      </c>
      <c r="G607">
        <f>'O_t&amp;m8-9'!G252</f>
        <v>1</v>
      </c>
      <c r="H607">
        <f>'O_t&amp;m8-9'!H252</f>
        <v>2.2000000000000002</v>
      </c>
    </row>
    <row r="608" spans="1:8" x14ac:dyDescent="0.25">
      <c r="A608" s="1">
        <v>44082</v>
      </c>
      <c r="B608" t="s">
        <v>248</v>
      </c>
      <c r="C608">
        <f>'O_t&amp;m8-9'!C253</f>
        <v>3</v>
      </c>
      <c r="D608">
        <f>'O_t&amp;m8-9'!D253</f>
        <v>7.9</v>
      </c>
      <c r="E608">
        <f>'O_t&amp;m8-9'!E253</f>
        <v>0</v>
      </c>
      <c r="F608">
        <f>'O_t&amp;m8-9'!F253</f>
        <v>0</v>
      </c>
      <c r="G608">
        <f>'O_t&amp;m8-9'!G253</f>
        <v>0</v>
      </c>
      <c r="H608">
        <f>'O_t&amp;m8-9'!H253</f>
        <v>0</v>
      </c>
    </row>
    <row r="609" spans="1:8" x14ac:dyDescent="0.25">
      <c r="A609" s="1">
        <v>44082</v>
      </c>
      <c r="B609" t="s">
        <v>249</v>
      </c>
      <c r="C609">
        <f>'O_t&amp;m8-9'!C254</f>
        <v>55</v>
      </c>
      <c r="D609">
        <f>'O_t&amp;m8-9'!D254</f>
        <v>101</v>
      </c>
      <c r="E609">
        <f>'O_t&amp;m8-9'!E254</f>
        <v>1</v>
      </c>
      <c r="F609">
        <f>'O_t&amp;m8-9'!F254</f>
        <v>1.8</v>
      </c>
      <c r="G609">
        <f>'O_t&amp;m8-9'!G254</f>
        <v>3</v>
      </c>
      <c r="H609">
        <f>'O_t&amp;m8-9'!H254</f>
        <v>5.5</v>
      </c>
    </row>
    <row r="610" spans="1:8" x14ac:dyDescent="0.25">
      <c r="A610" s="1">
        <v>44082</v>
      </c>
      <c r="B610" t="s">
        <v>250</v>
      </c>
      <c r="C610">
        <f>'O_t&amp;m8-9'!C255</f>
        <v>1</v>
      </c>
      <c r="D610">
        <f>'O_t&amp;m8-9'!D255</f>
        <v>4.9000000000000004</v>
      </c>
      <c r="E610">
        <f>'O_t&amp;m8-9'!E255</f>
        <v>0</v>
      </c>
      <c r="F610">
        <f>'O_t&amp;m8-9'!F255</f>
        <v>0</v>
      </c>
      <c r="G610">
        <f>'O_t&amp;m8-9'!G255</f>
        <v>0</v>
      </c>
      <c r="H610">
        <f>'O_t&amp;m8-9'!H255</f>
        <v>0</v>
      </c>
    </row>
    <row r="611" spans="1:8" x14ac:dyDescent="0.25">
      <c r="A611" s="1">
        <v>44082</v>
      </c>
      <c r="B611" t="s">
        <v>251</v>
      </c>
      <c r="C611">
        <f>'O_t&amp;m8-9'!C256</f>
        <v>15</v>
      </c>
      <c r="D611">
        <f>'O_t&amp;m8-9'!D256</f>
        <v>25.7</v>
      </c>
      <c r="E611">
        <f>'O_t&amp;m8-9'!E256</f>
        <v>0</v>
      </c>
      <c r="F611">
        <f>'O_t&amp;m8-9'!F256</f>
        <v>0</v>
      </c>
      <c r="G611">
        <f>'O_t&amp;m8-9'!G256</f>
        <v>0</v>
      </c>
      <c r="H611">
        <f>'O_t&amp;m8-9'!H256</f>
        <v>0</v>
      </c>
    </row>
    <row r="612" spans="1:8" x14ac:dyDescent="0.25">
      <c r="A612" s="1">
        <v>44082</v>
      </c>
      <c r="B612" t="s">
        <v>252</v>
      </c>
      <c r="C612">
        <f>'O_t&amp;m8-9'!C257</f>
        <v>25</v>
      </c>
      <c r="D612">
        <f>'O_t&amp;m8-9'!D257</f>
        <v>32.4</v>
      </c>
      <c r="E612">
        <f>'O_t&amp;m8-9'!E257</f>
        <v>0</v>
      </c>
      <c r="F612">
        <f>'O_t&amp;m8-9'!F257</f>
        <v>0</v>
      </c>
      <c r="G612">
        <f>'O_t&amp;m8-9'!G257</f>
        <v>0</v>
      </c>
      <c r="H612">
        <f>'O_t&amp;m8-9'!H257</f>
        <v>0</v>
      </c>
    </row>
    <row r="613" spans="1:8" x14ac:dyDescent="0.25">
      <c r="A613" s="1">
        <v>44082</v>
      </c>
      <c r="B613" t="s">
        <v>253</v>
      </c>
      <c r="C613">
        <f>'O_t&amp;m8-9'!C258</f>
        <v>902</v>
      </c>
      <c r="D613">
        <f>'O_t&amp;m8-9'!D258</f>
        <v>138.5</v>
      </c>
      <c r="E613">
        <f>'O_t&amp;m8-9'!E258</f>
        <v>16</v>
      </c>
      <c r="F613">
        <f>'O_t&amp;m8-9'!F258</f>
        <v>2.5</v>
      </c>
      <c r="G613">
        <f>'O_t&amp;m8-9'!G258</f>
        <v>1</v>
      </c>
      <c r="H613">
        <f>'O_t&amp;m8-9'!H258</f>
        <v>0.2</v>
      </c>
    </row>
    <row r="614" spans="1:8" x14ac:dyDescent="0.25">
      <c r="A614" s="1">
        <v>44082</v>
      </c>
      <c r="B614" t="s">
        <v>254</v>
      </c>
      <c r="C614">
        <f>'O_t&amp;m8-9'!C259</f>
        <v>0</v>
      </c>
      <c r="D614">
        <f>'O_t&amp;m8-9'!D259</f>
        <v>0</v>
      </c>
      <c r="E614">
        <f>'O_t&amp;m8-9'!E259</f>
        <v>0</v>
      </c>
      <c r="F614">
        <f>'O_t&amp;m8-9'!F259</f>
        <v>0</v>
      </c>
      <c r="G614">
        <f>'O_t&amp;m8-9'!G259</f>
        <v>0</v>
      </c>
      <c r="H614">
        <f>'O_t&amp;m8-9'!H259</f>
        <v>0</v>
      </c>
    </row>
    <row r="615" spans="1:8" x14ac:dyDescent="0.25">
      <c r="A615" s="1">
        <v>44082</v>
      </c>
      <c r="B615" t="s">
        <v>255</v>
      </c>
      <c r="C615">
        <f>'O_t&amp;m8-9'!C260</f>
        <v>5</v>
      </c>
      <c r="D615">
        <f>'O_t&amp;m8-9'!D260</f>
        <v>21.9</v>
      </c>
      <c r="E615">
        <f>'O_t&amp;m8-9'!E260</f>
        <v>0</v>
      </c>
      <c r="F615">
        <f>'O_t&amp;m8-9'!F260</f>
        <v>0</v>
      </c>
      <c r="G615">
        <f>'O_t&amp;m8-9'!G260</f>
        <v>0</v>
      </c>
      <c r="H615">
        <f>'O_t&amp;m8-9'!H260</f>
        <v>0</v>
      </c>
    </row>
    <row r="616" spans="1:8" x14ac:dyDescent="0.25">
      <c r="A616" s="1">
        <v>44082</v>
      </c>
      <c r="B616" t="s">
        <v>256</v>
      </c>
      <c r="C616">
        <f>'O_t&amp;m8-9'!C261</f>
        <v>7</v>
      </c>
      <c r="D616">
        <f>'O_t&amp;m8-9'!D261</f>
        <v>15.1</v>
      </c>
      <c r="E616">
        <f>'O_t&amp;m8-9'!E261</f>
        <v>0</v>
      </c>
      <c r="F616">
        <f>'O_t&amp;m8-9'!F261</f>
        <v>0</v>
      </c>
      <c r="G616">
        <f>'O_t&amp;m8-9'!G261</f>
        <v>0</v>
      </c>
      <c r="H616">
        <f>'O_t&amp;m8-9'!H261</f>
        <v>0</v>
      </c>
    </row>
    <row r="617" spans="1:8" x14ac:dyDescent="0.25">
      <c r="A617" s="1">
        <v>44082</v>
      </c>
      <c r="B617" t="s">
        <v>257</v>
      </c>
      <c r="C617">
        <f>'O_t&amp;m8-9'!C262</f>
        <v>0</v>
      </c>
      <c r="D617">
        <f>'O_t&amp;m8-9'!D262</f>
        <v>0</v>
      </c>
      <c r="E617">
        <f>'O_t&amp;m8-9'!E262</f>
        <v>0</v>
      </c>
      <c r="F617">
        <f>'O_t&amp;m8-9'!F262</f>
        <v>0</v>
      </c>
      <c r="G617">
        <f>'O_t&amp;m8-9'!G262</f>
        <v>0</v>
      </c>
      <c r="H617">
        <f>'O_t&amp;m8-9'!H262</f>
        <v>0</v>
      </c>
    </row>
    <row r="618" spans="1:8" x14ac:dyDescent="0.25">
      <c r="A618" s="1">
        <v>44082</v>
      </c>
      <c r="B618" t="s">
        <v>258</v>
      </c>
      <c r="C618">
        <f>'O_t&amp;m8-9'!C263</f>
        <v>71</v>
      </c>
      <c r="D618">
        <f>'O_t&amp;m8-9'!D263</f>
        <v>90.2</v>
      </c>
      <c r="E618">
        <f>'O_t&amp;m8-9'!E263</f>
        <v>0</v>
      </c>
      <c r="F618">
        <f>'O_t&amp;m8-9'!F263</f>
        <v>0</v>
      </c>
      <c r="G618">
        <f>'O_t&amp;m8-9'!G263</f>
        <v>0</v>
      </c>
      <c r="H618">
        <f>'O_t&amp;m8-9'!H263</f>
        <v>0</v>
      </c>
    </row>
    <row r="619" spans="1:8" x14ac:dyDescent="0.25">
      <c r="A619" s="1">
        <v>44082</v>
      </c>
      <c r="B619" t="s">
        <v>377</v>
      </c>
      <c r="C619">
        <f>'O_t&amp;m8-9'!C264</f>
        <v>0</v>
      </c>
      <c r="D619">
        <f>'O_t&amp;m8-9'!D264</f>
        <v>0</v>
      </c>
      <c r="E619">
        <f>'O_t&amp;m8-9'!E264</f>
        <v>0</v>
      </c>
      <c r="F619">
        <f>'O_t&amp;m8-9'!F264</f>
        <v>0</v>
      </c>
      <c r="G619">
        <f>'O_t&amp;m8-9'!G264</f>
        <v>0</v>
      </c>
      <c r="H619">
        <f>'O_t&amp;m8-9'!H264</f>
        <v>0</v>
      </c>
    </row>
    <row r="620" spans="1:8" x14ac:dyDescent="0.25">
      <c r="A620" s="1">
        <v>44082</v>
      </c>
      <c r="B620" t="s">
        <v>259</v>
      </c>
      <c r="C620">
        <f>'O_t&amp;m8-9'!C265</f>
        <v>12</v>
      </c>
      <c r="D620">
        <f>'O_t&amp;m8-9'!D265</f>
        <v>35.5</v>
      </c>
      <c r="E620">
        <f>'O_t&amp;m8-9'!E265</f>
        <v>0</v>
      </c>
      <c r="F620">
        <f>'O_t&amp;m8-9'!F265</f>
        <v>0</v>
      </c>
      <c r="G620">
        <f>'O_t&amp;m8-9'!G265</f>
        <v>0</v>
      </c>
      <c r="H620">
        <f>'O_t&amp;m8-9'!H265</f>
        <v>0</v>
      </c>
    </row>
    <row r="621" spans="1:8" x14ac:dyDescent="0.25">
      <c r="A621" s="1">
        <v>44082</v>
      </c>
      <c r="B621" t="s">
        <v>260</v>
      </c>
      <c r="C621">
        <f>'O_t&amp;m8-9'!C266</f>
        <v>1</v>
      </c>
      <c r="D621">
        <f>'O_t&amp;m8-9'!D266</f>
        <v>9.5</v>
      </c>
      <c r="E621">
        <f>'O_t&amp;m8-9'!E266</f>
        <v>0</v>
      </c>
      <c r="F621">
        <f>'O_t&amp;m8-9'!F266</f>
        <v>0</v>
      </c>
      <c r="G621">
        <f>'O_t&amp;m8-9'!G266</f>
        <v>0</v>
      </c>
      <c r="H621">
        <f>'O_t&amp;m8-9'!H266</f>
        <v>0</v>
      </c>
    </row>
    <row r="622" spans="1:8" x14ac:dyDescent="0.25">
      <c r="A622" s="1">
        <v>44082</v>
      </c>
      <c r="B622" t="s">
        <v>261</v>
      </c>
      <c r="C622">
        <f>'O_t&amp;m8-9'!C267</f>
        <v>2</v>
      </c>
      <c r="D622">
        <f>'O_t&amp;m8-9'!D267</f>
        <v>17.100000000000001</v>
      </c>
      <c r="E622">
        <f>'O_t&amp;m8-9'!E267</f>
        <v>0</v>
      </c>
      <c r="F622">
        <f>'O_t&amp;m8-9'!F267</f>
        <v>0</v>
      </c>
      <c r="G622">
        <f>'O_t&amp;m8-9'!G267</f>
        <v>0</v>
      </c>
      <c r="H622">
        <f>'O_t&amp;m8-9'!H267</f>
        <v>0</v>
      </c>
    </row>
    <row r="623" spans="1:8" x14ac:dyDescent="0.25">
      <c r="A623" s="1">
        <v>44082</v>
      </c>
      <c r="B623" t="s">
        <v>262</v>
      </c>
      <c r="C623">
        <f>'O_t&amp;m8-9'!C268</f>
        <v>13</v>
      </c>
      <c r="D623">
        <f>'O_t&amp;m8-9'!D268</f>
        <v>44.5</v>
      </c>
      <c r="E623">
        <f>'O_t&amp;m8-9'!E268</f>
        <v>0</v>
      </c>
      <c r="F623">
        <f>'O_t&amp;m8-9'!F268</f>
        <v>0</v>
      </c>
      <c r="G623">
        <f>'O_t&amp;m8-9'!G268</f>
        <v>0</v>
      </c>
      <c r="H623">
        <f>'O_t&amp;m8-9'!H268</f>
        <v>0</v>
      </c>
    </row>
    <row r="624" spans="1:8" x14ac:dyDescent="0.25">
      <c r="A624" s="1">
        <v>44082</v>
      </c>
      <c r="B624" t="s">
        <v>263</v>
      </c>
      <c r="C624">
        <f>'O_t&amp;m8-9'!C269</f>
        <v>22</v>
      </c>
      <c r="D624">
        <f>'O_t&amp;m8-9'!D269</f>
        <v>23.8</v>
      </c>
      <c r="E624">
        <f>'O_t&amp;m8-9'!E269</f>
        <v>0</v>
      </c>
      <c r="F624">
        <f>'O_t&amp;m8-9'!F269</f>
        <v>0</v>
      </c>
      <c r="G624">
        <f>'O_t&amp;m8-9'!G269</f>
        <v>0</v>
      </c>
      <c r="H624">
        <f>'O_t&amp;m8-9'!H269</f>
        <v>0</v>
      </c>
    </row>
    <row r="625" spans="1:8" x14ac:dyDescent="0.25">
      <c r="A625" s="1">
        <v>44082</v>
      </c>
      <c r="B625" t="s">
        <v>264</v>
      </c>
      <c r="C625">
        <f>'O_t&amp;m8-9'!C270</f>
        <v>8</v>
      </c>
      <c r="D625">
        <f>'O_t&amp;m8-9'!D270</f>
        <v>31.7</v>
      </c>
      <c r="E625">
        <f>'O_t&amp;m8-9'!E270</f>
        <v>0</v>
      </c>
      <c r="F625">
        <f>'O_t&amp;m8-9'!F270</f>
        <v>0</v>
      </c>
      <c r="G625">
        <f>'O_t&amp;m8-9'!G270</f>
        <v>0</v>
      </c>
      <c r="H625">
        <f>'O_t&amp;m8-9'!H270</f>
        <v>0</v>
      </c>
    </row>
    <row r="626" spans="1:8" x14ac:dyDescent="0.25">
      <c r="A626" s="1">
        <v>44082</v>
      </c>
      <c r="B626" t="s">
        <v>265</v>
      </c>
      <c r="C626">
        <f>'O_t&amp;m8-9'!C271</f>
        <v>1</v>
      </c>
      <c r="D626">
        <f>'O_t&amp;m8-9'!D271</f>
        <v>4.3</v>
      </c>
      <c r="E626">
        <f>'O_t&amp;m8-9'!E271</f>
        <v>0</v>
      </c>
      <c r="F626">
        <f>'O_t&amp;m8-9'!F271</f>
        <v>0</v>
      </c>
      <c r="G626">
        <f>'O_t&amp;m8-9'!G271</f>
        <v>0</v>
      </c>
      <c r="H626">
        <f>'O_t&amp;m8-9'!H271</f>
        <v>0</v>
      </c>
    </row>
    <row r="627" spans="1:8" x14ac:dyDescent="0.25">
      <c r="A627" s="1">
        <v>44082</v>
      </c>
      <c r="B627" t="s">
        <v>266</v>
      </c>
      <c r="C627">
        <f>'O_t&amp;m8-9'!C272</f>
        <v>3</v>
      </c>
      <c r="D627">
        <f>'O_t&amp;m8-9'!D272</f>
        <v>5.3</v>
      </c>
      <c r="E627">
        <f>'O_t&amp;m8-9'!E272</f>
        <v>0</v>
      </c>
      <c r="F627">
        <f>'O_t&amp;m8-9'!F272</f>
        <v>0</v>
      </c>
      <c r="G627">
        <f>'O_t&amp;m8-9'!G272</f>
        <v>0</v>
      </c>
      <c r="H627">
        <f>'O_t&amp;m8-9'!H272</f>
        <v>0</v>
      </c>
    </row>
    <row r="628" spans="1:8" x14ac:dyDescent="0.25">
      <c r="A628" s="1">
        <v>44082</v>
      </c>
      <c r="B628" t="s">
        <v>267</v>
      </c>
      <c r="C628">
        <f>'O_t&amp;m8-9'!C273</f>
        <v>17</v>
      </c>
      <c r="D628">
        <f>'O_t&amp;m8-9'!D273</f>
        <v>36.5</v>
      </c>
      <c r="E628">
        <f>'O_t&amp;m8-9'!E273</f>
        <v>0</v>
      </c>
      <c r="F628">
        <f>'O_t&amp;m8-9'!F273</f>
        <v>0</v>
      </c>
      <c r="G628">
        <f>'O_t&amp;m8-9'!G273</f>
        <v>0</v>
      </c>
      <c r="H628">
        <f>'O_t&amp;m8-9'!H273</f>
        <v>0</v>
      </c>
    </row>
    <row r="629" spans="1:8" x14ac:dyDescent="0.25">
      <c r="A629" s="1">
        <v>44082</v>
      </c>
      <c r="B629" t="s">
        <v>268</v>
      </c>
      <c r="C629">
        <f>'O_t&amp;m8-9'!C274</f>
        <v>1</v>
      </c>
      <c r="D629">
        <f>'O_t&amp;m8-9'!D274</f>
        <v>5.2</v>
      </c>
      <c r="E629">
        <f>'O_t&amp;m8-9'!E274</f>
        <v>0</v>
      </c>
      <c r="F629">
        <f>'O_t&amp;m8-9'!F274</f>
        <v>0</v>
      </c>
      <c r="G629">
        <f>'O_t&amp;m8-9'!G274</f>
        <v>0</v>
      </c>
      <c r="H629">
        <f>'O_t&amp;m8-9'!H274</f>
        <v>0</v>
      </c>
    </row>
    <row r="630" spans="1:8" x14ac:dyDescent="0.25">
      <c r="A630" s="1">
        <v>44082</v>
      </c>
      <c r="B630" t="s">
        <v>269</v>
      </c>
      <c r="C630">
        <f>'O_t&amp;m8-9'!C275</f>
        <v>7</v>
      </c>
      <c r="D630">
        <f>'O_t&amp;m8-9'!D275</f>
        <v>40.4</v>
      </c>
      <c r="E630">
        <f>'O_t&amp;m8-9'!E275</f>
        <v>0</v>
      </c>
      <c r="F630">
        <f>'O_t&amp;m8-9'!F275</f>
        <v>0</v>
      </c>
      <c r="G630">
        <f>'O_t&amp;m8-9'!G275</f>
        <v>0</v>
      </c>
      <c r="H630">
        <f>'O_t&amp;m8-9'!H275</f>
        <v>0</v>
      </c>
    </row>
    <row r="631" spans="1:8" x14ac:dyDescent="0.25">
      <c r="A631" s="1">
        <v>44082</v>
      </c>
      <c r="B631" t="s">
        <v>270</v>
      </c>
      <c r="C631">
        <f>'O_t&amp;m8-9'!C276</f>
        <v>2</v>
      </c>
      <c r="D631">
        <f>'O_t&amp;m8-9'!D276</f>
        <v>6.3</v>
      </c>
      <c r="E631">
        <f>'O_t&amp;m8-9'!E276</f>
        <v>0</v>
      </c>
      <c r="F631">
        <f>'O_t&amp;m8-9'!F276</f>
        <v>0</v>
      </c>
      <c r="G631">
        <f>'O_t&amp;m8-9'!G276</f>
        <v>0</v>
      </c>
      <c r="H631">
        <f>'O_t&amp;m8-9'!H276</f>
        <v>0</v>
      </c>
    </row>
    <row r="632" spans="1:8" x14ac:dyDescent="0.25">
      <c r="A632" s="1">
        <v>44082</v>
      </c>
      <c r="B632" t="s">
        <v>271</v>
      </c>
      <c r="C632">
        <f>'O_t&amp;m8-9'!C277</f>
        <v>2</v>
      </c>
      <c r="D632">
        <f>'O_t&amp;m8-9'!D277</f>
        <v>11.7</v>
      </c>
      <c r="E632">
        <f>'O_t&amp;m8-9'!E277</f>
        <v>0</v>
      </c>
      <c r="F632">
        <f>'O_t&amp;m8-9'!F277</f>
        <v>0</v>
      </c>
      <c r="G632">
        <f>'O_t&amp;m8-9'!G277</f>
        <v>0</v>
      </c>
      <c r="H632">
        <f>'O_t&amp;m8-9'!H277</f>
        <v>0</v>
      </c>
    </row>
    <row r="633" spans="1:8" x14ac:dyDescent="0.25">
      <c r="A633" s="1">
        <v>44082</v>
      </c>
      <c r="B633" t="s">
        <v>272</v>
      </c>
      <c r="C633">
        <f>'O_t&amp;m8-9'!C278</f>
        <v>2</v>
      </c>
      <c r="D633">
        <f>'O_t&amp;m8-9'!D278</f>
        <v>9.1999999999999993</v>
      </c>
      <c r="E633">
        <f>'O_t&amp;m8-9'!E278</f>
        <v>0</v>
      </c>
      <c r="F633">
        <f>'O_t&amp;m8-9'!F278</f>
        <v>0</v>
      </c>
      <c r="G633">
        <f>'O_t&amp;m8-9'!G278</f>
        <v>0</v>
      </c>
      <c r="H633">
        <f>'O_t&amp;m8-9'!H278</f>
        <v>0</v>
      </c>
    </row>
    <row r="634" spans="1:8" x14ac:dyDescent="0.25">
      <c r="A634" s="1">
        <v>44082</v>
      </c>
      <c r="B634" t="s">
        <v>273</v>
      </c>
      <c r="C634">
        <f>'O_t&amp;m8-9'!C279</f>
        <v>4</v>
      </c>
      <c r="D634">
        <f>'O_t&amp;m8-9'!D279</f>
        <v>16.399999999999999</v>
      </c>
      <c r="E634">
        <f>'O_t&amp;m8-9'!E279</f>
        <v>0</v>
      </c>
      <c r="F634">
        <f>'O_t&amp;m8-9'!F279</f>
        <v>0</v>
      </c>
      <c r="G634">
        <f>'O_t&amp;m8-9'!G279</f>
        <v>0</v>
      </c>
      <c r="H634">
        <f>'O_t&amp;m8-9'!H279</f>
        <v>0</v>
      </c>
    </row>
    <row r="635" spans="1:8" x14ac:dyDescent="0.25">
      <c r="A635" s="1">
        <v>44082</v>
      </c>
      <c r="B635" t="s">
        <v>274</v>
      </c>
      <c r="C635">
        <f>'O_t&amp;m8-9'!C280</f>
        <v>5</v>
      </c>
      <c r="D635">
        <f>'O_t&amp;m8-9'!D280</f>
        <v>11.3</v>
      </c>
      <c r="E635">
        <f>'O_t&amp;m8-9'!E280</f>
        <v>0</v>
      </c>
      <c r="F635">
        <f>'O_t&amp;m8-9'!F280</f>
        <v>0</v>
      </c>
      <c r="G635">
        <f>'O_t&amp;m8-9'!G280</f>
        <v>0</v>
      </c>
      <c r="H635">
        <f>'O_t&amp;m8-9'!H280</f>
        <v>0</v>
      </c>
    </row>
    <row r="636" spans="1:8" x14ac:dyDescent="0.25">
      <c r="A636" s="1">
        <v>44082</v>
      </c>
      <c r="B636" t="s">
        <v>378</v>
      </c>
      <c r="C636">
        <f>'O_t&amp;m8-9'!C281</f>
        <v>3</v>
      </c>
      <c r="D636">
        <f>'O_t&amp;m8-9'!D281</f>
        <v>12</v>
      </c>
      <c r="E636">
        <f>'O_t&amp;m8-9'!E281</f>
        <v>0</v>
      </c>
      <c r="F636">
        <f>'O_t&amp;m8-9'!F281</f>
        <v>0</v>
      </c>
      <c r="G636">
        <f>'O_t&amp;m8-9'!G281</f>
        <v>0</v>
      </c>
      <c r="H636">
        <f>'O_t&amp;m8-9'!H281</f>
        <v>0</v>
      </c>
    </row>
    <row r="637" spans="1:8" x14ac:dyDescent="0.25">
      <c r="A637" s="1">
        <v>44082</v>
      </c>
      <c r="B637" t="s">
        <v>275</v>
      </c>
      <c r="C637">
        <f>'O_t&amp;m8-9'!C282</f>
        <v>46</v>
      </c>
      <c r="D637">
        <f>'O_t&amp;m8-9'!D282</f>
        <v>70.8</v>
      </c>
      <c r="E637">
        <f>'O_t&amp;m8-9'!E282</f>
        <v>0</v>
      </c>
      <c r="F637">
        <f>'O_t&amp;m8-9'!F282</f>
        <v>0</v>
      </c>
      <c r="G637">
        <f>'O_t&amp;m8-9'!G282</f>
        <v>0</v>
      </c>
      <c r="H637">
        <f>'O_t&amp;m8-9'!H282</f>
        <v>0</v>
      </c>
    </row>
    <row r="638" spans="1:8" x14ac:dyDescent="0.25">
      <c r="A638" s="1">
        <v>44082</v>
      </c>
      <c r="B638" t="s">
        <v>353</v>
      </c>
      <c r="C638">
        <f>'O_t&amp;m8-9'!C283</f>
        <v>8</v>
      </c>
      <c r="D638">
        <f>'O_t&amp;m8-9'!D283</f>
        <v>8.9</v>
      </c>
      <c r="E638">
        <f>'O_t&amp;m8-9'!E283</f>
        <v>1</v>
      </c>
      <c r="F638">
        <f>'O_t&amp;m8-9'!F283</f>
        <v>1.1000000000000001</v>
      </c>
      <c r="G638">
        <f>'O_t&amp;m8-9'!G283</f>
        <v>0</v>
      </c>
      <c r="H638">
        <f>'O_t&amp;m8-9'!H283</f>
        <v>0</v>
      </c>
    </row>
    <row r="639" spans="1:8" x14ac:dyDescent="0.25">
      <c r="A639" s="1">
        <v>44082</v>
      </c>
      <c r="B639" t="s">
        <v>276</v>
      </c>
      <c r="C639">
        <f>'O_t&amp;m8-9'!C284</f>
        <v>10</v>
      </c>
      <c r="D639">
        <f>'O_t&amp;m8-9'!D284</f>
        <v>18.399999999999999</v>
      </c>
      <c r="E639">
        <f>'O_t&amp;m8-9'!E284</f>
        <v>0</v>
      </c>
      <c r="F639">
        <f>'O_t&amp;m8-9'!F284</f>
        <v>0</v>
      </c>
      <c r="G639">
        <f>'O_t&amp;m8-9'!G284</f>
        <v>0</v>
      </c>
      <c r="H639">
        <f>'O_t&amp;m8-9'!H284</f>
        <v>0</v>
      </c>
    </row>
    <row r="640" spans="1:8" x14ac:dyDescent="0.25">
      <c r="A640" s="1">
        <v>44082</v>
      </c>
      <c r="B640" t="s">
        <v>277</v>
      </c>
      <c r="C640">
        <f>'O_t&amp;m8-9'!C285</f>
        <v>0</v>
      </c>
      <c r="D640">
        <f>'O_t&amp;m8-9'!D285</f>
        <v>0</v>
      </c>
      <c r="E640">
        <f>'O_t&amp;m8-9'!E285</f>
        <v>0</v>
      </c>
      <c r="F640">
        <f>'O_t&amp;m8-9'!F285</f>
        <v>0</v>
      </c>
      <c r="G640">
        <f>'O_t&amp;m8-9'!G285</f>
        <v>0</v>
      </c>
      <c r="H640">
        <f>'O_t&amp;m8-9'!H285</f>
        <v>0</v>
      </c>
    </row>
    <row r="641" spans="1:8" x14ac:dyDescent="0.25">
      <c r="A641" s="1">
        <v>44082</v>
      </c>
      <c r="B641" t="s">
        <v>278</v>
      </c>
      <c r="C641">
        <f>'O_t&amp;m8-9'!C286</f>
        <v>1</v>
      </c>
      <c r="D641">
        <f>'O_t&amp;m8-9'!D286</f>
        <v>7.4</v>
      </c>
      <c r="E641">
        <f>'O_t&amp;m8-9'!E286</f>
        <v>0</v>
      </c>
      <c r="F641">
        <f>'O_t&amp;m8-9'!F286</f>
        <v>0</v>
      </c>
      <c r="G641">
        <f>'O_t&amp;m8-9'!G286</f>
        <v>0</v>
      </c>
      <c r="H641">
        <f>'O_t&amp;m8-9'!H286</f>
        <v>0</v>
      </c>
    </row>
    <row r="642" spans="1:8" x14ac:dyDescent="0.25">
      <c r="A642" s="1">
        <v>44082</v>
      </c>
      <c r="B642" t="s">
        <v>279</v>
      </c>
      <c r="C642">
        <f>'O_t&amp;m8-9'!C287</f>
        <v>9</v>
      </c>
      <c r="D642">
        <f>'O_t&amp;m8-9'!D287</f>
        <v>24</v>
      </c>
      <c r="E642">
        <f>'O_t&amp;m8-9'!E287</f>
        <v>0</v>
      </c>
      <c r="F642">
        <f>'O_t&amp;m8-9'!F287</f>
        <v>0</v>
      </c>
      <c r="G642">
        <f>'O_t&amp;m8-9'!G287</f>
        <v>0</v>
      </c>
      <c r="H642">
        <f>'O_t&amp;m8-9'!H287</f>
        <v>0</v>
      </c>
    </row>
    <row r="643" spans="1:8" x14ac:dyDescent="0.25">
      <c r="A643" s="1">
        <v>44082</v>
      </c>
      <c r="B643" t="s">
        <v>280</v>
      </c>
      <c r="C643">
        <f>'O_t&amp;m8-9'!C288</f>
        <v>3</v>
      </c>
      <c r="D643">
        <f>'O_t&amp;m8-9'!D288</f>
        <v>11.6</v>
      </c>
      <c r="E643">
        <f>'O_t&amp;m8-9'!E288</f>
        <v>0</v>
      </c>
      <c r="F643">
        <f>'O_t&amp;m8-9'!F288</f>
        <v>0</v>
      </c>
      <c r="G643">
        <f>'O_t&amp;m8-9'!G288</f>
        <v>0</v>
      </c>
      <c r="H643">
        <f>'O_t&amp;m8-9'!H288</f>
        <v>0</v>
      </c>
    </row>
    <row r="644" spans="1:8" x14ac:dyDescent="0.25">
      <c r="A644" s="1">
        <v>44082</v>
      </c>
      <c r="B644" t="s">
        <v>281</v>
      </c>
      <c r="C644">
        <f>'O_t&amp;m8-9'!C289</f>
        <v>12</v>
      </c>
      <c r="D644">
        <f>'O_t&amp;m8-9'!D289</f>
        <v>28.5</v>
      </c>
      <c r="E644">
        <f>'O_t&amp;m8-9'!E289</f>
        <v>0</v>
      </c>
      <c r="F644">
        <f>'O_t&amp;m8-9'!F289</f>
        <v>0</v>
      </c>
      <c r="G644">
        <f>'O_t&amp;m8-9'!G289</f>
        <v>0</v>
      </c>
      <c r="H644">
        <f>'O_t&amp;m8-9'!H289</f>
        <v>0</v>
      </c>
    </row>
    <row r="645" spans="1:8" x14ac:dyDescent="0.25">
      <c r="A645" s="1">
        <v>44082</v>
      </c>
      <c r="B645" t="s">
        <v>282</v>
      </c>
      <c r="C645">
        <f>'O_t&amp;m8-9'!C290</f>
        <v>209</v>
      </c>
      <c r="D645">
        <f>'O_t&amp;m8-9'!D290</f>
        <v>95.1</v>
      </c>
      <c r="E645">
        <f>'O_t&amp;m8-9'!E290</f>
        <v>1</v>
      </c>
      <c r="F645">
        <f>'O_t&amp;m8-9'!F290</f>
        <v>0.5</v>
      </c>
      <c r="G645">
        <f>'O_t&amp;m8-9'!G290</f>
        <v>1</v>
      </c>
      <c r="H645">
        <f>'O_t&amp;m8-9'!H290</f>
        <v>0.5</v>
      </c>
    </row>
    <row r="646" spans="1:8" x14ac:dyDescent="0.25">
      <c r="A646" s="1">
        <v>44082</v>
      </c>
      <c r="B646" t="s">
        <v>283</v>
      </c>
      <c r="C646">
        <f>'O_t&amp;m8-9'!C291</f>
        <v>4</v>
      </c>
      <c r="D646">
        <f>'O_t&amp;m8-9'!D291</f>
        <v>18.8</v>
      </c>
      <c r="E646">
        <f>'O_t&amp;m8-9'!E291</f>
        <v>0</v>
      </c>
      <c r="F646">
        <f>'O_t&amp;m8-9'!F291</f>
        <v>0</v>
      </c>
      <c r="G646">
        <f>'O_t&amp;m8-9'!G291</f>
        <v>0</v>
      </c>
      <c r="H646">
        <f>'O_t&amp;m8-9'!H291</f>
        <v>0</v>
      </c>
    </row>
    <row r="647" spans="1:8" x14ac:dyDescent="0.25">
      <c r="A647" s="1">
        <v>44082</v>
      </c>
      <c r="B647" t="s">
        <v>284</v>
      </c>
      <c r="C647">
        <f>'O_t&amp;m8-9'!C292</f>
        <v>2</v>
      </c>
      <c r="D647">
        <f>'O_t&amp;m8-9'!D292</f>
        <v>5.9</v>
      </c>
      <c r="E647">
        <f>'O_t&amp;m8-9'!E292</f>
        <v>0</v>
      </c>
      <c r="F647">
        <f>'O_t&amp;m8-9'!F292</f>
        <v>0</v>
      </c>
      <c r="G647">
        <f>'O_t&amp;m8-9'!G292</f>
        <v>0</v>
      </c>
      <c r="H647">
        <f>'O_t&amp;m8-9'!H292</f>
        <v>0</v>
      </c>
    </row>
    <row r="648" spans="1:8" x14ac:dyDescent="0.25">
      <c r="A648" s="1">
        <v>44082</v>
      </c>
      <c r="B648" t="s">
        <v>285</v>
      </c>
      <c r="C648">
        <f>'O_t&amp;m8-9'!C293</f>
        <v>3</v>
      </c>
      <c r="D648">
        <f>'O_t&amp;m8-9'!D293</f>
        <v>8.9</v>
      </c>
      <c r="E648">
        <f>'O_t&amp;m8-9'!E293</f>
        <v>0</v>
      </c>
      <c r="F648">
        <f>'O_t&amp;m8-9'!F293</f>
        <v>0</v>
      </c>
      <c r="G648">
        <f>'O_t&amp;m8-9'!G293</f>
        <v>0</v>
      </c>
      <c r="H648">
        <f>'O_t&amp;m8-9'!H293</f>
        <v>0</v>
      </c>
    </row>
    <row r="649" spans="1:8" x14ac:dyDescent="0.25">
      <c r="A649" s="1">
        <v>44082</v>
      </c>
      <c r="B649" t="s">
        <v>286</v>
      </c>
      <c r="C649">
        <f>'O_t&amp;m8-9'!C294</f>
        <v>3</v>
      </c>
      <c r="D649">
        <f>'O_t&amp;m8-9'!D294</f>
        <v>9.4</v>
      </c>
      <c r="E649">
        <f>'O_t&amp;m8-9'!E294</f>
        <v>0</v>
      </c>
      <c r="F649">
        <f>'O_t&amp;m8-9'!F294</f>
        <v>0</v>
      </c>
      <c r="G649">
        <f>'O_t&amp;m8-9'!G294</f>
        <v>0</v>
      </c>
      <c r="H649">
        <f>'O_t&amp;m8-9'!H294</f>
        <v>0</v>
      </c>
    </row>
    <row r="650" spans="1:8" x14ac:dyDescent="0.25">
      <c r="A650" s="1">
        <v>44082</v>
      </c>
      <c r="B650" t="s">
        <v>287</v>
      </c>
      <c r="C650">
        <f>'O_t&amp;m8-9'!C295</f>
        <v>9</v>
      </c>
      <c r="D650">
        <f>'O_t&amp;m8-9'!D295</f>
        <v>21.4</v>
      </c>
      <c r="E650">
        <f>'O_t&amp;m8-9'!E295</f>
        <v>0</v>
      </c>
      <c r="F650">
        <f>'O_t&amp;m8-9'!F295</f>
        <v>0</v>
      </c>
      <c r="G650">
        <f>'O_t&amp;m8-9'!G295</f>
        <v>0</v>
      </c>
      <c r="H650">
        <f>'O_t&amp;m8-9'!H295</f>
        <v>0</v>
      </c>
    </row>
    <row r="651" spans="1:8" x14ac:dyDescent="0.25">
      <c r="A651" s="1">
        <v>44082</v>
      </c>
      <c r="B651" t="s">
        <v>288</v>
      </c>
      <c r="C651">
        <f>'O_t&amp;m8-9'!C296</f>
        <v>7</v>
      </c>
      <c r="D651">
        <f>'O_t&amp;m8-9'!D296</f>
        <v>51.2</v>
      </c>
      <c r="E651">
        <f>'O_t&amp;m8-9'!E296</f>
        <v>0</v>
      </c>
      <c r="F651">
        <f>'O_t&amp;m8-9'!F296</f>
        <v>0</v>
      </c>
      <c r="G651">
        <f>'O_t&amp;m8-9'!G296</f>
        <v>0</v>
      </c>
      <c r="H651">
        <f>'O_t&amp;m8-9'!H296</f>
        <v>0</v>
      </c>
    </row>
    <row r="652" spans="1:8" x14ac:dyDescent="0.25">
      <c r="A652" s="1">
        <v>44082</v>
      </c>
      <c r="B652" t="s">
        <v>289</v>
      </c>
      <c r="C652">
        <f>'O_t&amp;m8-9'!C297</f>
        <v>24</v>
      </c>
      <c r="D652">
        <f>'O_t&amp;m8-9'!D297</f>
        <v>81.400000000000006</v>
      </c>
      <c r="E652">
        <f>'O_t&amp;m8-9'!E297</f>
        <v>1</v>
      </c>
      <c r="F652">
        <f>'O_t&amp;m8-9'!F297</f>
        <v>3.4</v>
      </c>
      <c r="G652">
        <f>'O_t&amp;m8-9'!G297</f>
        <v>0</v>
      </c>
      <c r="H652">
        <f>'O_t&amp;m8-9'!H297</f>
        <v>0</v>
      </c>
    </row>
    <row r="653" spans="1:8" x14ac:dyDescent="0.25">
      <c r="A653" s="1">
        <v>44082</v>
      </c>
      <c r="B653" t="s">
        <v>290</v>
      </c>
      <c r="C653">
        <f>'O_t&amp;m8-9'!C298</f>
        <v>0</v>
      </c>
      <c r="D653">
        <f>'O_t&amp;m8-9'!D298</f>
        <v>0</v>
      </c>
      <c r="E653">
        <f>'O_t&amp;m8-9'!E298</f>
        <v>0</v>
      </c>
      <c r="F653">
        <f>'O_t&amp;m8-9'!F298</f>
        <v>0</v>
      </c>
      <c r="G653">
        <f>'O_t&amp;m8-9'!G298</f>
        <v>0</v>
      </c>
      <c r="H653">
        <f>'O_t&amp;m8-9'!H298</f>
        <v>0</v>
      </c>
    </row>
    <row r="654" spans="1:8" x14ac:dyDescent="0.25">
      <c r="A654" s="1">
        <v>44082</v>
      </c>
      <c r="B654" t="s">
        <v>379</v>
      </c>
      <c r="C654">
        <f>'O_t&amp;m8-9'!C299</f>
        <v>362</v>
      </c>
      <c r="D654">
        <f>'O_t&amp;m8-9'!D299</f>
        <v>101.2</v>
      </c>
      <c r="E654">
        <f>'O_t&amp;m8-9'!E299</f>
        <v>6</v>
      </c>
      <c r="F654">
        <f>'O_t&amp;m8-9'!F299</f>
        <v>1.7</v>
      </c>
      <c r="G654">
        <f>'O_t&amp;m8-9'!G299</f>
        <v>1</v>
      </c>
      <c r="H654">
        <f>'O_t&amp;m8-9'!H299</f>
        <v>0.3</v>
      </c>
    </row>
    <row r="655" spans="1:8" x14ac:dyDescent="0.25">
      <c r="A655" s="1">
        <v>44082</v>
      </c>
      <c r="B655" t="s">
        <v>291</v>
      </c>
      <c r="C655">
        <f>'O_t&amp;m8-9'!C300</f>
        <v>18</v>
      </c>
      <c r="D655">
        <f>'O_t&amp;m8-9'!D300</f>
        <v>36.299999999999997</v>
      </c>
      <c r="E655">
        <f>'O_t&amp;m8-9'!E300</f>
        <v>1</v>
      </c>
      <c r="F655">
        <f>'O_t&amp;m8-9'!F300</f>
        <v>2</v>
      </c>
      <c r="G655">
        <f>'O_t&amp;m8-9'!G300</f>
        <v>0</v>
      </c>
      <c r="H655">
        <f>'O_t&amp;m8-9'!H300</f>
        <v>0</v>
      </c>
    </row>
    <row r="656" spans="1:8" x14ac:dyDescent="0.25">
      <c r="A656" s="1">
        <v>44082</v>
      </c>
      <c r="B656" t="s">
        <v>292</v>
      </c>
      <c r="C656">
        <f>'O_t&amp;m8-9'!C301</f>
        <v>1</v>
      </c>
      <c r="D656">
        <f>'O_t&amp;m8-9'!D301</f>
        <v>9.9</v>
      </c>
      <c r="E656">
        <f>'O_t&amp;m8-9'!E301</f>
        <v>0</v>
      </c>
      <c r="F656">
        <f>'O_t&amp;m8-9'!F301</f>
        <v>0</v>
      </c>
      <c r="G656">
        <f>'O_t&amp;m8-9'!G301</f>
        <v>0</v>
      </c>
      <c r="H656">
        <f>'O_t&amp;m8-9'!H301</f>
        <v>0</v>
      </c>
    </row>
    <row r="657" spans="1:8" x14ac:dyDescent="0.25">
      <c r="A657" s="1">
        <v>44082</v>
      </c>
      <c r="B657" t="s">
        <v>293</v>
      </c>
      <c r="C657">
        <f>'O_t&amp;m8-9'!C302</f>
        <v>0</v>
      </c>
      <c r="D657">
        <f>'O_t&amp;m8-9'!D302</f>
        <v>0</v>
      </c>
      <c r="E657">
        <f>'O_t&amp;m8-9'!E302</f>
        <v>0</v>
      </c>
      <c r="F657">
        <f>'O_t&amp;m8-9'!F302</f>
        <v>0</v>
      </c>
      <c r="G657">
        <f>'O_t&amp;m8-9'!G302</f>
        <v>0</v>
      </c>
      <c r="H657">
        <f>'O_t&amp;m8-9'!H302</f>
        <v>0</v>
      </c>
    </row>
    <row r="658" spans="1:8" x14ac:dyDescent="0.25">
      <c r="A658" s="1">
        <v>44082</v>
      </c>
      <c r="B658" t="s">
        <v>294</v>
      </c>
      <c r="C658">
        <f>'O_t&amp;m8-9'!C303</f>
        <v>11</v>
      </c>
      <c r="D658">
        <f>'O_t&amp;m8-9'!D303</f>
        <v>35.299999999999997</v>
      </c>
      <c r="E658">
        <f>'O_t&amp;m8-9'!E303</f>
        <v>0</v>
      </c>
      <c r="F658">
        <f>'O_t&amp;m8-9'!F303</f>
        <v>0</v>
      </c>
      <c r="G658">
        <f>'O_t&amp;m8-9'!G303</f>
        <v>0</v>
      </c>
      <c r="H658">
        <f>'O_t&amp;m8-9'!H303</f>
        <v>0</v>
      </c>
    </row>
    <row r="659" spans="1:8" x14ac:dyDescent="0.25">
      <c r="A659" s="1">
        <v>44082</v>
      </c>
      <c r="B659" t="s">
        <v>295</v>
      </c>
      <c r="C659">
        <f>'O_t&amp;m8-9'!C304</f>
        <v>8</v>
      </c>
      <c r="D659">
        <f>'O_t&amp;m8-9'!D304</f>
        <v>29.2</v>
      </c>
      <c r="E659">
        <f>'O_t&amp;m8-9'!E304</f>
        <v>0</v>
      </c>
      <c r="F659">
        <f>'O_t&amp;m8-9'!F304</f>
        <v>0</v>
      </c>
      <c r="G659">
        <f>'O_t&amp;m8-9'!G304</f>
        <v>0</v>
      </c>
      <c r="H659">
        <f>'O_t&amp;m8-9'!H304</f>
        <v>0</v>
      </c>
    </row>
    <row r="660" spans="1:8" x14ac:dyDescent="0.25">
      <c r="A660" s="1">
        <v>44082</v>
      </c>
      <c r="B660" t="s">
        <v>296</v>
      </c>
      <c r="C660">
        <f>'O_t&amp;m8-9'!C305</f>
        <v>29</v>
      </c>
      <c r="D660">
        <f>'O_t&amp;m8-9'!D305</f>
        <v>43.6</v>
      </c>
      <c r="E660">
        <f>'O_t&amp;m8-9'!E305</f>
        <v>0</v>
      </c>
      <c r="F660">
        <f>'O_t&amp;m8-9'!F305</f>
        <v>0</v>
      </c>
      <c r="G660">
        <f>'O_t&amp;m8-9'!G305</f>
        <v>0</v>
      </c>
      <c r="H660">
        <f>'O_t&amp;m8-9'!H305</f>
        <v>0</v>
      </c>
    </row>
    <row r="661" spans="1:8" x14ac:dyDescent="0.25">
      <c r="A661" s="1">
        <v>44082</v>
      </c>
      <c r="B661" t="s">
        <v>297</v>
      </c>
      <c r="C661">
        <f>'O_t&amp;m8-9'!C306</f>
        <v>0</v>
      </c>
      <c r="D661">
        <f>'O_t&amp;m8-9'!D306</f>
        <v>0</v>
      </c>
      <c r="E661">
        <f>'O_t&amp;m8-9'!E306</f>
        <v>0</v>
      </c>
      <c r="F661">
        <f>'O_t&amp;m8-9'!F306</f>
        <v>0</v>
      </c>
      <c r="G661">
        <f>'O_t&amp;m8-9'!G306</f>
        <v>0</v>
      </c>
      <c r="H661">
        <f>'O_t&amp;m8-9'!H306</f>
        <v>0</v>
      </c>
    </row>
    <row r="662" spans="1:8" x14ac:dyDescent="0.25">
      <c r="A662" s="1">
        <v>44082</v>
      </c>
      <c r="B662" t="s">
        <v>298</v>
      </c>
      <c r="C662">
        <f>'O_t&amp;m8-9'!C307</f>
        <v>10</v>
      </c>
      <c r="D662">
        <f>'O_t&amp;m8-9'!D307</f>
        <v>22</v>
      </c>
      <c r="E662">
        <f>'O_t&amp;m8-9'!E307</f>
        <v>0</v>
      </c>
      <c r="F662">
        <f>'O_t&amp;m8-9'!F307</f>
        <v>0</v>
      </c>
      <c r="G662">
        <f>'O_t&amp;m8-9'!G307</f>
        <v>0</v>
      </c>
      <c r="H662">
        <f>'O_t&amp;m8-9'!H307</f>
        <v>0</v>
      </c>
    </row>
    <row r="663" spans="1:8" x14ac:dyDescent="0.25">
      <c r="A663" s="1">
        <v>44082</v>
      </c>
      <c r="B663" t="s">
        <v>299</v>
      </c>
      <c r="C663">
        <f>'O_t&amp;m8-9'!C308</f>
        <v>46</v>
      </c>
      <c r="D663">
        <f>'O_t&amp;m8-9'!D308</f>
        <v>67</v>
      </c>
      <c r="E663">
        <f>'O_t&amp;m8-9'!E308</f>
        <v>1</v>
      </c>
      <c r="F663">
        <f>'O_t&amp;m8-9'!F308</f>
        <v>1.5</v>
      </c>
      <c r="G663">
        <f>'O_t&amp;m8-9'!G308</f>
        <v>0</v>
      </c>
      <c r="H663">
        <f>'O_t&amp;m8-9'!H308</f>
        <v>0</v>
      </c>
    </row>
    <row r="664" spans="1:8" x14ac:dyDescent="0.25">
      <c r="A664" s="1">
        <v>44082</v>
      </c>
      <c r="B664" t="s">
        <v>300</v>
      </c>
      <c r="C664">
        <f>'O_t&amp;m8-9'!C309</f>
        <v>59</v>
      </c>
      <c r="D664">
        <f>'O_t&amp;m8-9'!D309</f>
        <v>58</v>
      </c>
      <c r="E664">
        <f>'O_t&amp;m8-9'!E309</f>
        <v>2</v>
      </c>
      <c r="F664">
        <f>'O_t&amp;m8-9'!F309</f>
        <v>2</v>
      </c>
      <c r="G664">
        <f>'O_t&amp;m8-9'!G309</f>
        <v>1</v>
      </c>
      <c r="H664">
        <f>'O_t&amp;m8-9'!H309</f>
        <v>1</v>
      </c>
    </row>
    <row r="665" spans="1:8" x14ac:dyDescent="0.25">
      <c r="A665" s="1">
        <v>44082</v>
      </c>
      <c r="B665" t="s">
        <v>301</v>
      </c>
      <c r="C665">
        <f>'O_t&amp;m8-9'!C310</f>
        <v>16</v>
      </c>
      <c r="D665">
        <f>'O_t&amp;m8-9'!D310</f>
        <v>36.700000000000003</v>
      </c>
      <c r="E665">
        <f>'O_t&amp;m8-9'!E310</f>
        <v>0</v>
      </c>
      <c r="F665">
        <f>'O_t&amp;m8-9'!F310</f>
        <v>0</v>
      </c>
      <c r="G665">
        <f>'O_t&amp;m8-9'!G310</f>
        <v>0</v>
      </c>
      <c r="H665">
        <f>'O_t&amp;m8-9'!H310</f>
        <v>0</v>
      </c>
    </row>
    <row r="666" spans="1:8" x14ac:dyDescent="0.25">
      <c r="A666" s="1">
        <v>44082</v>
      </c>
      <c r="B666" t="s">
        <v>302</v>
      </c>
      <c r="C666">
        <f>'O_t&amp;m8-9'!C311</f>
        <v>21</v>
      </c>
      <c r="D666">
        <f>'O_t&amp;m8-9'!D311</f>
        <v>37</v>
      </c>
      <c r="E666">
        <f>'O_t&amp;m8-9'!E311</f>
        <v>0</v>
      </c>
      <c r="F666">
        <f>'O_t&amp;m8-9'!F311</f>
        <v>0</v>
      </c>
      <c r="G666">
        <f>'O_t&amp;m8-9'!G311</f>
        <v>0</v>
      </c>
      <c r="H666">
        <f>'O_t&amp;m8-9'!H311</f>
        <v>0</v>
      </c>
    </row>
    <row r="667" spans="1:8" x14ac:dyDescent="0.25">
      <c r="A667" s="1">
        <v>44082</v>
      </c>
      <c r="B667" t="s">
        <v>303</v>
      </c>
      <c r="C667">
        <f>'O_t&amp;m8-9'!C312</f>
        <v>55</v>
      </c>
      <c r="D667">
        <f>'O_t&amp;m8-9'!D312</f>
        <v>74.900000000000006</v>
      </c>
      <c r="E667">
        <f>'O_t&amp;m8-9'!E312</f>
        <v>0</v>
      </c>
      <c r="F667">
        <f>'O_t&amp;m8-9'!F312</f>
        <v>0</v>
      </c>
      <c r="G667">
        <f>'O_t&amp;m8-9'!G312</f>
        <v>0</v>
      </c>
      <c r="H667">
        <f>'O_t&amp;m8-9'!H312</f>
        <v>0</v>
      </c>
    </row>
    <row r="668" spans="1:8" x14ac:dyDescent="0.25">
      <c r="A668" s="1">
        <v>44082</v>
      </c>
      <c r="B668" t="s">
        <v>304</v>
      </c>
      <c r="C668">
        <f>'O_t&amp;m8-9'!C313</f>
        <v>0</v>
      </c>
      <c r="D668">
        <f>'O_t&amp;m8-9'!D313</f>
        <v>0</v>
      </c>
      <c r="E668">
        <f>'O_t&amp;m8-9'!E313</f>
        <v>0</v>
      </c>
      <c r="F668">
        <f>'O_t&amp;m8-9'!F313</f>
        <v>0</v>
      </c>
      <c r="G668">
        <f>'O_t&amp;m8-9'!G313</f>
        <v>0</v>
      </c>
      <c r="H668">
        <f>'O_t&amp;m8-9'!H313</f>
        <v>0</v>
      </c>
    </row>
    <row r="669" spans="1:8" x14ac:dyDescent="0.25">
      <c r="A669" s="1">
        <v>44082</v>
      </c>
      <c r="B669" t="s">
        <v>305</v>
      </c>
      <c r="C669">
        <f>'O_t&amp;m8-9'!C314</f>
        <v>7</v>
      </c>
      <c r="D669">
        <f>'O_t&amp;m8-9'!D314</f>
        <v>15.8</v>
      </c>
      <c r="E669">
        <f>'O_t&amp;m8-9'!E314</f>
        <v>0</v>
      </c>
      <c r="F669">
        <f>'O_t&amp;m8-9'!F314</f>
        <v>0</v>
      </c>
      <c r="G669">
        <f>'O_t&amp;m8-9'!G314</f>
        <v>0</v>
      </c>
      <c r="H669">
        <f>'O_t&amp;m8-9'!H314</f>
        <v>0</v>
      </c>
    </row>
    <row r="670" spans="1:8" x14ac:dyDescent="0.25">
      <c r="A670" s="1">
        <v>44082</v>
      </c>
      <c r="B670" t="s">
        <v>306</v>
      </c>
      <c r="C670">
        <f>'O_t&amp;m8-9'!C315</f>
        <v>0</v>
      </c>
      <c r="D670">
        <f>'O_t&amp;m8-9'!D315</f>
        <v>0</v>
      </c>
      <c r="E670">
        <f>'O_t&amp;m8-9'!E315</f>
        <v>0</v>
      </c>
      <c r="F670">
        <f>'O_t&amp;m8-9'!F315</f>
        <v>0</v>
      </c>
      <c r="G670">
        <f>'O_t&amp;m8-9'!G315</f>
        <v>0</v>
      </c>
      <c r="H670">
        <f>'O_t&amp;m8-9'!H315</f>
        <v>0</v>
      </c>
    </row>
    <row r="671" spans="1:8" x14ac:dyDescent="0.25">
      <c r="A671" s="1">
        <v>44082</v>
      </c>
      <c r="B671" t="s">
        <v>307</v>
      </c>
      <c r="C671">
        <f>'O_t&amp;m8-9'!C316</f>
        <v>14</v>
      </c>
      <c r="D671">
        <f>'O_t&amp;m8-9'!D316</f>
        <v>54.7</v>
      </c>
      <c r="E671">
        <f>'O_t&amp;m8-9'!E316</f>
        <v>0</v>
      </c>
      <c r="F671">
        <f>'O_t&amp;m8-9'!F316</f>
        <v>0</v>
      </c>
      <c r="G671">
        <f>'O_t&amp;m8-9'!G316</f>
        <v>0</v>
      </c>
      <c r="H671">
        <f>'O_t&amp;m8-9'!H316</f>
        <v>0</v>
      </c>
    </row>
    <row r="672" spans="1:8" x14ac:dyDescent="0.25">
      <c r="A672" s="1">
        <v>44082</v>
      </c>
      <c r="B672" t="s">
        <v>308</v>
      </c>
      <c r="C672">
        <f>'O_t&amp;m8-9'!C317</f>
        <v>3</v>
      </c>
      <c r="D672">
        <f>'O_t&amp;m8-9'!D317</f>
        <v>12.2</v>
      </c>
      <c r="E672">
        <f>'O_t&amp;m8-9'!E317</f>
        <v>0</v>
      </c>
      <c r="F672">
        <f>'O_t&amp;m8-9'!F317</f>
        <v>0</v>
      </c>
      <c r="G672">
        <f>'O_t&amp;m8-9'!G317</f>
        <v>0</v>
      </c>
      <c r="H672">
        <f>'O_t&amp;m8-9'!H317</f>
        <v>0</v>
      </c>
    </row>
    <row r="673" spans="1:8" x14ac:dyDescent="0.25">
      <c r="A673" s="1">
        <v>44082</v>
      </c>
      <c r="B673" t="s">
        <v>309</v>
      </c>
      <c r="C673">
        <f>'O_t&amp;m8-9'!C318</f>
        <v>14</v>
      </c>
      <c r="D673">
        <f>'O_t&amp;m8-9'!D318</f>
        <v>52.7</v>
      </c>
      <c r="E673">
        <f>'O_t&amp;m8-9'!E318</f>
        <v>0</v>
      </c>
      <c r="F673">
        <f>'O_t&amp;m8-9'!F318</f>
        <v>0</v>
      </c>
      <c r="G673">
        <f>'O_t&amp;m8-9'!G318</f>
        <v>0</v>
      </c>
      <c r="H673">
        <f>'O_t&amp;m8-9'!H318</f>
        <v>0</v>
      </c>
    </row>
    <row r="674" spans="1:8" x14ac:dyDescent="0.25">
      <c r="A674" s="1">
        <v>44082</v>
      </c>
      <c r="B674" t="s">
        <v>310</v>
      </c>
      <c r="C674">
        <f>'O_t&amp;m8-9'!C319</f>
        <v>5</v>
      </c>
      <c r="D674">
        <f>'O_t&amp;m8-9'!D319</f>
        <v>10.8</v>
      </c>
      <c r="E674">
        <f>'O_t&amp;m8-9'!E319</f>
        <v>0</v>
      </c>
      <c r="F674">
        <f>'O_t&amp;m8-9'!F319</f>
        <v>0</v>
      </c>
      <c r="G674">
        <f>'O_t&amp;m8-9'!G319</f>
        <v>0</v>
      </c>
      <c r="H674">
        <f>'O_t&amp;m8-9'!H319</f>
        <v>0</v>
      </c>
    </row>
    <row r="675" spans="1:8" x14ac:dyDescent="0.25">
      <c r="A675" s="1">
        <v>44082</v>
      </c>
      <c r="B675" t="s">
        <v>311</v>
      </c>
      <c r="C675">
        <f>'O_t&amp;m8-9'!C320</f>
        <v>7</v>
      </c>
      <c r="D675">
        <f>'O_t&amp;m8-9'!D320</f>
        <v>40.1</v>
      </c>
      <c r="E675">
        <f>'O_t&amp;m8-9'!E320</f>
        <v>0</v>
      </c>
      <c r="F675">
        <f>'O_t&amp;m8-9'!F320</f>
        <v>0</v>
      </c>
      <c r="G675">
        <f>'O_t&amp;m8-9'!G320</f>
        <v>0</v>
      </c>
      <c r="H675">
        <f>'O_t&amp;m8-9'!H320</f>
        <v>0</v>
      </c>
    </row>
    <row r="676" spans="1:8" x14ac:dyDescent="0.25">
      <c r="A676" s="1">
        <v>44082</v>
      </c>
      <c r="B676" t="s">
        <v>312</v>
      </c>
      <c r="C676">
        <f>'O_t&amp;m8-9'!C321</f>
        <v>19</v>
      </c>
      <c r="D676">
        <f>'O_t&amp;m8-9'!D321</f>
        <v>39.1</v>
      </c>
      <c r="E676">
        <f>'O_t&amp;m8-9'!E321</f>
        <v>1</v>
      </c>
      <c r="F676">
        <f>'O_t&amp;m8-9'!F321</f>
        <v>2.1</v>
      </c>
      <c r="G676">
        <f>'O_t&amp;m8-9'!G321</f>
        <v>0</v>
      </c>
      <c r="H676">
        <f>'O_t&amp;m8-9'!H321</f>
        <v>0</v>
      </c>
    </row>
    <row r="677" spans="1:8" x14ac:dyDescent="0.25">
      <c r="A677" s="1">
        <v>44082</v>
      </c>
      <c r="B677" t="s">
        <v>313</v>
      </c>
      <c r="C677">
        <f>'O_t&amp;m8-9'!C322</f>
        <v>18</v>
      </c>
      <c r="D677">
        <f>'O_t&amp;m8-9'!D322</f>
        <v>61.5</v>
      </c>
      <c r="E677">
        <f>'O_t&amp;m8-9'!E322</f>
        <v>0</v>
      </c>
      <c r="F677">
        <f>'O_t&amp;m8-9'!F322</f>
        <v>0</v>
      </c>
      <c r="G677">
        <f>'O_t&amp;m8-9'!G322</f>
        <v>0</v>
      </c>
      <c r="H677">
        <f>'O_t&amp;m8-9'!H322</f>
        <v>0</v>
      </c>
    </row>
    <row r="678" spans="1:8" x14ac:dyDescent="0.25">
      <c r="A678" s="1">
        <v>44082</v>
      </c>
      <c r="B678" t="s">
        <v>314</v>
      </c>
      <c r="C678">
        <f>'O_t&amp;m8-9'!C323</f>
        <v>32</v>
      </c>
      <c r="D678">
        <f>'O_t&amp;m8-9'!D323</f>
        <v>80.7</v>
      </c>
      <c r="E678">
        <f>'O_t&amp;m8-9'!E323</f>
        <v>0</v>
      </c>
      <c r="F678">
        <f>'O_t&amp;m8-9'!F323</f>
        <v>0</v>
      </c>
      <c r="G678">
        <f>'O_t&amp;m8-9'!G323</f>
        <v>0</v>
      </c>
      <c r="H678">
        <f>'O_t&amp;m8-9'!H323</f>
        <v>0</v>
      </c>
    </row>
    <row r="679" spans="1:8" x14ac:dyDescent="0.25">
      <c r="A679" s="1">
        <v>44082</v>
      </c>
      <c r="B679" t="s">
        <v>315</v>
      </c>
      <c r="C679">
        <f>'O_t&amp;m8-9'!C324</f>
        <v>17</v>
      </c>
      <c r="D679">
        <f>'O_t&amp;m8-9'!D324</f>
        <v>64.599999999999994</v>
      </c>
      <c r="E679">
        <f>'O_t&amp;m8-9'!E324</f>
        <v>0</v>
      </c>
      <c r="F679">
        <f>'O_t&amp;m8-9'!F324</f>
        <v>0</v>
      </c>
      <c r="G679">
        <f>'O_t&amp;m8-9'!G324</f>
        <v>0</v>
      </c>
      <c r="H679">
        <f>'O_t&amp;m8-9'!H324</f>
        <v>0</v>
      </c>
    </row>
    <row r="680" spans="1:8" x14ac:dyDescent="0.25">
      <c r="A680" s="1">
        <v>44082</v>
      </c>
      <c r="B680" t="s">
        <v>316</v>
      </c>
      <c r="C680">
        <f>'O_t&amp;m8-9'!C325</f>
        <v>12</v>
      </c>
      <c r="D680">
        <f>'O_t&amp;m8-9'!D325</f>
        <v>68.900000000000006</v>
      </c>
      <c r="E680">
        <f>'O_t&amp;m8-9'!E325</f>
        <v>0</v>
      </c>
      <c r="F680">
        <f>'O_t&amp;m8-9'!F325</f>
        <v>0</v>
      </c>
      <c r="G680">
        <f>'O_t&amp;m8-9'!G325</f>
        <v>0</v>
      </c>
      <c r="H680">
        <f>'O_t&amp;m8-9'!H325</f>
        <v>0</v>
      </c>
    </row>
    <row r="681" spans="1:8" x14ac:dyDescent="0.25">
      <c r="A681" s="1">
        <v>44082</v>
      </c>
      <c r="B681" t="s">
        <v>317</v>
      </c>
      <c r="C681">
        <f>'O_t&amp;m8-9'!C326</f>
        <v>7</v>
      </c>
      <c r="D681">
        <f>'O_t&amp;m8-9'!D326</f>
        <v>14</v>
      </c>
      <c r="E681">
        <f>'O_t&amp;m8-9'!E326</f>
        <v>0</v>
      </c>
      <c r="F681">
        <f>'O_t&amp;m8-9'!F326</f>
        <v>0</v>
      </c>
      <c r="G681">
        <f>'O_t&amp;m8-9'!G326</f>
        <v>0</v>
      </c>
      <c r="H681">
        <f>'O_t&amp;m8-9'!H326</f>
        <v>0</v>
      </c>
    </row>
    <row r="682" spans="1:8" x14ac:dyDescent="0.25">
      <c r="A682" s="1">
        <v>44082</v>
      </c>
      <c r="B682" t="s">
        <v>318</v>
      </c>
      <c r="C682">
        <f>'O_t&amp;m8-9'!C327</f>
        <v>16</v>
      </c>
      <c r="D682">
        <f>'O_t&amp;m8-9'!D327</f>
        <v>81.099999999999994</v>
      </c>
      <c r="E682">
        <f>'O_t&amp;m8-9'!E327</f>
        <v>0</v>
      </c>
      <c r="F682">
        <f>'O_t&amp;m8-9'!F327</f>
        <v>0</v>
      </c>
      <c r="G682">
        <f>'O_t&amp;m8-9'!G327</f>
        <v>0</v>
      </c>
      <c r="H682">
        <f>'O_t&amp;m8-9'!H327</f>
        <v>0</v>
      </c>
    </row>
    <row r="683" spans="1:8" x14ac:dyDescent="0.25">
      <c r="A683" s="1">
        <v>44082</v>
      </c>
      <c r="B683" t="s">
        <v>319</v>
      </c>
      <c r="C683">
        <f>'O_t&amp;m8-9'!C328</f>
        <v>8</v>
      </c>
      <c r="D683">
        <f>'O_t&amp;m8-9'!D328</f>
        <v>15.6</v>
      </c>
      <c r="E683">
        <f>'O_t&amp;m8-9'!E328</f>
        <v>0</v>
      </c>
      <c r="F683">
        <f>'O_t&amp;m8-9'!F328</f>
        <v>0</v>
      </c>
      <c r="G683">
        <f>'O_t&amp;m8-9'!G328</f>
        <v>0</v>
      </c>
      <c r="H683">
        <f>'O_t&amp;m8-9'!H328</f>
        <v>0</v>
      </c>
    </row>
    <row r="684" spans="1:8" x14ac:dyDescent="0.25">
      <c r="A684" s="1">
        <v>44082</v>
      </c>
      <c r="B684" t="s">
        <v>320</v>
      </c>
      <c r="C684">
        <f>'O_t&amp;m8-9'!C329</f>
        <v>5</v>
      </c>
      <c r="D684">
        <f>'O_t&amp;m8-9'!D329</f>
        <v>25.9</v>
      </c>
      <c r="E684">
        <f>'O_t&amp;m8-9'!E329</f>
        <v>0</v>
      </c>
      <c r="F684">
        <f>'O_t&amp;m8-9'!F329</f>
        <v>0</v>
      </c>
      <c r="G684">
        <f>'O_t&amp;m8-9'!G329</f>
        <v>0</v>
      </c>
      <c r="H684">
        <f>'O_t&amp;m8-9'!H329</f>
        <v>0</v>
      </c>
    </row>
    <row r="685" spans="1:8" x14ac:dyDescent="0.25">
      <c r="A685" s="1">
        <v>44082</v>
      </c>
      <c r="B685" t="s">
        <v>321</v>
      </c>
      <c r="C685">
        <f>'O_t&amp;m8-9'!C330</f>
        <v>3</v>
      </c>
      <c r="D685">
        <f>'O_t&amp;m8-9'!D330</f>
        <v>4.7</v>
      </c>
      <c r="E685">
        <f>'O_t&amp;m8-9'!E330</f>
        <v>0</v>
      </c>
      <c r="F685">
        <f>'O_t&amp;m8-9'!F330</f>
        <v>0</v>
      </c>
      <c r="G685">
        <f>'O_t&amp;m8-9'!G330</f>
        <v>0</v>
      </c>
      <c r="H685">
        <f>'O_t&amp;m8-9'!H330</f>
        <v>0</v>
      </c>
    </row>
    <row r="686" spans="1:8" x14ac:dyDescent="0.25">
      <c r="A686" s="1">
        <v>44082</v>
      </c>
      <c r="B686" t="s">
        <v>322</v>
      </c>
      <c r="C686">
        <f>'O_t&amp;m8-9'!C331</f>
        <v>0</v>
      </c>
      <c r="D686">
        <f>'O_t&amp;m8-9'!D331</f>
        <v>0</v>
      </c>
      <c r="E686">
        <f>'O_t&amp;m8-9'!E331</f>
        <v>0</v>
      </c>
      <c r="F686">
        <f>'O_t&amp;m8-9'!F331</f>
        <v>0</v>
      </c>
      <c r="G686">
        <f>'O_t&amp;m8-9'!G331</f>
        <v>0</v>
      </c>
      <c r="H686">
        <f>'O_t&amp;m8-9'!H331</f>
        <v>0</v>
      </c>
    </row>
    <row r="687" spans="1:8" x14ac:dyDescent="0.25">
      <c r="A687" s="1">
        <v>44082</v>
      </c>
      <c r="B687" t="s">
        <v>323</v>
      </c>
      <c r="C687">
        <f>'O_t&amp;m8-9'!C332</f>
        <v>3</v>
      </c>
      <c r="D687">
        <f>'O_t&amp;m8-9'!D332</f>
        <v>20</v>
      </c>
      <c r="E687">
        <f>'O_t&amp;m8-9'!E332</f>
        <v>0</v>
      </c>
      <c r="F687">
        <f>'O_t&amp;m8-9'!F332</f>
        <v>0</v>
      </c>
      <c r="G687">
        <f>'O_t&amp;m8-9'!G332</f>
        <v>0</v>
      </c>
      <c r="H687">
        <f>'O_t&amp;m8-9'!H332</f>
        <v>0</v>
      </c>
    </row>
    <row r="688" spans="1:8" x14ac:dyDescent="0.25">
      <c r="A688" s="1">
        <v>44082</v>
      </c>
      <c r="B688" t="s">
        <v>324</v>
      </c>
      <c r="C688">
        <f>'O_t&amp;m8-9'!C333</f>
        <v>3</v>
      </c>
      <c r="D688">
        <f>'O_t&amp;m8-9'!D333</f>
        <v>11.7</v>
      </c>
      <c r="E688">
        <f>'O_t&amp;m8-9'!E333</f>
        <v>0</v>
      </c>
      <c r="F688">
        <f>'O_t&amp;m8-9'!F333</f>
        <v>0</v>
      </c>
      <c r="G688">
        <f>'O_t&amp;m8-9'!G333</f>
        <v>0</v>
      </c>
      <c r="H688">
        <f>'O_t&amp;m8-9'!H333</f>
        <v>0</v>
      </c>
    </row>
    <row r="689" spans="1:8" x14ac:dyDescent="0.25">
      <c r="A689" s="1">
        <v>44082</v>
      </c>
      <c r="B689" t="s">
        <v>325</v>
      </c>
      <c r="C689">
        <f>'O_t&amp;m8-9'!C334</f>
        <v>71</v>
      </c>
      <c r="D689">
        <f>'O_t&amp;m8-9'!D334</f>
        <v>64.3</v>
      </c>
      <c r="E689">
        <f>'O_t&amp;m8-9'!E334</f>
        <v>1</v>
      </c>
      <c r="F689">
        <f>'O_t&amp;m8-9'!F334</f>
        <v>0.9</v>
      </c>
      <c r="G689">
        <f>'O_t&amp;m8-9'!G334</f>
        <v>0</v>
      </c>
      <c r="H689">
        <f>'O_t&amp;m8-9'!H334</f>
        <v>0</v>
      </c>
    </row>
    <row r="690" spans="1:8" x14ac:dyDescent="0.25">
      <c r="A690" s="1">
        <v>44082</v>
      </c>
      <c r="B690" t="s">
        <v>326</v>
      </c>
      <c r="C690">
        <f>'O_t&amp;m8-9'!C335</f>
        <v>1</v>
      </c>
      <c r="D690">
        <f>'O_t&amp;m8-9'!D335</f>
        <v>3.9</v>
      </c>
      <c r="E690">
        <f>'O_t&amp;m8-9'!E335</f>
        <v>0</v>
      </c>
      <c r="F690">
        <f>'O_t&amp;m8-9'!F335</f>
        <v>0</v>
      </c>
      <c r="G690">
        <f>'O_t&amp;m8-9'!G335</f>
        <v>0</v>
      </c>
      <c r="H690">
        <f>'O_t&amp;m8-9'!H335</f>
        <v>0</v>
      </c>
    </row>
    <row r="691" spans="1:8" x14ac:dyDescent="0.25">
      <c r="A691" s="1">
        <v>44082</v>
      </c>
      <c r="B691" t="s">
        <v>327</v>
      </c>
      <c r="C691">
        <f>'O_t&amp;m8-9'!C336</f>
        <v>0</v>
      </c>
      <c r="D691">
        <f>'O_t&amp;m8-9'!D336</f>
        <v>0</v>
      </c>
      <c r="E691">
        <f>'O_t&amp;m8-9'!E336</f>
        <v>0</v>
      </c>
      <c r="F691">
        <f>'O_t&amp;m8-9'!F336</f>
        <v>0</v>
      </c>
      <c r="G691">
        <f>'O_t&amp;m8-9'!G336</f>
        <v>0</v>
      </c>
      <c r="H691">
        <f>'O_t&amp;m8-9'!H336</f>
        <v>0</v>
      </c>
    </row>
    <row r="692" spans="1:8" x14ac:dyDescent="0.25">
      <c r="A692" s="1">
        <v>44082</v>
      </c>
      <c r="B692" t="s">
        <v>328</v>
      </c>
      <c r="C692">
        <f>'O_t&amp;m8-9'!C337</f>
        <v>2</v>
      </c>
      <c r="D692">
        <f>'O_t&amp;m8-9'!D337</f>
        <v>8.1999999999999993</v>
      </c>
      <c r="E692">
        <f>'O_t&amp;m8-9'!E337</f>
        <v>0</v>
      </c>
      <c r="F692">
        <f>'O_t&amp;m8-9'!F337</f>
        <v>0</v>
      </c>
      <c r="G692">
        <f>'O_t&amp;m8-9'!G337</f>
        <v>0</v>
      </c>
      <c r="H692">
        <f>'O_t&amp;m8-9'!H337</f>
        <v>0</v>
      </c>
    </row>
    <row r="693" spans="1:8" x14ac:dyDescent="0.25">
      <c r="A693" s="1">
        <v>44082</v>
      </c>
      <c r="B693" t="s">
        <v>329</v>
      </c>
      <c r="C693">
        <f>'O_t&amp;m8-9'!C338</f>
        <v>5</v>
      </c>
      <c r="D693">
        <f>'O_t&amp;m8-9'!D338</f>
        <v>12.2</v>
      </c>
      <c r="E693">
        <f>'O_t&amp;m8-9'!E338</f>
        <v>0</v>
      </c>
      <c r="F693">
        <f>'O_t&amp;m8-9'!F338</f>
        <v>0</v>
      </c>
      <c r="G693">
        <f>'O_t&amp;m8-9'!G338</f>
        <v>0</v>
      </c>
      <c r="H693">
        <f>'O_t&amp;m8-9'!H338</f>
        <v>0</v>
      </c>
    </row>
    <row r="694" spans="1:8" x14ac:dyDescent="0.25">
      <c r="A694" s="1">
        <v>44082</v>
      </c>
      <c r="B694" t="s">
        <v>330</v>
      </c>
      <c r="C694">
        <f>'O_t&amp;m8-9'!C339</f>
        <v>17</v>
      </c>
      <c r="D694">
        <f>'O_t&amp;m8-9'!D339</f>
        <v>69.8</v>
      </c>
      <c r="E694">
        <f>'O_t&amp;m8-9'!E339</f>
        <v>0</v>
      </c>
      <c r="F694">
        <f>'O_t&amp;m8-9'!F339</f>
        <v>0</v>
      </c>
      <c r="G694">
        <f>'O_t&amp;m8-9'!G339</f>
        <v>1</v>
      </c>
      <c r="H694">
        <f>'O_t&amp;m8-9'!H339</f>
        <v>4.0999999999999996</v>
      </c>
    </row>
    <row r="695" spans="1:8" x14ac:dyDescent="0.25">
      <c r="A695" s="1">
        <v>44082</v>
      </c>
      <c r="B695" t="s">
        <v>331</v>
      </c>
      <c r="C695">
        <f>'O_t&amp;m8-9'!C340</f>
        <v>6</v>
      </c>
      <c r="D695">
        <f>'O_t&amp;m8-9'!D340</f>
        <v>25.1</v>
      </c>
      <c r="E695">
        <f>'O_t&amp;m8-9'!E340</f>
        <v>0</v>
      </c>
      <c r="F695">
        <f>'O_t&amp;m8-9'!F340</f>
        <v>0</v>
      </c>
      <c r="G695">
        <f>'O_t&amp;m8-9'!G340</f>
        <v>0</v>
      </c>
      <c r="H695">
        <f>'O_t&amp;m8-9'!H340</f>
        <v>0</v>
      </c>
    </row>
    <row r="696" spans="1:8" x14ac:dyDescent="0.25">
      <c r="A696" s="1">
        <v>44082</v>
      </c>
      <c r="B696" t="s">
        <v>332</v>
      </c>
      <c r="C696">
        <f>'O_t&amp;m8-9'!C341</f>
        <v>4</v>
      </c>
      <c r="D696">
        <f>'O_t&amp;m8-9'!D341</f>
        <v>13.9</v>
      </c>
      <c r="E696">
        <f>'O_t&amp;m8-9'!E341</f>
        <v>0</v>
      </c>
      <c r="F696">
        <f>'O_t&amp;m8-9'!F341</f>
        <v>0</v>
      </c>
      <c r="G696">
        <f>'O_t&amp;m8-9'!G341</f>
        <v>0</v>
      </c>
      <c r="H696">
        <f>'O_t&amp;m8-9'!H341</f>
        <v>0</v>
      </c>
    </row>
    <row r="697" spans="1:8" x14ac:dyDescent="0.25">
      <c r="A697" s="1">
        <v>44082</v>
      </c>
      <c r="B697" t="s">
        <v>333</v>
      </c>
      <c r="C697">
        <f>'O_t&amp;m8-9'!C342</f>
        <v>3</v>
      </c>
      <c r="D697">
        <f>'O_t&amp;m8-9'!D342</f>
        <v>13.7</v>
      </c>
      <c r="E697">
        <f>'O_t&amp;m8-9'!E342</f>
        <v>1</v>
      </c>
      <c r="F697">
        <f>'O_t&amp;m8-9'!F342</f>
        <v>4.5999999999999996</v>
      </c>
      <c r="G697">
        <f>'O_t&amp;m8-9'!G342</f>
        <v>0</v>
      </c>
      <c r="H697">
        <f>'O_t&amp;m8-9'!H342</f>
        <v>0</v>
      </c>
    </row>
    <row r="698" spans="1:8" x14ac:dyDescent="0.25">
      <c r="A698" s="1">
        <v>44082</v>
      </c>
      <c r="B698" t="s">
        <v>334</v>
      </c>
      <c r="C698">
        <f>'O_t&amp;m8-9'!C343</f>
        <v>18</v>
      </c>
      <c r="D698">
        <f>'O_t&amp;m8-9'!D343</f>
        <v>34.4</v>
      </c>
      <c r="E698">
        <f>'O_t&amp;m8-9'!E343</f>
        <v>0</v>
      </c>
      <c r="F698">
        <f>'O_t&amp;m8-9'!F343</f>
        <v>0</v>
      </c>
      <c r="G698">
        <f>'O_t&amp;m8-9'!G343</f>
        <v>0</v>
      </c>
      <c r="H698">
        <f>'O_t&amp;m8-9'!H343</f>
        <v>0</v>
      </c>
    </row>
    <row r="699" spans="1:8" x14ac:dyDescent="0.25">
      <c r="A699" s="1">
        <v>44082</v>
      </c>
      <c r="B699" t="s">
        <v>335</v>
      </c>
      <c r="C699">
        <f>'O_t&amp;m8-9'!C344</f>
        <v>1</v>
      </c>
      <c r="D699">
        <f>'O_t&amp;m8-9'!D344</f>
        <v>6.1</v>
      </c>
      <c r="E699">
        <f>'O_t&amp;m8-9'!E344</f>
        <v>0</v>
      </c>
      <c r="F699">
        <f>'O_t&amp;m8-9'!F344</f>
        <v>0</v>
      </c>
      <c r="G699">
        <f>'O_t&amp;m8-9'!G344</f>
        <v>0</v>
      </c>
      <c r="H699">
        <f>'O_t&amp;m8-9'!H344</f>
        <v>0</v>
      </c>
    </row>
    <row r="700" spans="1:8" x14ac:dyDescent="0.25">
      <c r="A700" s="1">
        <v>44082</v>
      </c>
      <c r="B700" t="s">
        <v>336</v>
      </c>
      <c r="C700">
        <f>'O_t&amp;m8-9'!C345</f>
        <v>2</v>
      </c>
      <c r="D700">
        <f>'O_t&amp;m8-9'!D345</f>
        <v>15</v>
      </c>
      <c r="E700">
        <f>'O_t&amp;m8-9'!E345</f>
        <v>0</v>
      </c>
      <c r="F700">
        <f>'O_t&amp;m8-9'!F345</f>
        <v>0</v>
      </c>
      <c r="G700">
        <f>'O_t&amp;m8-9'!G345</f>
        <v>0</v>
      </c>
      <c r="H700">
        <f>'O_t&amp;m8-9'!H345</f>
        <v>0</v>
      </c>
    </row>
    <row r="701" spans="1:8" x14ac:dyDescent="0.25">
      <c r="A701" s="1">
        <v>44082</v>
      </c>
      <c r="B701" t="s">
        <v>337</v>
      </c>
      <c r="C701">
        <f>'O_t&amp;m8-9'!C346</f>
        <v>85</v>
      </c>
      <c r="D701">
        <f>'O_t&amp;m8-9'!D346</f>
        <v>54.2</v>
      </c>
      <c r="E701">
        <f>'O_t&amp;m8-9'!E346</f>
        <v>2</v>
      </c>
      <c r="F701">
        <f>'O_t&amp;m8-9'!F346</f>
        <v>1.3</v>
      </c>
      <c r="G701">
        <f>'O_t&amp;m8-9'!G346</f>
        <v>2</v>
      </c>
      <c r="H701">
        <f>'O_t&amp;m8-9'!H346</f>
        <v>1.3</v>
      </c>
    </row>
    <row r="702" spans="1:8" x14ac:dyDescent="0.25">
      <c r="A702" s="1">
        <v>44082</v>
      </c>
      <c r="B702" t="s">
        <v>338</v>
      </c>
      <c r="C702">
        <f>'O_t&amp;m8-9'!C347</f>
        <v>4</v>
      </c>
      <c r="D702">
        <f>'O_t&amp;m8-9'!D347</f>
        <v>13.8</v>
      </c>
      <c r="E702">
        <f>'O_t&amp;m8-9'!E347</f>
        <v>0</v>
      </c>
      <c r="F702">
        <f>'O_t&amp;m8-9'!F347</f>
        <v>0</v>
      </c>
      <c r="G702">
        <f>'O_t&amp;m8-9'!G347</f>
        <v>0</v>
      </c>
      <c r="H702">
        <f>'O_t&amp;m8-9'!H347</f>
        <v>0</v>
      </c>
    </row>
    <row r="703" spans="1:8" x14ac:dyDescent="0.25">
      <c r="A703" s="1">
        <v>44082</v>
      </c>
      <c r="B703" t="s">
        <v>339</v>
      </c>
      <c r="C703">
        <f>'O_t&amp;m8-9'!C348</f>
        <v>13</v>
      </c>
      <c r="D703">
        <f>'O_t&amp;m8-9'!D348</f>
        <v>76</v>
      </c>
      <c r="E703">
        <f>'O_t&amp;m8-9'!E348</f>
        <v>0</v>
      </c>
      <c r="F703">
        <f>'O_t&amp;m8-9'!F348</f>
        <v>0</v>
      </c>
      <c r="G703">
        <f>'O_t&amp;m8-9'!G348</f>
        <v>1</v>
      </c>
      <c r="H703">
        <f>'O_t&amp;m8-9'!H348</f>
        <v>5.8</v>
      </c>
    </row>
    <row r="704" spans="1:8" x14ac:dyDescent="0.25">
      <c r="A704" s="1">
        <v>44082</v>
      </c>
      <c r="B704" t="s">
        <v>340</v>
      </c>
      <c r="C704">
        <f>'O_t&amp;m8-9'!C349</f>
        <v>11</v>
      </c>
      <c r="D704">
        <f>'O_t&amp;m8-9'!D349</f>
        <v>48.6</v>
      </c>
      <c r="E704">
        <f>'O_t&amp;m8-9'!E349</f>
        <v>0</v>
      </c>
      <c r="F704">
        <f>'O_t&amp;m8-9'!F349</f>
        <v>0</v>
      </c>
      <c r="G704">
        <f>'O_t&amp;m8-9'!G349</f>
        <v>0</v>
      </c>
      <c r="H704">
        <f>'O_t&amp;m8-9'!H349</f>
        <v>0</v>
      </c>
    </row>
    <row r="705" spans="1:8" x14ac:dyDescent="0.25">
      <c r="A705" s="1">
        <v>44082</v>
      </c>
      <c r="B705" t="s">
        <v>341</v>
      </c>
      <c r="C705">
        <f>'O_t&amp;m8-9'!C350</f>
        <v>40</v>
      </c>
      <c r="D705">
        <f>'O_t&amp;m8-9'!D350</f>
        <v>61.6</v>
      </c>
      <c r="E705">
        <f>'O_t&amp;m8-9'!E350</f>
        <v>1</v>
      </c>
      <c r="F705">
        <f>'O_t&amp;m8-9'!F350</f>
        <v>1.5</v>
      </c>
      <c r="G705">
        <f>'O_t&amp;m8-9'!G350</f>
        <v>0</v>
      </c>
      <c r="H705">
        <f>'O_t&amp;m8-9'!H350</f>
        <v>0</v>
      </c>
    </row>
    <row r="706" spans="1:8" x14ac:dyDescent="0.25">
      <c r="A706" s="1">
        <v>44082</v>
      </c>
      <c r="B706" t="s">
        <v>342</v>
      </c>
      <c r="C706">
        <f>'O_t&amp;m8-9'!C351</f>
        <v>9</v>
      </c>
      <c r="D706">
        <f>'O_t&amp;m8-9'!D351</f>
        <v>20.6</v>
      </c>
      <c r="E706">
        <f>'O_t&amp;m8-9'!E351</f>
        <v>0</v>
      </c>
      <c r="F706">
        <f>'O_t&amp;m8-9'!F351</f>
        <v>0</v>
      </c>
      <c r="G706">
        <f>'O_t&amp;m8-9'!G351</f>
        <v>0</v>
      </c>
      <c r="H706">
        <f>'O_t&amp;m8-9'!H351</f>
        <v>0</v>
      </c>
    </row>
    <row r="707" spans="1:8" x14ac:dyDescent="0.25">
      <c r="A707" s="1">
        <v>44082</v>
      </c>
      <c r="B707" t="s">
        <v>343</v>
      </c>
      <c r="C707">
        <f>'O_t&amp;m8-9'!C352</f>
        <v>99</v>
      </c>
      <c r="D707">
        <f>'O_t&amp;m8-9'!D352</f>
        <v>79</v>
      </c>
      <c r="E707">
        <f>'O_t&amp;m8-9'!E352</f>
        <v>2</v>
      </c>
      <c r="F707">
        <f>'O_t&amp;m8-9'!F352</f>
        <v>1.6</v>
      </c>
      <c r="G707">
        <f>'O_t&amp;m8-9'!G352</f>
        <v>0</v>
      </c>
      <c r="H707">
        <f>'O_t&amp;m8-9'!H352</f>
        <v>0</v>
      </c>
    </row>
    <row r="708" spans="1:8" x14ac:dyDescent="0.25">
      <c r="A708" s="1">
        <v>44082</v>
      </c>
      <c r="B708" t="s">
        <v>344</v>
      </c>
      <c r="C708">
        <f>'O_t&amp;m8-9'!C353</f>
        <v>4</v>
      </c>
      <c r="D708">
        <f>'O_t&amp;m8-9'!D353</f>
        <v>46.5</v>
      </c>
      <c r="E708">
        <f>'O_t&amp;m8-9'!E353</f>
        <v>0</v>
      </c>
      <c r="F708">
        <f>'O_t&amp;m8-9'!F353</f>
        <v>0</v>
      </c>
      <c r="G708">
        <f>'O_t&amp;m8-9'!G353</f>
        <v>0</v>
      </c>
      <c r="H708">
        <f>'O_t&amp;m8-9'!H353</f>
        <v>0</v>
      </c>
    </row>
    <row r="709" spans="1:8" x14ac:dyDescent="0.25">
      <c r="A709" s="1">
        <v>44082</v>
      </c>
      <c r="B709" t="s">
        <v>345</v>
      </c>
      <c r="C709">
        <f>'O_t&amp;m8-9'!C354</f>
        <v>37</v>
      </c>
      <c r="D709">
        <f>'O_t&amp;m8-9'!D354</f>
        <v>84.3</v>
      </c>
      <c r="E709">
        <f>'O_t&amp;m8-9'!E354</f>
        <v>0</v>
      </c>
      <c r="F709">
        <f>'O_t&amp;m8-9'!F354</f>
        <v>0</v>
      </c>
      <c r="G709">
        <f>'O_t&amp;m8-9'!G354</f>
        <v>0</v>
      </c>
      <c r="H709">
        <f>'O_t&amp;m8-9'!H354</f>
        <v>0</v>
      </c>
    </row>
    <row r="710" spans="1:8" x14ac:dyDescent="0.25">
      <c r="A710" s="1">
        <v>44082</v>
      </c>
      <c r="B710" t="s">
        <v>346</v>
      </c>
      <c r="C710">
        <f>'O_t&amp;m8-9'!C355</f>
        <v>4</v>
      </c>
      <c r="D710">
        <f>'O_t&amp;m8-9'!D355</f>
        <v>18.3</v>
      </c>
      <c r="E710">
        <f>'O_t&amp;m8-9'!E355</f>
        <v>0</v>
      </c>
      <c r="F710">
        <f>'O_t&amp;m8-9'!F355</f>
        <v>0</v>
      </c>
      <c r="G710">
        <f>'O_t&amp;m8-9'!G355</f>
        <v>0</v>
      </c>
      <c r="H710">
        <f>'O_t&amp;m8-9'!H355</f>
        <v>0</v>
      </c>
    </row>
    <row r="711" spans="1:8" x14ac:dyDescent="0.25">
      <c r="A711" s="1">
        <v>44082</v>
      </c>
      <c r="B711" t="s">
        <v>347</v>
      </c>
      <c r="C711">
        <f>'O_t&amp;m8-9'!C356</f>
        <v>8</v>
      </c>
      <c r="D711">
        <f>'O_t&amp;m8-9'!D356</f>
        <v>16.7</v>
      </c>
      <c r="E711">
        <f>'O_t&amp;m8-9'!E356</f>
        <v>0</v>
      </c>
      <c r="F711">
        <f>'O_t&amp;m8-9'!F356</f>
        <v>0</v>
      </c>
      <c r="G711">
        <f>'O_t&amp;m8-9'!G356</f>
        <v>0</v>
      </c>
      <c r="H711">
        <f>'O_t&amp;m8-9'!H356</f>
        <v>0</v>
      </c>
    </row>
    <row r="712" spans="1:8" x14ac:dyDescent="0.25">
      <c r="A712" s="1">
        <v>44082</v>
      </c>
      <c r="B712" t="s">
        <v>348</v>
      </c>
      <c r="C712">
        <f>'O_t&amp;m8-9'!C357</f>
        <v>2</v>
      </c>
      <c r="D712">
        <f>'O_t&amp;m8-9'!D357</f>
        <v>8.8000000000000007</v>
      </c>
      <c r="E712">
        <f>'O_t&amp;m8-9'!E357</f>
        <v>0</v>
      </c>
      <c r="F712">
        <f>'O_t&amp;m8-9'!F357</f>
        <v>0</v>
      </c>
      <c r="G712">
        <f>'O_t&amp;m8-9'!G357</f>
        <v>0</v>
      </c>
      <c r="H712">
        <f>'O_t&amp;m8-9'!H357</f>
        <v>0</v>
      </c>
    </row>
    <row r="713" spans="1:8" x14ac:dyDescent="0.25">
      <c r="A713" s="1">
        <v>44082</v>
      </c>
      <c r="B713" t="s">
        <v>349</v>
      </c>
      <c r="C713">
        <f>'O_t&amp;m8-9'!C358</f>
        <v>22</v>
      </c>
      <c r="D713">
        <f>'O_t&amp;m8-9'!D358</f>
        <v>49.2</v>
      </c>
      <c r="E713">
        <f>'O_t&amp;m8-9'!E358</f>
        <v>1</v>
      </c>
      <c r="F713">
        <f>'O_t&amp;m8-9'!F358</f>
        <v>2.2000000000000002</v>
      </c>
      <c r="G713">
        <f>'O_t&amp;m8-9'!G358</f>
        <v>0</v>
      </c>
      <c r="H713">
        <f>'O_t&amp;m8-9'!H358</f>
        <v>0</v>
      </c>
    </row>
    <row r="714" spans="1:8" x14ac:dyDescent="0.25">
      <c r="A714" s="1">
        <v>44082</v>
      </c>
      <c r="B714" t="s">
        <v>350</v>
      </c>
      <c r="C714">
        <f>'O_t&amp;m8-9'!C359</f>
        <v>36</v>
      </c>
      <c r="D714">
        <f>'O_t&amp;m8-9'!D359</f>
        <v>27.9</v>
      </c>
      <c r="E714">
        <f>'O_t&amp;m8-9'!E359</f>
        <v>0</v>
      </c>
      <c r="F714">
        <f>'O_t&amp;m8-9'!F359</f>
        <v>0</v>
      </c>
      <c r="G714">
        <f>'O_t&amp;m8-9'!G359</f>
        <v>0</v>
      </c>
      <c r="H714">
        <f>'O_t&amp;m8-9'!H359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637-190C-4AF0-82E0-76BA8BE9A12D}">
  <dimension ref="A1:Q5329"/>
  <sheetViews>
    <sheetView workbookViewId="0">
      <selection activeCell="C5" sqref="C5:H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85278</v>
      </c>
      <c r="D2">
        <f t="shared" ref="D2:H2" si="0">SUM(D3:D4)</f>
        <v>145351.09999999995</v>
      </c>
      <c r="E2">
        <f t="shared" si="0"/>
        <v>11648</v>
      </c>
      <c r="F2">
        <f t="shared" si="0"/>
        <v>24452.999999999989</v>
      </c>
      <c r="G2">
        <f t="shared" si="0"/>
        <v>6297</v>
      </c>
      <c r="H2">
        <f t="shared" si="0"/>
        <v>12809.2</v>
      </c>
    </row>
    <row r="3" spans="1:17" x14ac:dyDescent="0.25">
      <c r="A3" t="s">
        <v>370</v>
      </c>
      <c r="C3">
        <f>'[6]E_t&amp;m18-8'!C$2</f>
        <v>62878</v>
      </c>
      <c r="D3">
        <f>'[6]E_t&amp;m18-8'!D$2</f>
        <v>116448.29999999996</v>
      </c>
      <c r="E3">
        <f>'[6]E_t&amp;m18-8'!E$2</f>
        <v>11377</v>
      </c>
      <c r="F3">
        <f>'[6]E_t&amp;m18-8'!F$2</f>
        <v>24180.399999999991</v>
      </c>
      <c r="G3">
        <f>'[6]E_t&amp;m18-8'!G$2</f>
        <v>6218</v>
      </c>
      <c r="H3">
        <f>'[6]E_t&amp;m18-8'!H$2</f>
        <v>12694</v>
      </c>
    </row>
    <row r="4" spans="1:17" x14ac:dyDescent="0.25">
      <c r="A4">
        <f>2*355+4</f>
        <v>714</v>
      </c>
      <c r="B4" t="s">
        <v>354</v>
      </c>
      <c r="C4">
        <f>SUM(C5:C714)</f>
        <v>22400</v>
      </c>
      <c r="D4">
        <f t="shared" ref="D4:H4" si="1">SUM(D5:D714)</f>
        <v>28902.799999999977</v>
      </c>
      <c r="E4">
        <f t="shared" si="1"/>
        <v>271</v>
      </c>
      <c r="F4">
        <f t="shared" si="1"/>
        <v>272.59999999999997</v>
      </c>
      <c r="G4">
        <f t="shared" si="1"/>
        <v>79</v>
      </c>
      <c r="H4">
        <f t="shared" si="1"/>
        <v>115.19999999999997</v>
      </c>
      <c r="L4">
        <f>SUM(L$5:L359)</f>
        <v>22400</v>
      </c>
      <c r="M4">
        <f>SUM(M$5:M359)</f>
        <v>28902.799999999999</v>
      </c>
      <c r="N4">
        <f>SUM(N$5:N359)</f>
        <v>271</v>
      </c>
      <c r="O4">
        <f>SUM(O$5:O359)</f>
        <v>272.60000000000008</v>
      </c>
      <c r="P4">
        <f>SUM(P$5:P359)</f>
        <v>79</v>
      </c>
      <c r="Q4">
        <f>SUM(Q$5:Q359)</f>
        <v>115.19999999999999</v>
      </c>
    </row>
    <row r="5" spans="1:17" x14ac:dyDescent="0.25">
      <c r="A5" s="1">
        <v>44089</v>
      </c>
      <c r="B5" t="s">
        <v>7</v>
      </c>
      <c r="C5">
        <v>2</v>
      </c>
      <c r="D5">
        <v>7.9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3</v>
      </c>
      <c r="M5">
        <f>SUMIF($B5:$B360,$K5,D5:$D360)</f>
        <v>11.8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44089</v>
      </c>
      <c r="B6" t="s">
        <v>8</v>
      </c>
      <c r="C6">
        <v>31</v>
      </c>
      <c r="D6">
        <v>97.3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41</v>
      </c>
      <c r="M6">
        <f>SUMIF($B6:$B361,$K6,D6:$D361)</f>
        <v>128.69999999999999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44089</v>
      </c>
      <c r="B7" t="s">
        <v>9</v>
      </c>
      <c r="C7">
        <v>7</v>
      </c>
      <c r="D7">
        <v>25.8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22</v>
      </c>
      <c r="M7">
        <f>SUMIF($B7:$B362,$K7,D7:$D362)</f>
        <v>81.099999999999994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44089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44089</v>
      </c>
      <c r="B9" t="s">
        <v>11</v>
      </c>
      <c r="C9">
        <v>18</v>
      </c>
      <c r="D9">
        <v>89.3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22</v>
      </c>
      <c r="M9">
        <f>SUMIF($B9:$B364,$K9,D9:$D364)</f>
        <v>109.1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44089</v>
      </c>
      <c r="B10" t="s">
        <v>12</v>
      </c>
      <c r="C10">
        <v>34</v>
      </c>
      <c r="D10">
        <v>132.9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45</v>
      </c>
      <c r="M10">
        <f>SUMIF($B10:$B365,$K10,D10:$D365)</f>
        <v>175.9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44089</v>
      </c>
      <c r="B11" t="s">
        <v>13</v>
      </c>
      <c r="C11">
        <v>48</v>
      </c>
      <c r="D11">
        <v>43.9</v>
      </c>
      <c r="E11">
        <v>1</v>
      </c>
      <c r="F11">
        <v>0.9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73</v>
      </c>
      <c r="M11">
        <f>SUMIF($B11:$B366,$K11,D11:$D366)</f>
        <v>66.7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44089</v>
      </c>
      <c r="B12" t="s">
        <v>14</v>
      </c>
      <c r="C12">
        <v>24</v>
      </c>
      <c r="D12">
        <v>32.799999999999997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38</v>
      </c>
      <c r="M12">
        <f>SUMIF($B12:$B367,$K12,D12:$D367)</f>
        <v>52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44089</v>
      </c>
      <c r="B13" t="s">
        <v>15</v>
      </c>
      <c r="C13">
        <v>265</v>
      </c>
      <c r="D13">
        <v>125.1</v>
      </c>
      <c r="E13">
        <v>2</v>
      </c>
      <c r="F13">
        <v>0.9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390</v>
      </c>
      <c r="M13">
        <f>SUMIF($B13:$B368,$K13,D13:$D368)</f>
        <v>184.1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44089</v>
      </c>
      <c r="B14" t="s">
        <v>16</v>
      </c>
      <c r="C14">
        <v>115</v>
      </c>
      <c r="D14">
        <v>102.8</v>
      </c>
      <c r="E14">
        <v>1</v>
      </c>
      <c r="F14">
        <v>0.9</v>
      </c>
      <c r="G14">
        <v>1</v>
      </c>
      <c r="H14">
        <v>0.9</v>
      </c>
      <c r="J14" t="b">
        <f t="shared" si="2"/>
        <v>1</v>
      </c>
      <c r="K14" t="s">
        <v>16</v>
      </c>
      <c r="L14">
        <f>SUMIF($B14:$B369,$K14,C14:$C369)</f>
        <v>147</v>
      </c>
      <c r="M14">
        <f>SUMIF($B14:$B369,$K14,D14:$D369)</f>
        <v>131.4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44089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10</v>
      </c>
      <c r="M15">
        <f>SUMIF($B15:$B370,$K15,D15:$D370)</f>
        <v>98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44089</v>
      </c>
      <c r="B16" t="s">
        <v>18</v>
      </c>
      <c r="C16">
        <v>5</v>
      </c>
      <c r="D16">
        <v>8.9</v>
      </c>
      <c r="E16">
        <v>1</v>
      </c>
      <c r="F16">
        <v>1.8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21</v>
      </c>
      <c r="M16">
        <f>SUMIF($B16:$B371,$K16,D16:$D371)</f>
        <v>37.5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44089</v>
      </c>
      <c r="B18" t="s">
        <v>20</v>
      </c>
      <c r="C18">
        <v>137</v>
      </c>
      <c r="D18">
        <v>87.1</v>
      </c>
      <c r="E18">
        <v>5</v>
      </c>
      <c r="F18">
        <v>3.2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182</v>
      </c>
      <c r="M18">
        <f>SUMIF($B18:$B373,$K18,D18:$D373)</f>
        <v>115.69999999999999</v>
      </c>
      <c r="N18">
        <f>SUMIF($B18:$B373,$K18,E18:$E373)</f>
        <v>5</v>
      </c>
      <c r="O18">
        <f>SUMIF($B18:$B373,$K18,F18:$F373)</f>
        <v>3.2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44089</v>
      </c>
      <c r="B19" t="s">
        <v>21</v>
      </c>
      <c r="C19">
        <v>124</v>
      </c>
      <c r="D19">
        <v>135.30000000000001</v>
      </c>
      <c r="E19">
        <v>0</v>
      </c>
      <c r="F19">
        <v>0</v>
      </c>
      <c r="G19">
        <v>1</v>
      </c>
      <c r="H19">
        <v>1.1000000000000001</v>
      </c>
      <c r="J19" t="b">
        <f t="shared" si="2"/>
        <v>1</v>
      </c>
      <c r="K19" t="s">
        <v>21</v>
      </c>
      <c r="L19">
        <f>SUMIF($B19:$B374,$K19,C19:$C374)</f>
        <v>184</v>
      </c>
      <c r="M19">
        <f>SUMIF($B19:$B374,$K19,D19:$D374)</f>
        <v>200.70000000000002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44089</v>
      </c>
      <c r="B20" t="s">
        <v>22</v>
      </c>
      <c r="C20">
        <v>2331</v>
      </c>
      <c r="D20">
        <v>267.10000000000002</v>
      </c>
      <c r="E20">
        <v>32</v>
      </c>
      <c r="F20">
        <v>3.7</v>
      </c>
      <c r="G20">
        <v>4</v>
      </c>
      <c r="H20">
        <v>0.5</v>
      </c>
      <c r="J20" t="b">
        <f t="shared" si="2"/>
        <v>1</v>
      </c>
      <c r="K20" t="s">
        <v>22</v>
      </c>
      <c r="L20">
        <f>SUMIF($B20:$B375,$K20,C20:$C375)</f>
        <v>3533</v>
      </c>
      <c r="M20">
        <f>SUMIF($B20:$B375,$K20,D20:$D375)</f>
        <v>404.8</v>
      </c>
      <c r="N20">
        <f>SUMIF($B20:$B375,$K20,E20:$E375)</f>
        <v>50</v>
      </c>
      <c r="O20">
        <f>SUMIF($B20:$B375,$K20,F20:$F375)</f>
        <v>5.8000000000000007</v>
      </c>
      <c r="P20">
        <f>SUMIF($B20:$B375,$K20,G20:$G375)</f>
        <v>7</v>
      </c>
      <c r="Q20">
        <f>SUMIF($B20:$B375,$K20,H20:$H375)</f>
        <v>0.8</v>
      </c>
    </row>
    <row r="21" spans="1:17" x14ac:dyDescent="0.25">
      <c r="A21" s="1">
        <v>44089</v>
      </c>
      <c r="B21" t="s">
        <v>23</v>
      </c>
      <c r="C21">
        <v>54</v>
      </c>
      <c r="D21">
        <v>33</v>
      </c>
      <c r="E21">
        <v>1</v>
      </c>
      <c r="F21">
        <v>0.6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67</v>
      </c>
      <c r="M21">
        <f>SUMIF($B21:$B376,$K21,D21:$D376)</f>
        <v>40.9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44089</v>
      </c>
      <c r="B22" t="s">
        <v>24</v>
      </c>
      <c r="C22">
        <v>4</v>
      </c>
      <c r="D22">
        <v>34.4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44089</v>
      </c>
      <c r="B23" t="s">
        <v>25</v>
      </c>
      <c r="C23">
        <v>100</v>
      </c>
      <c r="D23">
        <v>62</v>
      </c>
      <c r="E23">
        <v>1</v>
      </c>
      <c r="F23">
        <v>0.6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164</v>
      </c>
      <c r="M23">
        <f>SUMIF($B23:$B378,$K23,D23:$D378)</f>
        <v>101.7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44089</v>
      </c>
      <c r="B24" t="s">
        <v>26</v>
      </c>
      <c r="C24">
        <v>16</v>
      </c>
      <c r="D24">
        <v>23.3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23</v>
      </c>
      <c r="M24">
        <f>SUMIF($B24:$B379,$K24,D24:$D379)</f>
        <v>33.5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44089</v>
      </c>
      <c r="B25" t="s">
        <v>27</v>
      </c>
      <c r="C25">
        <v>10</v>
      </c>
      <c r="D25">
        <v>59.8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12</v>
      </c>
      <c r="M25">
        <f>SUMIF($B25:$B380,$K25,D25:$D380)</f>
        <v>71.8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7</v>
      </c>
      <c r="M26">
        <f>SUMIF($B26:$B381,$K26,D26:$D381)</f>
        <v>102.1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44089</v>
      </c>
      <c r="B27" t="s">
        <v>29</v>
      </c>
      <c r="C27">
        <v>14</v>
      </c>
      <c r="D27">
        <v>56.3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20</v>
      </c>
      <c r="M27">
        <f>SUMIF($B27:$B382,$K27,D27:$D382)</f>
        <v>80.400000000000006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44089</v>
      </c>
      <c r="B28" t="s">
        <v>30</v>
      </c>
      <c r="C28">
        <v>82</v>
      </c>
      <c r="D28">
        <v>168.3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103</v>
      </c>
      <c r="M28">
        <f>SUMIF($B28:$B383,$K28,D28:$D383)</f>
        <v>211.4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44089</v>
      </c>
      <c r="B29" t="s">
        <v>31</v>
      </c>
      <c r="C29">
        <v>9</v>
      </c>
      <c r="D29">
        <v>15.2</v>
      </c>
      <c r="E29">
        <v>0</v>
      </c>
      <c r="F29">
        <v>0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23</v>
      </c>
      <c r="M29">
        <f>SUMIF($B29:$B384,$K29,D29:$D384)</f>
        <v>38.9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44089</v>
      </c>
      <c r="B30" t="s">
        <v>371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371</v>
      </c>
      <c r="L30">
        <f>SUMIF($B30:$B385,$K30,C30:$C385)</f>
        <v>7</v>
      </c>
      <c r="M30">
        <f>SUMIF($B30:$B385,$K30,D30:$D385)</f>
        <v>44.1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44089</v>
      </c>
      <c r="B31" t="s">
        <v>32</v>
      </c>
      <c r="C31">
        <v>13</v>
      </c>
      <c r="D31">
        <v>36.200000000000003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44089</v>
      </c>
      <c r="B32" t="s">
        <v>33</v>
      </c>
      <c r="C32">
        <v>6</v>
      </c>
      <c r="D32">
        <v>59.9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44089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44089</v>
      </c>
      <c r="B34" t="s">
        <v>35</v>
      </c>
      <c r="C34">
        <v>18</v>
      </c>
      <c r="D34">
        <v>51.4</v>
      </c>
      <c r="E34">
        <v>2</v>
      </c>
      <c r="F34">
        <v>5.7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22</v>
      </c>
      <c r="M34">
        <f>SUMIF($B34:$B389,$K34,D34:$D389)</f>
        <v>62.8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44089</v>
      </c>
      <c r="B35" t="s">
        <v>36</v>
      </c>
      <c r="C35">
        <v>51</v>
      </c>
      <c r="D35">
        <v>273.7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58</v>
      </c>
      <c r="M35">
        <f>SUMIF($B35:$B390,$K35,D35:$D390)</f>
        <v>311.3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44089</v>
      </c>
      <c r="B36" t="s">
        <v>37</v>
      </c>
      <c r="C36">
        <v>6</v>
      </c>
      <c r="D36">
        <v>45.9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6</v>
      </c>
      <c r="M36">
        <f>SUMIF($B36:$B391,$K36,D36:$D391)</f>
        <v>45.9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44089</v>
      </c>
      <c r="B37" t="s">
        <v>38</v>
      </c>
      <c r="C37">
        <v>9</v>
      </c>
      <c r="D37">
        <v>30.2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15</v>
      </c>
      <c r="M37">
        <f>SUMIF($B37:$B392,$K37,D37:$D392)</f>
        <v>50.3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44089</v>
      </c>
      <c r="B38" t="s">
        <v>39</v>
      </c>
      <c r="C38">
        <v>35</v>
      </c>
      <c r="D38">
        <v>51.9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58</v>
      </c>
      <c r="M38">
        <f>SUMIF($B38:$B393,$K38,D38:$D393)</f>
        <v>86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44089</v>
      </c>
      <c r="B39" t="s">
        <v>40</v>
      </c>
      <c r="C39">
        <v>14</v>
      </c>
      <c r="D39">
        <v>32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17</v>
      </c>
      <c r="M39">
        <f>SUMIF($B39:$B394,$K39,D39:$D394)</f>
        <v>38.9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44089</v>
      </c>
      <c r="B40" t="s">
        <v>41</v>
      </c>
      <c r="C40">
        <v>13</v>
      </c>
      <c r="D40">
        <v>41.6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26</v>
      </c>
      <c r="M40">
        <f>SUMIF($B40:$B395,$K40,D40:$D395)</f>
        <v>83.2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44089</v>
      </c>
      <c r="B41" t="s">
        <v>42</v>
      </c>
      <c r="C41">
        <v>17</v>
      </c>
      <c r="D41">
        <v>56.7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44089</v>
      </c>
      <c r="B42" t="s">
        <v>43</v>
      </c>
      <c r="C42">
        <v>19</v>
      </c>
      <c r="D42">
        <v>73.400000000000006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28</v>
      </c>
      <c r="M42">
        <f>SUMIF($B42:$B397,$K42,D42:$D397)</f>
        <v>108.2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44089</v>
      </c>
      <c r="B43" t="s">
        <v>44</v>
      </c>
      <c r="C43">
        <v>43</v>
      </c>
      <c r="D43">
        <v>103.3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60</v>
      </c>
      <c r="M43">
        <f>SUMIF($B43:$B398,$K43,D43:$D398)</f>
        <v>144.1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44089</v>
      </c>
      <c r="B44" t="s">
        <v>45</v>
      </c>
      <c r="C44">
        <v>17</v>
      </c>
      <c r="D44">
        <v>83.4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22</v>
      </c>
      <c r="M44">
        <f>SUMIF($B44:$B399,$K44,D44:$D399)</f>
        <v>107.9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44089</v>
      </c>
      <c r="B45" t="s">
        <v>46</v>
      </c>
      <c r="C45">
        <v>9</v>
      </c>
      <c r="D45">
        <v>78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13</v>
      </c>
      <c r="M45">
        <f>SUMIF($B45:$B400,$K45,D45:$D400)</f>
        <v>112.7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44089</v>
      </c>
      <c r="B46" t="s">
        <v>47</v>
      </c>
      <c r="C46">
        <v>30</v>
      </c>
      <c r="D46">
        <v>127.3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41</v>
      </c>
      <c r="M46">
        <f>SUMIF($B46:$B401,$K46,D46:$D401)</f>
        <v>174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44089</v>
      </c>
      <c r="B47" t="s">
        <v>48</v>
      </c>
      <c r="C47">
        <v>37</v>
      </c>
      <c r="D47">
        <v>106.1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52</v>
      </c>
      <c r="M47">
        <f>SUMIF($B47:$B402,$K47,D47:$D402)</f>
        <v>149.1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44089</v>
      </c>
      <c r="B48" t="s">
        <v>49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5</v>
      </c>
      <c r="M48">
        <f>SUMIF($B48:$B403,$K48,D48:$D403)</f>
        <v>46.400000000000006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44089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44089</v>
      </c>
      <c r="B50" t="s">
        <v>51</v>
      </c>
      <c r="C50">
        <v>5</v>
      </c>
      <c r="D50">
        <v>21.4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8</v>
      </c>
      <c r="M50">
        <f>SUMIF($B50:$B405,$K50,D50:$D405)</f>
        <v>34.299999999999997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44089</v>
      </c>
      <c r="B51" t="s">
        <v>52</v>
      </c>
      <c r="C51">
        <v>8</v>
      </c>
      <c r="D51">
        <v>35.200000000000003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11</v>
      </c>
      <c r="M51">
        <f>SUMIF($B51:$B406,$K51,D51:$D406)</f>
        <v>48.400000000000006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44089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13</v>
      </c>
      <c r="M52">
        <f>SUMIF($B52:$B407,$K52,D52:$D407)</f>
        <v>44.2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44089</v>
      </c>
      <c r="B53" t="s">
        <v>54</v>
      </c>
      <c r="C53">
        <v>6</v>
      </c>
      <c r="D53">
        <v>19.5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21</v>
      </c>
      <c r="M53">
        <f>SUMIF($B53:$B408,$K53,D53:$D408)</f>
        <v>68.2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44089</v>
      </c>
      <c r="B54" t="s">
        <v>55</v>
      </c>
      <c r="C54">
        <v>81</v>
      </c>
      <c r="D54">
        <v>44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55</v>
      </c>
      <c r="L54">
        <f>SUMIF($B54:$B409,$K54,C54:$C409)</f>
        <v>174</v>
      </c>
      <c r="M54">
        <f>SUMIF($B54:$B409,$K54,D54:$D409)</f>
        <v>94.5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44089</v>
      </c>
      <c r="B55" t="s">
        <v>56</v>
      </c>
      <c r="C55">
        <v>3</v>
      </c>
      <c r="D55">
        <v>17.399999999999999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12</v>
      </c>
      <c r="M55">
        <f>SUMIF($B55:$B410,$K55,D55:$D410)</f>
        <v>69.5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44089</v>
      </c>
      <c r="B56" t="s">
        <v>57</v>
      </c>
      <c r="C56">
        <v>13</v>
      </c>
      <c r="D56">
        <v>36.1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44089</v>
      </c>
      <c r="B57" t="s">
        <v>58</v>
      </c>
      <c r="C57">
        <v>9</v>
      </c>
      <c r="D57">
        <v>43.4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9</v>
      </c>
      <c r="M57">
        <f>SUMIF($B57:$B412,$K57,D57:$D412)</f>
        <v>43.4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44089</v>
      </c>
      <c r="B58" t="s">
        <v>59</v>
      </c>
      <c r="C58">
        <v>21</v>
      </c>
      <c r="D58">
        <v>75.5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31</v>
      </c>
      <c r="M58">
        <f>SUMIF($B58:$B413,$K58,D58:$D413)</f>
        <v>111.4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44089</v>
      </c>
      <c r="B59" t="s">
        <v>60</v>
      </c>
      <c r="C59">
        <v>18</v>
      </c>
      <c r="D59">
        <v>118.5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22</v>
      </c>
      <c r="M59">
        <f>SUMIF($B59:$B414,$K59,D59:$D414)</f>
        <v>144.80000000000001</v>
      </c>
      <c r="N59">
        <f>SUMIF($B59:$B414,$K59,E59:$E414)</f>
        <v>1</v>
      </c>
      <c r="O59">
        <f>SUMIF($B59:$B414,$K59,F59:$F414)</f>
        <v>6.6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44089</v>
      </c>
      <c r="B60" t="s">
        <v>61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30</v>
      </c>
      <c r="M60">
        <f>SUMIF($B60:$B415,$K60,D60:$D415)</f>
        <v>137.19999999999999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44089</v>
      </c>
      <c r="B61" t="s">
        <v>62</v>
      </c>
      <c r="C61">
        <v>6</v>
      </c>
      <c r="D61">
        <v>22.4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44089</v>
      </c>
      <c r="B62" t="s">
        <v>63</v>
      </c>
      <c r="C62">
        <v>70</v>
      </c>
      <c r="D62">
        <v>104.3</v>
      </c>
      <c r="E62">
        <v>1</v>
      </c>
      <c r="F62">
        <v>1.5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104</v>
      </c>
      <c r="M62">
        <f>SUMIF($B62:$B417,$K62,D62:$D417)</f>
        <v>155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5</v>
      </c>
      <c r="Q62">
        <f>SUMIF($B62:$B417,$K62,H62:$H417)</f>
        <v>7.5</v>
      </c>
    </row>
    <row r="63" spans="1:17" x14ac:dyDescent="0.25">
      <c r="A63" s="1">
        <v>44089</v>
      </c>
      <c r="B63" t="s">
        <v>64</v>
      </c>
      <c r="C63">
        <v>11</v>
      </c>
      <c r="D63">
        <v>30.6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16</v>
      </c>
      <c r="M63">
        <f>SUMIF($B63:$B418,$K63,D63:$D418)</f>
        <v>44.5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44089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44089</v>
      </c>
      <c r="B6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5</v>
      </c>
      <c r="M65">
        <f>SUMIF($B65:$B420,$K65,D65:$D420)</f>
        <v>23.599999999999998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44089</v>
      </c>
      <c r="B66" t="s">
        <v>67</v>
      </c>
      <c r="C66">
        <v>9</v>
      </c>
      <c r="D66">
        <v>35.799999999999997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15</v>
      </c>
      <c r="M66">
        <f>SUMIF($B66:$B421,$K66,D66:$D421)</f>
        <v>59.699999999999996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44089</v>
      </c>
      <c r="B67" t="s">
        <v>68</v>
      </c>
      <c r="C67">
        <v>24</v>
      </c>
      <c r="D67">
        <v>82.9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32</v>
      </c>
      <c r="M67">
        <f>SUMIF($B67:$B422,$K67,D67:$D422)</f>
        <v>110.5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44089</v>
      </c>
      <c r="B68" t="s">
        <v>69</v>
      </c>
      <c r="C68">
        <v>9</v>
      </c>
      <c r="D68">
        <v>31.5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16</v>
      </c>
      <c r="M68">
        <f>SUMIF($B68:$B423,$K68,D68:$D423)</f>
        <v>56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44089</v>
      </c>
      <c r="B69" t="s">
        <v>70</v>
      </c>
      <c r="C69">
        <v>7</v>
      </c>
      <c r="D69">
        <v>37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9</v>
      </c>
      <c r="M69">
        <f>SUMIF($B69:$B424,$K69,D69:$D424)</f>
        <v>47.6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44089</v>
      </c>
      <c r="B70" t="s">
        <v>71</v>
      </c>
      <c r="C70">
        <v>22</v>
      </c>
      <c r="D70">
        <v>51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44089</v>
      </c>
      <c r="B71" t="s">
        <v>72</v>
      </c>
      <c r="C71">
        <v>4</v>
      </c>
      <c r="D71">
        <v>7.8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44089</v>
      </c>
      <c r="B72" t="s">
        <v>73</v>
      </c>
      <c r="C72">
        <v>39</v>
      </c>
      <c r="D72">
        <v>87.7</v>
      </c>
      <c r="E72">
        <v>1</v>
      </c>
      <c r="F72">
        <v>2.2000000000000002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59</v>
      </c>
      <c r="M72">
        <f>SUMIF($B72:$B427,$K72,D72:$D427)</f>
        <v>132.69999999999999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44089</v>
      </c>
      <c r="B73" t="s">
        <v>74</v>
      </c>
      <c r="C73">
        <v>8</v>
      </c>
      <c r="D73">
        <v>32.9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44089</v>
      </c>
      <c r="B74" t="s">
        <v>75</v>
      </c>
      <c r="C74">
        <v>309</v>
      </c>
      <c r="D74">
        <v>298.3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389</v>
      </c>
      <c r="M74">
        <f>SUMIF($B74:$B429,$K74,D74:$D429)</f>
        <v>375.5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44089</v>
      </c>
      <c r="B75" t="s">
        <v>76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26</v>
      </c>
      <c r="M75">
        <f>SUMIF($B75:$B430,$K75,D75:$D430)</f>
        <v>105.4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44089</v>
      </c>
      <c r="B76" t="s">
        <v>77</v>
      </c>
      <c r="C76">
        <v>6</v>
      </c>
      <c r="D76">
        <v>10.7</v>
      </c>
      <c r="E76">
        <v>1</v>
      </c>
      <c r="F76">
        <v>1.8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12</v>
      </c>
      <c r="M76">
        <f>SUMIF($B76:$B431,$K76,D76:$D431)</f>
        <v>21.4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44089</v>
      </c>
      <c r="B77" t="s">
        <v>78</v>
      </c>
      <c r="C77">
        <v>20</v>
      </c>
      <c r="D77">
        <v>61.6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38</v>
      </c>
      <c r="M77">
        <f>SUMIF($B77:$B432,$K77,D77:$D432)</f>
        <v>117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44089</v>
      </c>
      <c r="B78" t="s">
        <v>79</v>
      </c>
      <c r="C78">
        <v>31</v>
      </c>
      <c r="D78">
        <v>30.8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53</v>
      </c>
      <c r="M78">
        <f>SUMIF($B78:$B433,$K78,D78:$D433)</f>
        <v>52.6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44089</v>
      </c>
      <c r="B79" t="s">
        <v>80</v>
      </c>
      <c r="C79">
        <v>50</v>
      </c>
      <c r="D79">
        <v>162.4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81</v>
      </c>
      <c r="M79">
        <f>SUMIF($B79:$B434,$K79,D79:$D434)</f>
        <v>263.10000000000002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44089</v>
      </c>
      <c r="B80" t="s">
        <v>81</v>
      </c>
      <c r="C80">
        <v>3</v>
      </c>
      <c r="D80">
        <v>11.3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9</v>
      </c>
      <c r="M80">
        <f>SUMIF($B80:$B435,$K80,D80:$D435)</f>
        <v>34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44089</v>
      </c>
      <c r="B81" t="s">
        <v>82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10</v>
      </c>
      <c r="M81">
        <f>SUMIF($B81:$B436,$K81,D81:$D436)</f>
        <v>90.2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44089</v>
      </c>
      <c r="B82" t="s">
        <v>83</v>
      </c>
      <c r="C82">
        <v>39</v>
      </c>
      <c r="D82">
        <v>67.2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48</v>
      </c>
      <c r="M82">
        <f>SUMIF($B82:$B437,$K82,D82:$D437)</f>
        <v>82.7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44089</v>
      </c>
      <c r="B83" t="s">
        <v>84</v>
      </c>
      <c r="C83">
        <v>12</v>
      </c>
      <c r="D83">
        <v>45.8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18</v>
      </c>
      <c r="M83">
        <f>SUMIF($B83:$B438,$K83,D83:$D438)</f>
        <v>68.699999999999989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44089</v>
      </c>
      <c r="B84" t="s">
        <v>85</v>
      </c>
      <c r="C84">
        <v>115</v>
      </c>
      <c r="D84">
        <v>96.4</v>
      </c>
      <c r="E84">
        <v>2</v>
      </c>
      <c r="F84">
        <v>1.7</v>
      </c>
      <c r="G84">
        <v>2</v>
      </c>
      <c r="H84">
        <v>1.7</v>
      </c>
      <c r="J84" t="b">
        <f t="shared" si="3"/>
        <v>1</v>
      </c>
      <c r="K84" t="s">
        <v>85</v>
      </c>
      <c r="L84">
        <f>SUMIF($B84:$B439,$K84,C84:$C439)</f>
        <v>168</v>
      </c>
      <c r="M84">
        <f>SUMIF($B84:$B439,$K84,D84:$D439)</f>
        <v>140.80000000000001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2</v>
      </c>
      <c r="Q84">
        <f>SUMIF($B84:$B439,$K84,H84:$H439)</f>
        <v>1.7</v>
      </c>
    </row>
    <row r="85" spans="1:17" x14ac:dyDescent="0.25">
      <c r="A85" s="1">
        <v>44089</v>
      </c>
      <c r="B85" t="s">
        <v>86</v>
      </c>
      <c r="C85">
        <v>9</v>
      </c>
      <c r="D85">
        <v>45.6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12</v>
      </c>
      <c r="M85">
        <f>SUMIF($B85:$B440,$K85,D85:$D440)</f>
        <v>60.8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44089</v>
      </c>
      <c r="B86" t="s">
        <v>87</v>
      </c>
      <c r="C86">
        <v>14</v>
      </c>
      <c r="D86">
        <v>51.3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18</v>
      </c>
      <c r="M86">
        <f>SUMIF($B86:$B441,$K86,D86:$D441)</f>
        <v>66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44089</v>
      </c>
      <c r="B87" t="s">
        <v>88</v>
      </c>
      <c r="C87">
        <v>11</v>
      </c>
      <c r="D87">
        <v>26.5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13</v>
      </c>
      <c r="M87">
        <f>SUMIF($B87:$B442,$K87,D87:$D442)</f>
        <v>31.3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44089</v>
      </c>
      <c r="B88" t="s">
        <v>89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8</v>
      </c>
      <c r="M88">
        <f>SUMIF($B88:$B443,$K88,D88:$D443)</f>
        <v>42.2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44089</v>
      </c>
      <c r="B89" t="s">
        <v>90</v>
      </c>
      <c r="C89">
        <v>13</v>
      </c>
      <c r="D89">
        <v>51.7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17</v>
      </c>
      <c r="M89">
        <f>SUMIF($B89:$B444,$K89,D89:$D444)</f>
        <v>67.600000000000009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44089</v>
      </c>
      <c r="B90" t="s">
        <v>91</v>
      </c>
      <c r="C90">
        <v>7</v>
      </c>
      <c r="D90">
        <v>22.1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9</v>
      </c>
      <c r="M90">
        <f>SUMIF($B90:$B445,$K90,D90:$D445)</f>
        <v>28.400000000000002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2</v>
      </c>
      <c r="Q90">
        <f>SUMIF($B90:$B445,$K90,H90:$H445)</f>
        <v>6.3</v>
      </c>
    </row>
    <row r="91" spans="1:17" x14ac:dyDescent="0.25">
      <c r="A91" s="1">
        <v>44089</v>
      </c>
      <c r="B91" t="s">
        <v>92</v>
      </c>
      <c r="C91">
        <v>20</v>
      </c>
      <c r="D91">
        <v>55.3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31</v>
      </c>
      <c r="M91">
        <f>SUMIF($B91:$B446,$K91,D91:$D446)</f>
        <v>85.699999999999989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44089</v>
      </c>
      <c r="B92" t="s">
        <v>93</v>
      </c>
      <c r="C92">
        <v>92</v>
      </c>
      <c r="D92">
        <v>78.5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128</v>
      </c>
      <c r="M92">
        <f>SUMIF($B92:$B447,$K92,D92:$D447)</f>
        <v>109.2</v>
      </c>
      <c r="N92">
        <f>SUMIF($B92:$B447,$K92,E92:$E447)</f>
        <v>2</v>
      </c>
      <c r="O92">
        <f>SUMIF($B92:$B447,$K92,F92:$F447)</f>
        <v>1.8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44089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9</v>
      </c>
      <c r="M93">
        <f>SUMIF($B93:$B448,$K93,D93:$D448)</f>
        <v>97.300000000000011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44089</v>
      </c>
      <c r="B94" t="s">
        <v>95</v>
      </c>
      <c r="C94">
        <v>31</v>
      </c>
      <c r="D94">
        <v>160.5</v>
      </c>
      <c r="E94">
        <v>1</v>
      </c>
      <c r="F94">
        <v>5.2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42</v>
      </c>
      <c r="M94">
        <f>SUMIF($B94:$B449,$K94,D94:$D449)</f>
        <v>217.5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44089</v>
      </c>
      <c r="B95" t="s">
        <v>96</v>
      </c>
      <c r="C95">
        <v>7</v>
      </c>
      <c r="D95">
        <v>27.2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10</v>
      </c>
      <c r="M95">
        <f>SUMIF($B95:$B450,$K95,D95:$D450)</f>
        <v>38.799999999999997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44089</v>
      </c>
      <c r="B96" t="s">
        <v>97</v>
      </c>
      <c r="C96">
        <v>176</v>
      </c>
      <c r="D96">
        <v>75.099999999999994</v>
      </c>
      <c r="E96">
        <v>1</v>
      </c>
      <c r="F96">
        <v>0.4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44089</v>
      </c>
      <c r="B97" t="s">
        <v>98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44089</v>
      </c>
      <c r="B98" t="s">
        <v>99</v>
      </c>
      <c r="C98">
        <v>26</v>
      </c>
      <c r="D98">
        <v>24.3</v>
      </c>
      <c r="E98">
        <v>1</v>
      </c>
      <c r="F98">
        <v>0.9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27</v>
      </c>
      <c r="M98">
        <f>SUMIF($B98:$B453,$K98,D98:$D453)</f>
        <v>25.2</v>
      </c>
      <c r="N98">
        <f>SUMIF($B98:$B453,$K98,E98:$E453)</f>
        <v>1</v>
      </c>
      <c r="O98">
        <f>SUMIF($B98:$B453,$K98,F98:$F453)</f>
        <v>0.9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44089</v>
      </c>
      <c r="B99" t="s">
        <v>100</v>
      </c>
      <c r="C99">
        <v>5</v>
      </c>
      <c r="D99">
        <v>26.9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6</v>
      </c>
      <c r="M99">
        <f>SUMIF($B99:$B454,$K99,D99:$D454)</f>
        <v>32.299999999999997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44089</v>
      </c>
      <c r="B100" t="s">
        <v>101</v>
      </c>
      <c r="C100">
        <v>67</v>
      </c>
      <c r="D100">
        <v>42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92</v>
      </c>
      <c r="M100">
        <f>SUMIF($B100:$B455,$K100,D100:$D455)</f>
        <v>57.7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44089</v>
      </c>
      <c r="B101" t="s">
        <v>102</v>
      </c>
      <c r="C101">
        <v>11</v>
      </c>
      <c r="D101">
        <v>33.200000000000003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12</v>
      </c>
      <c r="M101">
        <f>SUMIF($B101:$B456,$K101,D101:$D456)</f>
        <v>36.200000000000003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44089</v>
      </c>
      <c r="B102" t="s">
        <v>103</v>
      </c>
      <c r="C102">
        <v>14</v>
      </c>
      <c r="D102">
        <v>51.8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31</v>
      </c>
      <c r="M102">
        <f>SUMIF($B102:$B457,$K102,D102:$D457)</f>
        <v>114.69999999999999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44089</v>
      </c>
      <c r="B103" t="s">
        <v>104</v>
      </c>
      <c r="C103">
        <v>16</v>
      </c>
      <c r="D103">
        <v>36.5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22</v>
      </c>
      <c r="M103">
        <f>SUMIF($B103:$B458,$K103,D103:$D458)</f>
        <v>50.2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44089</v>
      </c>
      <c r="B104" t="s">
        <v>105</v>
      </c>
      <c r="C104">
        <v>5</v>
      </c>
      <c r="D104">
        <v>23.2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16</v>
      </c>
      <c r="M104">
        <f>SUMIF($B104:$B459,$K104,D104:$D459)</f>
        <v>74.3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44089</v>
      </c>
      <c r="B105" t="s">
        <v>106</v>
      </c>
      <c r="C105">
        <v>11</v>
      </c>
      <c r="D105">
        <v>27.7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17</v>
      </c>
      <c r="M105">
        <f>SUMIF($B105:$B460,$K105,D105:$D460)</f>
        <v>42.8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44089</v>
      </c>
      <c r="B106" t="s">
        <v>107</v>
      </c>
      <c r="C106">
        <v>11</v>
      </c>
      <c r="D106">
        <v>35.799999999999997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24</v>
      </c>
      <c r="M106">
        <f>SUMIF($B106:$B461,$K106,D106:$D461)</f>
        <v>78.099999999999994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44089</v>
      </c>
      <c r="B107" t="s">
        <v>108</v>
      </c>
      <c r="C107">
        <v>7</v>
      </c>
      <c r="D107">
        <v>41.4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25</v>
      </c>
      <c r="M107">
        <f>SUMIF($B107:$B462,$K107,D107:$D462)</f>
        <v>147.80000000000001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44089</v>
      </c>
      <c r="B108" t="s">
        <v>109</v>
      </c>
      <c r="C108">
        <v>8</v>
      </c>
      <c r="D108">
        <v>30.3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29</v>
      </c>
      <c r="M108">
        <f>SUMIF($B108:$B463,$K108,D108:$D463)</f>
        <v>109.8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44089</v>
      </c>
      <c r="B109" t="s">
        <v>110</v>
      </c>
      <c r="C109">
        <v>30</v>
      </c>
      <c r="D109">
        <v>59.9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45</v>
      </c>
      <c r="M109">
        <f>SUMIF($B109:$B464,$K109,D109:$D464)</f>
        <v>89.9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44089</v>
      </c>
      <c r="B110" t="s">
        <v>111</v>
      </c>
      <c r="C110">
        <v>17</v>
      </c>
      <c r="D110">
        <v>44.6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25</v>
      </c>
      <c r="M110">
        <f>SUMIF($B110:$B465,$K110,D110:$D465)</f>
        <v>65.599999999999994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44089</v>
      </c>
      <c r="B111" t="s">
        <v>112</v>
      </c>
      <c r="C111">
        <v>33</v>
      </c>
      <c r="D111">
        <v>138.1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40</v>
      </c>
      <c r="M111">
        <f>SUMIF($B111:$B466,$K111,D111:$D466)</f>
        <v>167.4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44089</v>
      </c>
      <c r="B112" t="s">
        <v>113</v>
      </c>
      <c r="C112">
        <v>65</v>
      </c>
      <c r="D112">
        <v>112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91</v>
      </c>
      <c r="M112">
        <f>SUMIF($B112:$B467,$K112,D112:$D467)</f>
        <v>156.80000000000001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44089</v>
      </c>
      <c r="B113" t="s">
        <v>114</v>
      </c>
      <c r="C113">
        <v>24</v>
      </c>
      <c r="D113">
        <v>64.8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42</v>
      </c>
      <c r="M113">
        <f>SUMIF($B113:$B468,$K113,D113:$D468)</f>
        <v>113.4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44089</v>
      </c>
      <c r="B114" t="s">
        <v>115</v>
      </c>
      <c r="C114">
        <v>61</v>
      </c>
      <c r="D114">
        <v>83.1</v>
      </c>
      <c r="E114">
        <v>0</v>
      </c>
      <c r="F114">
        <v>0</v>
      </c>
      <c r="G114">
        <v>1</v>
      </c>
      <c r="H114">
        <v>1.4</v>
      </c>
      <c r="J114" t="b">
        <f t="shared" si="3"/>
        <v>1</v>
      </c>
      <c r="K114" t="s">
        <v>115</v>
      </c>
      <c r="L114">
        <f>SUMIF($B114:$B469,$K114,C114:$C469)</f>
        <v>108</v>
      </c>
      <c r="M114">
        <f>SUMIF($B114:$B469,$K114,D114:$D469)</f>
        <v>147.1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2</v>
      </c>
      <c r="Q114">
        <f>SUMIF($B114:$B469,$K114,H114:$H469)</f>
        <v>2.8</v>
      </c>
    </row>
    <row r="115" spans="1:17" x14ac:dyDescent="0.25">
      <c r="A115" s="1">
        <v>44089</v>
      </c>
      <c r="B115" t="s">
        <v>116</v>
      </c>
      <c r="C115">
        <v>9</v>
      </c>
      <c r="D115">
        <v>72.400000000000006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44089</v>
      </c>
      <c r="B116" t="s">
        <v>372</v>
      </c>
      <c r="C116">
        <v>212</v>
      </c>
      <c r="D116">
        <v>91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372</v>
      </c>
      <c r="L116">
        <f>SUMIF($B116:$B471,$K116,C116:$C471)</f>
        <v>254</v>
      </c>
      <c r="M116">
        <f>SUMIF($B116:$B471,$K116,D116:$D471)</f>
        <v>109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44089</v>
      </c>
      <c r="B117" t="s">
        <v>117</v>
      </c>
      <c r="C117">
        <v>4</v>
      </c>
      <c r="D117">
        <v>28.2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44089</v>
      </c>
      <c r="B118" t="s">
        <v>118</v>
      </c>
      <c r="C118">
        <v>14</v>
      </c>
      <c r="D118">
        <v>57.6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16</v>
      </c>
      <c r="M118">
        <f>SUMIF($B118:$B473,$K118,D118:$D473)</f>
        <v>65.8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44089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11</v>
      </c>
      <c r="M119">
        <f>SUMIF($B119:$B474,$K119,D119:$D474)</f>
        <v>76.5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44089</v>
      </c>
      <c r="B120" t="s">
        <v>120</v>
      </c>
      <c r="C120">
        <v>172</v>
      </c>
      <c r="D120">
        <v>105.6</v>
      </c>
      <c r="E120">
        <v>4</v>
      </c>
      <c r="F120">
        <v>2.5</v>
      </c>
      <c r="G120">
        <v>1</v>
      </c>
      <c r="H120">
        <v>0.6</v>
      </c>
      <c r="J120" t="b">
        <f t="shared" si="3"/>
        <v>1</v>
      </c>
      <c r="K120" t="s">
        <v>120</v>
      </c>
      <c r="L120">
        <f>SUMIF($B120:$B475,$K120,C120:$C475)</f>
        <v>258</v>
      </c>
      <c r="M120">
        <f>SUMIF($B120:$B475,$K120,D120:$D475)</f>
        <v>158.39999999999998</v>
      </c>
      <c r="N120">
        <f>SUMIF($B120:$B475,$K120,E120:$E475)</f>
        <v>5</v>
      </c>
      <c r="O120">
        <f>SUMIF($B120:$B475,$K120,F120:$F475)</f>
        <v>3.1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44089</v>
      </c>
      <c r="B121" t="s">
        <v>121</v>
      </c>
      <c r="C121">
        <v>190</v>
      </c>
      <c r="D121">
        <v>121.8</v>
      </c>
      <c r="E121">
        <v>3</v>
      </c>
      <c r="F121">
        <v>1.9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262</v>
      </c>
      <c r="M121">
        <f>SUMIF($B121:$B476,$K121,D121:$D476)</f>
        <v>168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44089</v>
      </c>
      <c r="B122" t="s">
        <v>122</v>
      </c>
      <c r="C122">
        <v>15</v>
      </c>
      <c r="D122">
        <v>49.5</v>
      </c>
      <c r="E122">
        <v>0</v>
      </c>
      <c r="F122">
        <v>0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32</v>
      </c>
      <c r="M122">
        <f>SUMIF($B122:$B477,$K122,D122:$D477)</f>
        <v>105.6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44089</v>
      </c>
      <c r="B123" t="s">
        <v>123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8</v>
      </c>
      <c r="M123">
        <f>SUMIF($B123:$B478,$K123,D123:$D478)</f>
        <v>13.2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44089</v>
      </c>
      <c r="B124" t="s">
        <v>124</v>
      </c>
      <c r="C124">
        <v>34</v>
      </c>
      <c r="D124">
        <v>70.2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60</v>
      </c>
      <c r="M124">
        <f>SUMIF($B124:$B479,$K124,D124:$D479)</f>
        <v>123.9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44089</v>
      </c>
      <c r="B125" t="s">
        <v>125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12</v>
      </c>
      <c r="M125">
        <f>SUMIF($B125:$B480,$K125,D125:$D480)</f>
        <v>65.599999999999994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44089</v>
      </c>
      <c r="B126" t="s">
        <v>126</v>
      </c>
      <c r="C126">
        <v>3</v>
      </c>
      <c r="D126">
        <v>19.100000000000001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4</v>
      </c>
      <c r="M126">
        <f>SUMIF($B126:$B481,$K126,D126:$D481)</f>
        <v>25.5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44089</v>
      </c>
      <c r="B127" t="s">
        <v>127</v>
      </c>
      <c r="C127">
        <v>7</v>
      </c>
      <c r="D127">
        <v>57.3</v>
      </c>
      <c r="E127">
        <v>2</v>
      </c>
      <c r="F127">
        <v>16.399999999999999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10</v>
      </c>
      <c r="M127">
        <f>SUMIF($B127:$B482,$K127,D127:$D482)</f>
        <v>81.900000000000006</v>
      </c>
      <c r="N127">
        <f>SUMIF($B127:$B482,$K127,E127:$E482)</f>
        <v>2</v>
      </c>
      <c r="O127">
        <f>SUMIF($B127:$B482,$K127,F127:$F482)</f>
        <v>16.399999999999999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44089</v>
      </c>
      <c r="B128" t="s">
        <v>128</v>
      </c>
      <c r="C128">
        <v>20</v>
      </c>
      <c r="D128">
        <v>51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30</v>
      </c>
      <c r="M128">
        <f>SUMIF($B128:$B483,$K128,D128:$D483)</f>
        <v>76.5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44089</v>
      </c>
      <c r="B129" t="s">
        <v>129</v>
      </c>
      <c r="C129">
        <v>22</v>
      </c>
      <c r="D129">
        <v>80.8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38</v>
      </c>
      <c r="M129">
        <f>SUMIF($B129:$B484,$K129,D129:$D484)</f>
        <v>139.6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44089</v>
      </c>
      <c r="B130" t="s">
        <v>130</v>
      </c>
      <c r="C130">
        <v>12</v>
      </c>
      <c r="D130">
        <v>64.599999999999994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15</v>
      </c>
      <c r="M130">
        <f>SUMIF($B130:$B485,$K130,D130:$D485)</f>
        <v>80.699999999999989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44089</v>
      </c>
      <c r="B131" t="s">
        <v>131</v>
      </c>
      <c r="C131">
        <v>14</v>
      </c>
      <c r="D131">
        <v>27.7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20</v>
      </c>
      <c r="M131">
        <f>SUMIF($B131:$B486,$K131,D131:$D486)</f>
        <v>39.6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44089</v>
      </c>
      <c r="B132" t="s">
        <v>132</v>
      </c>
      <c r="C132">
        <v>38</v>
      </c>
      <c r="D132">
        <v>66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67</v>
      </c>
      <c r="M132">
        <f>SUMIF($B132:$B487,$K132,D132:$D487)</f>
        <v>116.4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44089</v>
      </c>
      <c r="B133" t="s">
        <v>133</v>
      </c>
      <c r="C133">
        <v>63</v>
      </c>
      <c r="D133">
        <v>72.3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101</v>
      </c>
      <c r="M133">
        <f>SUMIF($B133:$B488,$K133,D133:$D488)</f>
        <v>115.9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44089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44089</v>
      </c>
      <c r="B135" t="s">
        <v>135</v>
      </c>
      <c r="C135">
        <v>10</v>
      </c>
      <c r="D135">
        <v>41.7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14</v>
      </c>
      <c r="M135">
        <f>SUMIF($B135:$B490,$K135,D135:$D490)</f>
        <v>58.400000000000006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44089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44089</v>
      </c>
      <c r="B137" t="s">
        <v>137</v>
      </c>
      <c r="C137">
        <v>22</v>
      </c>
      <c r="D137">
        <v>54.8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32</v>
      </c>
      <c r="M137">
        <f>SUMIF($B137:$B492,$K137,D137:$D492)</f>
        <v>79.699999999999989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44089</v>
      </c>
      <c r="B138" t="s">
        <v>138</v>
      </c>
      <c r="C138">
        <v>53</v>
      </c>
      <c r="D138">
        <v>57.3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99</v>
      </c>
      <c r="M138">
        <f>SUMIF($B138:$B493,$K138,D138:$D493)</f>
        <v>107.1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44089</v>
      </c>
      <c r="B139" t="s">
        <v>139</v>
      </c>
      <c r="C139">
        <v>34</v>
      </c>
      <c r="D139">
        <v>109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50</v>
      </c>
      <c r="M139">
        <f>SUMIF($B139:$B494,$K139,D139:$D494)</f>
        <v>160.30000000000001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44089</v>
      </c>
      <c r="B140" t="s">
        <v>373</v>
      </c>
      <c r="C140">
        <v>38</v>
      </c>
      <c r="D140">
        <v>46.8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373</v>
      </c>
      <c r="L140">
        <f>SUMIF($B140:$B495,$K140,C140:$C495)</f>
        <v>52</v>
      </c>
      <c r="M140">
        <f>SUMIF($B140:$B495,$K140,D140:$D495)</f>
        <v>64.099999999999994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44089</v>
      </c>
      <c r="B141" t="s">
        <v>140</v>
      </c>
      <c r="C141">
        <v>28</v>
      </c>
      <c r="D141">
        <v>58.6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31</v>
      </c>
      <c r="M141">
        <f>SUMIF($B141:$B496,$K141,D141:$D496)</f>
        <v>64.900000000000006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44089</v>
      </c>
      <c r="B142" t="s">
        <v>141</v>
      </c>
      <c r="C142">
        <v>9</v>
      </c>
      <c r="D142">
        <v>54.7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44089</v>
      </c>
      <c r="B143" t="s">
        <v>142</v>
      </c>
      <c r="C143">
        <v>25</v>
      </c>
      <c r="D143">
        <v>55.9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33</v>
      </c>
      <c r="M143">
        <f>SUMIF($B143:$B498,$K143,D143:$D498)</f>
        <v>73.8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44089</v>
      </c>
      <c r="B144" t="s">
        <v>143</v>
      </c>
      <c r="C144">
        <v>20</v>
      </c>
      <c r="D144">
        <v>90.1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31</v>
      </c>
      <c r="M144">
        <f>SUMIF($B144:$B499,$K144,D144:$D499)</f>
        <v>139.6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44089</v>
      </c>
      <c r="B145" t="s">
        <v>144</v>
      </c>
      <c r="C145">
        <v>14</v>
      </c>
      <c r="D145">
        <v>90.2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23</v>
      </c>
      <c r="M145">
        <f>SUMIF($B145:$B500,$K145,D145:$D500)</f>
        <v>148.19999999999999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44089</v>
      </c>
      <c r="B146" t="s">
        <v>145</v>
      </c>
      <c r="C146">
        <v>93</v>
      </c>
      <c r="D146">
        <v>102.4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147</v>
      </c>
      <c r="M146">
        <f>SUMIF($B146:$B501,$K146,D146:$D501)</f>
        <v>161.9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44089</v>
      </c>
      <c r="B147" t="s">
        <v>146</v>
      </c>
      <c r="C147">
        <v>103</v>
      </c>
      <c r="D147">
        <v>117.8</v>
      </c>
      <c r="E147">
        <v>2</v>
      </c>
      <c r="F147">
        <v>2.2999999999999998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132</v>
      </c>
      <c r="M147">
        <f>SUMIF($B147:$B502,$K147,D147:$D502)</f>
        <v>151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44089</v>
      </c>
      <c r="B148" t="s">
        <v>147</v>
      </c>
      <c r="C148">
        <v>3</v>
      </c>
      <c r="D148">
        <v>8.6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4</v>
      </c>
      <c r="M148">
        <f>SUMIF($B148:$B503,$K148,D148:$D503)</f>
        <v>11.5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44089</v>
      </c>
      <c r="B149" t="s">
        <v>148</v>
      </c>
      <c r="C149">
        <v>10</v>
      </c>
      <c r="D149">
        <v>20.6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21</v>
      </c>
      <c r="M149">
        <f>SUMIF($B149:$B504,$K149,D149:$D504)</f>
        <v>43.3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44089</v>
      </c>
      <c r="B150" t="s">
        <v>149</v>
      </c>
      <c r="C150">
        <v>3</v>
      </c>
      <c r="D150">
        <v>5.4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44089</v>
      </c>
      <c r="B151" t="s">
        <v>150</v>
      </c>
      <c r="C151">
        <v>46</v>
      </c>
      <c r="D151">
        <v>62.8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44089</v>
      </c>
      <c r="B152" t="s">
        <v>151</v>
      </c>
      <c r="C152">
        <v>11</v>
      </c>
      <c r="D152">
        <v>25.9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17</v>
      </c>
      <c r="M152">
        <f>SUMIF($B152:$B507,$K152,D152:$D507)</f>
        <v>40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44089</v>
      </c>
      <c r="B153" t="s">
        <v>152</v>
      </c>
      <c r="C153">
        <v>35</v>
      </c>
      <c r="D153">
        <v>69.8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42</v>
      </c>
      <c r="M153">
        <f>SUMIF($B153:$B508,$K153,D153:$D508)</f>
        <v>83.8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44089</v>
      </c>
      <c r="B154" t="s">
        <v>153</v>
      </c>
      <c r="C154">
        <v>28</v>
      </c>
      <c r="D154">
        <v>67.8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61</v>
      </c>
      <c r="M154">
        <f>SUMIF($B154:$B509,$K154,D154:$D509)</f>
        <v>147.80000000000001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44089</v>
      </c>
      <c r="B155" t="s">
        <v>154</v>
      </c>
      <c r="C155">
        <v>3</v>
      </c>
      <c r="D155">
        <v>10.9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12</v>
      </c>
      <c r="M155">
        <f>SUMIF($B155:$B510,$K155,D155:$D510)</f>
        <v>43.6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44089</v>
      </c>
      <c r="B156" t="s">
        <v>155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28</v>
      </c>
      <c r="M156">
        <f>SUMIF($B156:$B511,$K156,D156:$D511)</f>
        <v>82.1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44089</v>
      </c>
      <c r="B157" t="s">
        <v>156</v>
      </c>
      <c r="C157">
        <v>11</v>
      </c>
      <c r="D157">
        <v>40.299999999999997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14</v>
      </c>
      <c r="M157">
        <f>SUMIF($B157:$B512,$K157,D157:$D512)</f>
        <v>51.3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44089</v>
      </c>
      <c r="B158" t="s">
        <v>157</v>
      </c>
      <c r="C158">
        <v>33</v>
      </c>
      <c r="D158">
        <v>60.8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42</v>
      </c>
      <c r="M158">
        <f>SUMIF($B158:$B513,$K158,D158:$D513)</f>
        <v>77.400000000000006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44089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44089</v>
      </c>
      <c r="B160" t="s">
        <v>159</v>
      </c>
      <c r="C160">
        <v>23</v>
      </c>
      <c r="D160">
        <v>35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28</v>
      </c>
      <c r="M160">
        <f>SUMIF($B160:$B515,$K160,D160:$D515)</f>
        <v>42.6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44089</v>
      </c>
      <c r="B161" t="s">
        <v>160</v>
      </c>
      <c r="C161">
        <v>27</v>
      </c>
      <c r="D161">
        <v>59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34</v>
      </c>
      <c r="M161">
        <f>SUMIF($B161:$B516,$K161,D161:$D516)</f>
        <v>74.3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44089</v>
      </c>
      <c r="B162" t="s">
        <v>161</v>
      </c>
      <c r="C162">
        <v>10</v>
      </c>
      <c r="D162">
        <v>44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25</v>
      </c>
      <c r="M162">
        <f>SUMIF($B162:$B517,$K162,D162:$D517)</f>
        <v>109.9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44089</v>
      </c>
      <c r="B163" t="s">
        <v>162</v>
      </c>
      <c r="C163">
        <v>17</v>
      </c>
      <c r="D163">
        <v>57.6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24</v>
      </c>
      <c r="M163">
        <f>SUMIF($B163:$B518,$K163,D163:$D518)</f>
        <v>81.3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44089</v>
      </c>
      <c r="B164" t="s">
        <v>163</v>
      </c>
      <c r="C164">
        <v>48</v>
      </c>
      <c r="D164">
        <v>85.2</v>
      </c>
      <c r="E164">
        <v>1</v>
      </c>
      <c r="F164">
        <v>1.8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68</v>
      </c>
      <c r="M164">
        <f>SUMIF($B164:$B519,$K164,D164:$D519)</f>
        <v>120.7</v>
      </c>
      <c r="N164">
        <f>SUMIF($B164:$B519,$K164,E164:$E519)</f>
        <v>1</v>
      </c>
      <c r="O164">
        <f>SUMIF($B164:$B519,$K164,F164:$F519)</f>
        <v>1.8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44089</v>
      </c>
      <c r="B165" t="s">
        <v>164</v>
      </c>
      <c r="C165">
        <v>8</v>
      </c>
      <c r="D165">
        <v>35.5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20</v>
      </c>
      <c r="M165">
        <f>SUMIF($B165:$B520,$K165,D165:$D520)</f>
        <v>88.8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44089</v>
      </c>
      <c r="B166" t="s">
        <v>165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3</v>
      </c>
      <c r="M166">
        <f>SUMIF($B166:$B521,$K166,D166:$D521)</f>
        <v>19.100000000000001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44089</v>
      </c>
      <c r="B167" t="s">
        <v>166</v>
      </c>
      <c r="C167">
        <v>12</v>
      </c>
      <c r="D167">
        <v>32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18</v>
      </c>
      <c r="M167">
        <f>SUMIF($B167:$B522,$K167,D167:$D522)</f>
        <v>48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44089</v>
      </c>
      <c r="B168" t="s">
        <v>167</v>
      </c>
      <c r="C168">
        <v>15</v>
      </c>
      <c r="D168">
        <v>130.5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24</v>
      </c>
      <c r="M168">
        <f>SUMIF($B168:$B523,$K168,D168:$D523)</f>
        <v>208.8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44089</v>
      </c>
      <c r="B169" t="s">
        <v>168</v>
      </c>
      <c r="C169">
        <v>13</v>
      </c>
      <c r="D169">
        <v>46.2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23</v>
      </c>
      <c r="M169">
        <f>SUMIF($B169:$B524,$K169,D169:$D524)</f>
        <v>81.7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44089</v>
      </c>
      <c r="B170" t="s">
        <v>169</v>
      </c>
      <c r="C170">
        <v>61</v>
      </c>
      <c r="D170">
        <v>97.8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79</v>
      </c>
      <c r="M170">
        <f>SUMIF($B170:$B525,$K170,D170:$D525)</f>
        <v>126.69999999999999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44089</v>
      </c>
      <c r="B171" t="s">
        <v>374</v>
      </c>
      <c r="C171">
        <v>3</v>
      </c>
      <c r="D171">
        <v>26.6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374</v>
      </c>
      <c r="L171">
        <f>SUMIF($B171:$B526,$K171,C171:$C526)</f>
        <v>12</v>
      </c>
      <c r="M171">
        <f>SUMIF($B171:$B526,$K171,D171:$D526)</f>
        <v>106.4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44089</v>
      </c>
      <c r="B172" t="s">
        <v>170</v>
      </c>
      <c r="C172">
        <v>54</v>
      </c>
      <c r="D172">
        <v>43.5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87</v>
      </c>
      <c r="M172">
        <f>SUMIF($B172:$B527,$K172,D172:$D527)</f>
        <v>70.099999999999994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44089</v>
      </c>
      <c r="B173" t="s">
        <v>171</v>
      </c>
      <c r="C173">
        <v>202</v>
      </c>
      <c r="D173">
        <v>161.5</v>
      </c>
      <c r="E173">
        <v>2</v>
      </c>
      <c r="F173">
        <v>1.6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256</v>
      </c>
      <c r="M173">
        <f>SUMIF($B173:$B528,$K173,D173:$D528)</f>
        <v>204.7</v>
      </c>
      <c r="N173">
        <f>SUMIF($B173:$B528,$K173,E173:$E528)</f>
        <v>3</v>
      </c>
      <c r="O173">
        <f>SUMIF($B173:$B528,$K173,F173:$F528)</f>
        <v>2.4000000000000004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44089</v>
      </c>
      <c r="B174" t="s">
        <v>172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44089</v>
      </c>
      <c r="B175" t="s">
        <v>173</v>
      </c>
      <c r="C175">
        <v>126</v>
      </c>
      <c r="D175">
        <v>164.6</v>
      </c>
      <c r="E175">
        <v>3</v>
      </c>
      <c r="F175">
        <v>3.9</v>
      </c>
      <c r="G175">
        <v>1</v>
      </c>
      <c r="H175">
        <v>1.3</v>
      </c>
      <c r="J175" t="b">
        <f t="shared" si="4"/>
        <v>1</v>
      </c>
      <c r="K175" t="s">
        <v>173</v>
      </c>
      <c r="L175">
        <f>SUMIF($B175:$B530,$K175,C175:$C530)</f>
        <v>169</v>
      </c>
      <c r="M175">
        <f>SUMIF($B175:$B530,$K175,D175:$D530)</f>
        <v>220.8</v>
      </c>
      <c r="N175">
        <f>SUMIF($B175:$B530,$K175,E175:$E530)</f>
        <v>4</v>
      </c>
      <c r="O175">
        <f>SUMIF($B175:$B530,$K175,F175:$F530)</f>
        <v>5.2</v>
      </c>
      <c r="P175">
        <f>SUMIF($B175:$B530,$K175,G175:$G530)</f>
        <v>2</v>
      </c>
      <c r="Q175">
        <f>SUMIF($B175:$B530,$K175,H175:$H530)</f>
        <v>2.6</v>
      </c>
    </row>
    <row r="176" spans="1:17" x14ac:dyDescent="0.25">
      <c r="A176" s="1">
        <v>44089</v>
      </c>
      <c r="B176" t="s">
        <v>174</v>
      </c>
      <c r="C176">
        <v>35</v>
      </c>
      <c r="D176">
        <v>44.5</v>
      </c>
      <c r="E176">
        <v>0</v>
      </c>
      <c r="F176">
        <v>0</v>
      </c>
      <c r="G176">
        <v>1</v>
      </c>
      <c r="H176">
        <v>1.3</v>
      </c>
      <c r="J176" t="b">
        <f t="shared" si="4"/>
        <v>1</v>
      </c>
      <c r="K176" t="s">
        <v>174</v>
      </c>
      <c r="L176">
        <f>SUMIF($B176:$B531,$K176,C176:$C531)</f>
        <v>61</v>
      </c>
      <c r="M176">
        <f>SUMIF($B176:$B531,$K176,D176:$D531)</f>
        <v>77.599999999999994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2</v>
      </c>
      <c r="Q176">
        <f>SUMIF($B176:$B531,$K176,H176:$H531)</f>
        <v>2.6</v>
      </c>
    </row>
    <row r="177" spans="1:17" x14ac:dyDescent="0.25">
      <c r="A177" s="1">
        <v>44089</v>
      </c>
      <c r="B177" t="s">
        <v>175</v>
      </c>
      <c r="C177">
        <v>8</v>
      </c>
      <c r="D177">
        <v>22.3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12</v>
      </c>
      <c r="M177">
        <f>SUMIF($B177:$B532,$K177,D177:$D532)</f>
        <v>33.4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44089</v>
      </c>
      <c r="B178" t="s">
        <v>176</v>
      </c>
      <c r="C178">
        <v>22</v>
      </c>
      <c r="D178">
        <v>72.400000000000006</v>
      </c>
      <c r="E178">
        <v>0</v>
      </c>
      <c r="F178">
        <v>0</v>
      </c>
      <c r="G178">
        <v>2</v>
      </c>
      <c r="H178">
        <v>6.6</v>
      </c>
      <c r="J178" t="b">
        <f t="shared" si="4"/>
        <v>1</v>
      </c>
      <c r="K178" t="s">
        <v>176</v>
      </c>
      <c r="L178">
        <f>SUMIF($B178:$B533,$K178,C178:$C533)</f>
        <v>33</v>
      </c>
      <c r="M178">
        <f>SUMIF($B178:$B533,$K178,D178:$D533)</f>
        <v>108.60000000000001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44089</v>
      </c>
      <c r="B179" t="s">
        <v>177</v>
      </c>
      <c r="C179">
        <v>25</v>
      </c>
      <c r="D179">
        <v>53.6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44089</v>
      </c>
      <c r="B180" t="s">
        <v>178</v>
      </c>
      <c r="C180">
        <v>12</v>
      </c>
      <c r="D180">
        <v>52.3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19</v>
      </c>
      <c r="M180">
        <f>SUMIF($B180:$B535,$K180,D180:$D535)</f>
        <v>82.8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44089</v>
      </c>
      <c r="B181" t="s">
        <v>179</v>
      </c>
      <c r="C181">
        <v>6</v>
      </c>
      <c r="D181">
        <v>17.8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6</v>
      </c>
      <c r="M181">
        <f>SUMIF($B181:$B536,$K181,D181:$D536)</f>
        <v>17.8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44089</v>
      </c>
      <c r="B182" t="s">
        <v>180</v>
      </c>
      <c r="C182">
        <v>8</v>
      </c>
      <c r="D182">
        <v>34.200000000000003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19</v>
      </c>
      <c r="M182">
        <f>SUMIF($B182:$B537,$K182,D182:$D537)</f>
        <v>81.2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44089</v>
      </c>
      <c r="B183" t="s">
        <v>181</v>
      </c>
      <c r="C183">
        <v>7</v>
      </c>
      <c r="D183">
        <v>48.4</v>
      </c>
      <c r="E183">
        <v>1</v>
      </c>
      <c r="F183">
        <v>6.9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12</v>
      </c>
      <c r="M183">
        <f>SUMIF($B183:$B538,$K183,D183:$D538)</f>
        <v>83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44089</v>
      </c>
      <c r="B184" t="s">
        <v>182</v>
      </c>
      <c r="C184">
        <v>2</v>
      </c>
      <c r="D184">
        <v>21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2</v>
      </c>
      <c r="M184">
        <f>SUMIF($B184:$B539,$K184,D184:$D539)</f>
        <v>21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44089</v>
      </c>
      <c r="B185" t="s">
        <v>183</v>
      </c>
      <c r="C185">
        <v>10</v>
      </c>
      <c r="D185">
        <v>44.1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13</v>
      </c>
      <c r="M185">
        <f>SUMIF($B185:$B540,$K185,D185:$D540)</f>
        <v>57.3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44089</v>
      </c>
      <c r="B186" t="s">
        <v>184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10</v>
      </c>
      <c r="M186">
        <f>SUMIF($B186:$B541,$K186,D186:$D541)</f>
        <v>40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44089</v>
      </c>
      <c r="B187" t="s">
        <v>185</v>
      </c>
      <c r="C187">
        <v>7</v>
      </c>
      <c r="D187">
        <v>29.2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11</v>
      </c>
      <c r="M187">
        <f>SUMIF($B187:$B542,$K187,D187:$D542)</f>
        <v>45.9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44089</v>
      </c>
      <c r="B188" t="s">
        <v>186</v>
      </c>
      <c r="C188">
        <v>34</v>
      </c>
      <c r="D188">
        <v>102.4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58</v>
      </c>
      <c r="M188">
        <f>SUMIF($B188:$B543,$K188,D188:$D543)</f>
        <v>174.7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44089</v>
      </c>
      <c r="B189" t="s">
        <v>187</v>
      </c>
      <c r="C189">
        <v>54</v>
      </c>
      <c r="D189">
        <v>44.4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117</v>
      </c>
      <c r="M189">
        <f>SUMIF($B189:$B544,$K189,D189:$D544)</f>
        <v>96.199999999999989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44089</v>
      </c>
      <c r="B190" t="s">
        <v>188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6</v>
      </c>
      <c r="M190">
        <f>SUMIF($B190:$B545,$K190,D190:$D545)</f>
        <v>13.4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44089</v>
      </c>
      <c r="B191" t="s">
        <v>189</v>
      </c>
      <c r="C191">
        <v>3</v>
      </c>
      <c r="D191">
        <v>15.9</v>
      </c>
      <c r="E191">
        <v>1</v>
      </c>
      <c r="F191">
        <v>5.3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7</v>
      </c>
      <c r="M191">
        <f>SUMIF($B191:$B546,$K191,D191:$D546)</f>
        <v>37.1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44089</v>
      </c>
      <c r="B192" t="s">
        <v>190</v>
      </c>
      <c r="C192">
        <v>17</v>
      </c>
      <c r="D192">
        <v>20.9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45</v>
      </c>
      <c r="M192">
        <f>SUMIF($B192:$B547,$K192,D192:$D547)</f>
        <v>55.4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44089</v>
      </c>
      <c r="B193" t="s">
        <v>191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8</v>
      </c>
      <c r="M193">
        <f>SUMIF($B193:$B548,$K193,D193:$D548)</f>
        <v>23.5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44089</v>
      </c>
      <c r="B194" t="s">
        <v>375</v>
      </c>
      <c r="C194">
        <v>25</v>
      </c>
      <c r="D194">
        <v>51.2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375</v>
      </c>
      <c r="L194">
        <f>SUMIF($B194:$B549,$K194,C194:$C549)</f>
        <v>37</v>
      </c>
      <c r="M194">
        <f>SUMIF($B194:$B549,$K194,D194:$D549)</f>
        <v>75.800000000000011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44089</v>
      </c>
      <c r="B195" t="s">
        <v>192</v>
      </c>
      <c r="C195">
        <v>16</v>
      </c>
      <c r="D195">
        <v>82.7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22</v>
      </c>
      <c r="M195">
        <f>SUMIF($B195:$B550,$K195,D195:$D550)</f>
        <v>113.7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44089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44089</v>
      </c>
      <c r="B197" t="s">
        <v>194</v>
      </c>
      <c r="C197">
        <v>18</v>
      </c>
      <c r="D197">
        <v>29.6</v>
      </c>
      <c r="E197">
        <v>1</v>
      </c>
      <c r="F197">
        <v>1.6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22</v>
      </c>
      <c r="M197">
        <f>SUMIF($B197:$B552,$K197,D197:$D552)</f>
        <v>36.200000000000003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44089</v>
      </c>
      <c r="B198" t="s">
        <v>195</v>
      </c>
      <c r="C198">
        <v>8</v>
      </c>
      <c r="D198">
        <v>73.099999999999994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12</v>
      </c>
      <c r="M198">
        <f>SUMIF($B198:$B553,$K198,D198:$D553)</f>
        <v>109.69999999999999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44089</v>
      </c>
      <c r="B199" t="s">
        <v>196</v>
      </c>
      <c r="C199">
        <v>22</v>
      </c>
      <c r="D199">
        <v>59.3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27</v>
      </c>
      <c r="M199">
        <f>SUMIF($B199:$B554,$K199,D199:$D554)</f>
        <v>72.8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44089</v>
      </c>
      <c r="B200" t="s">
        <v>197</v>
      </c>
      <c r="C200">
        <v>12</v>
      </c>
      <c r="D200">
        <v>27.3</v>
      </c>
      <c r="E200">
        <v>1</v>
      </c>
      <c r="F200">
        <v>2.2999999999999998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17</v>
      </c>
      <c r="M200">
        <f>SUMIF($B200:$B555,$K200,D200:$D555)</f>
        <v>38.700000000000003</v>
      </c>
      <c r="N200">
        <f>SUMIF($B200:$B555,$K200,E200:$E555)</f>
        <v>1</v>
      </c>
      <c r="O200">
        <f>SUMIF($B200:$B555,$K200,F200:$F555)</f>
        <v>2.2999999999999998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44089</v>
      </c>
      <c r="B201" t="s">
        <v>198</v>
      </c>
      <c r="C201">
        <v>11</v>
      </c>
      <c r="D201">
        <v>30.5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18</v>
      </c>
      <c r="M201">
        <f>SUMIF($B201:$B556,$K201,D201:$D556)</f>
        <v>49.9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44089</v>
      </c>
      <c r="B202" t="s">
        <v>199</v>
      </c>
      <c r="C202">
        <v>13</v>
      </c>
      <c r="D202">
        <v>93.4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34</v>
      </c>
      <c r="M202">
        <f>SUMIF($B202:$B557,$K202,D202:$D557)</f>
        <v>244.3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44089</v>
      </c>
      <c r="B203" t="s">
        <v>200</v>
      </c>
      <c r="C203">
        <v>5</v>
      </c>
      <c r="D203">
        <v>63.7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8</v>
      </c>
      <c r="M203">
        <f>SUMIF($B203:$B558,$K203,D203:$D558)</f>
        <v>101.9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44089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3</v>
      </c>
      <c r="M204">
        <f>SUMIF($B204:$B559,$K204,D204:$D559)</f>
        <v>12.299999999999999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44089</v>
      </c>
      <c r="B205" t="s">
        <v>202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4</v>
      </c>
      <c r="M205">
        <f>SUMIF($B205:$B560,$K205,D205:$D560)</f>
        <v>23.6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44089</v>
      </c>
      <c r="B206" t="s">
        <v>203</v>
      </c>
      <c r="C206">
        <v>40</v>
      </c>
      <c r="D206">
        <v>63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60</v>
      </c>
      <c r="M206">
        <f>SUMIF($B206:$B561,$K206,D206:$D561)</f>
        <v>94.5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44089</v>
      </c>
      <c r="B207" t="s">
        <v>204</v>
      </c>
      <c r="C207">
        <v>5</v>
      </c>
      <c r="D207">
        <v>17.399999999999999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8</v>
      </c>
      <c r="M207">
        <f>SUMIF($B207:$B562,$K207,D207:$D562)</f>
        <v>27.799999999999997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44089</v>
      </c>
      <c r="B208" t="s">
        <v>205</v>
      </c>
      <c r="C208">
        <v>20</v>
      </c>
      <c r="D208">
        <v>46.3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35</v>
      </c>
      <c r="M208">
        <f>SUMIF($B208:$B563,$K208,D208:$D563)</f>
        <v>81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44089</v>
      </c>
      <c r="B209" t="s">
        <v>206</v>
      </c>
      <c r="C209">
        <v>331</v>
      </c>
      <c r="D209">
        <v>186.3</v>
      </c>
      <c r="E209">
        <v>3</v>
      </c>
      <c r="F209">
        <v>1.7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407</v>
      </c>
      <c r="M209">
        <f>SUMIF($B209:$B564,$K209,D209:$D564)</f>
        <v>229.10000000000002</v>
      </c>
      <c r="N209">
        <f>SUMIF($B209:$B564,$K209,E209:$E564)</f>
        <v>5</v>
      </c>
      <c r="O209">
        <f>SUMIF($B209:$B564,$K209,F209:$F564)</f>
        <v>2.8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44089</v>
      </c>
      <c r="B210" t="s">
        <v>207</v>
      </c>
      <c r="C210">
        <v>53</v>
      </c>
      <c r="D210">
        <v>62.2</v>
      </c>
      <c r="E210">
        <v>1</v>
      </c>
      <c r="F210">
        <v>1.2</v>
      </c>
      <c r="G210">
        <v>1</v>
      </c>
      <c r="H210">
        <v>1.2</v>
      </c>
      <c r="J210" t="b">
        <f t="shared" si="5"/>
        <v>1</v>
      </c>
      <c r="K210" t="s">
        <v>207</v>
      </c>
      <c r="L210">
        <f>SUMIF($B210:$B565,$K210,C210:$C565)</f>
        <v>68</v>
      </c>
      <c r="M210">
        <f>SUMIF($B210:$B565,$K210,D210:$D565)</f>
        <v>79.800000000000011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1</v>
      </c>
      <c r="Q210">
        <f>SUMIF($B210:$B565,$K210,H210:$H565)</f>
        <v>1.2</v>
      </c>
    </row>
    <row r="211" spans="1:17" x14ac:dyDescent="0.25">
      <c r="A211" s="1">
        <v>44089</v>
      </c>
      <c r="B211" t="s">
        <v>352</v>
      </c>
      <c r="C211">
        <v>4</v>
      </c>
      <c r="D211">
        <v>8.8000000000000007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5</v>
      </c>
      <c r="M211">
        <f>SUMIF($B211:$B566,$K211,D211:$D566)</f>
        <v>11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44089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44089</v>
      </c>
      <c r="B213" t="s">
        <v>209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11</v>
      </c>
      <c r="M213">
        <f>SUMIF($B213:$B568,$K213,D213:$D568)</f>
        <v>35.200000000000003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44089</v>
      </c>
      <c r="B214" t="s">
        <v>210</v>
      </c>
      <c r="C214">
        <v>12</v>
      </c>
      <c r="D214">
        <v>25.4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16</v>
      </c>
      <c r="M214">
        <f>SUMIF($B214:$B569,$K214,D214:$D569)</f>
        <v>33.9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44089</v>
      </c>
      <c r="B215" t="s">
        <v>211</v>
      </c>
      <c r="C215">
        <v>42</v>
      </c>
      <c r="D215">
        <v>96.5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51</v>
      </c>
      <c r="M215">
        <f>SUMIF($B215:$B570,$K215,D215:$D570)</f>
        <v>117.2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44089</v>
      </c>
      <c r="B216" t="s">
        <v>212</v>
      </c>
      <c r="C216">
        <v>12</v>
      </c>
      <c r="D216">
        <v>51.3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22</v>
      </c>
      <c r="M216">
        <f>SUMIF($B216:$B571,$K216,D216:$D571)</f>
        <v>94.1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44089</v>
      </c>
      <c r="B217" t="s">
        <v>213</v>
      </c>
      <c r="C217">
        <v>15</v>
      </c>
      <c r="D217">
        <v>53.9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16</v>
      </c>
      <c r="M217">
        <f>SUMIF($B217:$B572,$K217,D217:$D572)</f>
        <v>57.5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44089</v>
      </c>
      <c r="B218" t="s">
        <v>214</v>
      </c>
      <c r="C218">
        <v>20</v>
      </c>
      <c r="D218">
        <v>80.5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33</v>
      </c>
      <c r="M218">
        <f>SUMIF($B218:$B573,$K218,D218:$D573)</f>
        <v>132.80000000000001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44089</v>
      </c>
      <c r="B219" t="s">
        <v>215</v>
      </c>
      <c r="C219">
        <v>7</v>
      </c>
      <c r="D219">
        <v>37.4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16</v>
      </c>
      <c r="M219">
        <f>SUMIF($B219:$B574,$K219,D219:$D574)</f>
        <v>85.5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44089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44089</v>
      </c>
      <c r="B221" t="s">
        <v>217</v>
      </c>
      <c r="C221">
        <v>10</v>
      </c>
      <c r="D221">
        <v>26.2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11</v>
      </c>
      <c r="M221">
        <f>SUMIF($B221:$B576,$K221,D221:$D576)</f>
        <v>28.8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44089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7</v>
      </c>
      <c r="M222">
        <f>SUMIF($B222:$B577,$K222,D222:$D577)</f>
        <v>29.599999999999998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44089</v>
      </c>
      <c r="B223" t="s">
        <v>219</v>
      </c>
      <c r="C223">
        <v>12</v>
      </c>
      <c r="D223">
        <v>37.700000000000003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24</v>
      </c>
      <c r="M223">
        <f>SUMIF($B223:$B578,$K223,D223:$D578)</f>
        <v>75.400000000000006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44089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5</v>
      </c>
      <c r="M224">
        <f>SUMIF($B224:$B579,$K224,D224:$D579)</f>
        <v>27.4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44089</v>
      </c>
      <c r="B225" t="s">
        <v>221</v>
      </c>
      <c r="C225">
        <v>13</v>
      </c>
      <c r="D225">
        <v>72.2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22</v>
      </c>
      <c r="M225">
        <f>SUMIF($B225:$B580,$K225,D225:$D580)</f>
        <v>122.2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44089</v>
      </c>
      <c r="B226" t="s">
        <v>222</v>
      </c>
      <c r="C226">
        <v>18</v>
      </c>
      <c r="D226">
        <v>60.8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21</v>
      </c>
      <c r="M226">
        <f>SUMIF($B226:$B581,$K226,D226:$D581)</f>
        <v>70.899999999999991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44089</v>
      </c>
      <c r="B227" t="s">
        <v>223</v>
      </c>
      <c r="C227">
        <v>41</v>
      </c>
      <c r="D227">
        <v>73.2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66</v>
      </c>
      <c r="M227">
        <f>SUMIF($B227:$B582,$K227,D227:$D582)</f>
        <v>117.9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44089</v>
      </c>
      <c r="B228" t="s">
        <v>224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3</v>
      </c>
      <c r="M228">
        <f>SUMIF($B228:$B583,$K228,D228:$D583)</f>
        <v>11.8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44089</v>
      </c>
      <c r="B229" t="s">
        <v>225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44089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44089</v>
      </c>
      <c r="B231" t="s">
        <v>227</v>
      </c>
      <c r="C231">
        <v>5</v>
      </c>
      <c r="D231">
        <v>16.8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6</v>
      </c>
      <c r="M231">
        <f>SUMIF($B231:$B586,$K231,D231:$D586)</f>
        <v>20.2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44089</v>
      </c>
      <c r="B232" t="s">
        <v>228</v>
      </c>
      <c r="C232">
        <v>86</v>
      </c>
      <c r="D232">
        <v>93.6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127</v>
      </c>
      <c r="M232">
        <f>SUMIF($B232:$B587,$K232,D232:$D587)</f>
        <v>138.19999999999999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44089</v>
      </c>
      <c r="B233" t="s">
        <v>229</v>
      </c>
      <c r="C233">
        <v>13</v>
      </c>
      <c r="D233">
        <v>33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37</v>
      </c>
      <c r="M233">
        <f>SUMIF($B233:$B588,$K233,D233:$D588)</f>
        <v>93.9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44089</v>
      </c>
      <c r="B234" t="s">
        <v>230</v>
      </c>
      <c r="C234">
        <v>31</v>
      </c>
      <c r="D234">
        <v>221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44</v>
      </c>
      <c r="M234">
        <f>SUMIF($B234:$B589,$K234,D234:$D589)</f>
        <v>313.7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44089</v>
      </c>
      <c r="B235" t="s">
        <v>231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9</v>
      </c>
      <c r="M235">
        <f>SUMIF($B235:$B590,$K235,D235:$D590)</f>
        <v>88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44089</v>
      </c>
      <c r="B236" t="s">
        <v>232</v>
      </c>
      <c r="C236">
        <v>22</v>
      </c>
      <c r="D236">
        <v>45.9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29</v>
      </c>
      <c r="M236">
        <f>SUMIF($B236:$B591,$K236,D236:$D591)</f>
        <v>60.5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44089</v>
      </c>
      <c r="B237" t="s">
        <v>233</v>
      </c>
      <c r="C237">
        <v>18</v>
      </c>
      <c r="D237">
        <v>56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25</v>
      </c>
      <c r="M237">
        <f>SUMIF($B237:$B592,$K237,D237:$D592)</f>
        <v>77.8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44089</v>
      </c>
      <c r="B238" t="s">
        <v>234</v>
      </c>
      <c r="C238">
        <v>14</v>
      </c>
      <c r="D238">
        <v>32.200000000000003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19</v>
      </c>
      <c r="M238">
        <f>SUMIF($B238:$B593,$K238,D238:$D593)</f>
        <v>43.7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44089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44089</v>
      </c>
      <c r="B240" t="s">
        <v>236</v>
      </c>
      <c r="C240">
        <v>81</v>
      </c>
      <c r="D240">
        <v>146.5</v>
      </c>
      <c r="E240">
        <v>4</v>
      </c>
      <c r="F240">
        <v>7.2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98</v>
      </c>
      <c r="M240">
        <f>SUMIF($B240:$B595,$K240,D240:$D595)</f>
        <v>177.2</v>
      </c>
      <c r="N240">
        <f>SUMIF($B240:$B595,$K240,E240:$E595)</f>
        <v>4</v>
      </c>
      <c r="O240">
        <f>SUMIF($B240:$B595,$K240,F240:$F595)</f>
        <v>7.2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44089</v>
      </c>
      <c r="B241" t="s">
        <v>237</v>
      </c>
      <c r="C241">
        <v>40</v>
      </c>
      <c r="D241">
        <v>49.2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61</v>
      </c>
      <c r="M241">
        <f>SUMIF($B241:$B596,$K241,D241:$D596)</f>
        <v>75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44089</v>
      </c>
      <c r="B242" t="s">
        <v>238</v>
      </c>
      <c r="C242">
        <v>12</v>
      </c>
      <c r="D242">
        <v>49.8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16</v>
      </c>
      <c r="M242">
        <f>SUMIF($B242:$B597,$K242,D242:$D597)</f>
        <v>66.400000000000006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44089</v>
      </c>
      <c r="B243" t="s">
        <v>239</v>
      </c>
      <c r="C243">
        <v>14</v>
      </c>
      <c r="D243">
        <v>37.1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20</v>
      </c>
      <c r="M243">
        <f>SUMIF($B243:$B598,$K243,D243:$D598)</f>
        <v>53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44089</v>
      </c>
      <c r="B244" t="s">
        <v>240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6</v>
      </c>
      <c r="M244">
        <f>SUMIF($B244:$B599,$K244,D244:$D599)</f>
        <v>26.4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44089</v>
      </c>
      <c r="B245" t="s">
        <v>241</v>
      </c>
      <c r="C245">
        <v>22</v>
      </c>
      <c r="D245">
        <v>70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28</v>
      </c>
      <c r="M245">
        <f>SUMIF($B245:$B600,$K245,D245:$D600)</f>
        <v>89.1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44089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44089</v>
      </c>
      <c r="B247" t="s">
        <v>243</v>
      </c>
      <c r="C247">
        <v>11</v>
      </c>
      <c r="D247">
        <v>83.9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13</v>
      </c>
      <c r="M247">
        <f>SUMIF($B247:$B602,$K247,D247:$D602)</f>
        <v>99.2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44089</v>
      </c>
      <c r="B248" t="s">
        <v>244</v>
      </c>
      <c r="C248">
        <v>14</v>
      </c>
      <c r="D248">
        <v>32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44089</v>
      </c>
      <c r="B249" t="s">
        <v>245</v>
      </c>
      <c r="C249">
        <v>9</v>
      </c>
      <c r="D249">
        <v>44.7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44089</v>
      </c>
      <c r="B250" t="s">
        <v>246</v>
      </c>
      <c r="C250">
        <v>37</v>
      </c>
      <c r="D250">
        <v>80.099999999999994</v>
      </c>
      <c r="E250">
        <v>0</v>
      </c>
      <c r="F250">
        <v>0</v>
      </c>
      <c r="G250">
        <v>1</v>
      </c>
      <c r="H250">
        <v>2.2000000000000002</v>
      </c>
      <c r="J250" t="b">
        <f t="shared" si="5"/>
        <v>1</v>
      </c>
      <c r="K250" t="s">
        <v>246</v>
      </c>
      <c r="L250">
        <f>SUMIF($B250:$B605,$K250,C250:$C605)</f>
        <v>51</v>
      </c>
      <c r="M250">
        <f>SUMIF($B250:$B605,$K250,D250:$D605)</f>
        <v>110.39999999999999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2</v>
      </c>
      <c r="Q250">
        <f>SUMIF($B250:$B605,$K250,H250:$H605)</f>
        <v>4.4000000000000004</v>
      </c>
    </row>
    <row r="251" spans="1:17" x14ac:dyDescent="0.25">
      <c r="A251" s="1">
        <v>44089</v>
      </c>
      <c r="B251" t="s">
        <v>247</v>
      </c>
      <c r="C251">
        <v>11</v>
      </c>
      <c r="D251">
        <v>28.8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11</v>
      </c>
      <c r="M251">
        <f>SUMIF($B251:$B606,$K251,D251:$D606)</f>
        <v>28.8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44089</v>
      </c>
      <c r="B252" t="s">
        <v>376</v>
      </c>
      <c r="C252">
        <v>93</v>
      </c>
      <c r="D252">
        <v>170.8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376</v>
      </c>
      <c r="L252">
        <f>SUMIF($B252:$B607,$K252,C252:$C607)</f>
        <v>124</v>
      </c>
      <c r="M252">
        <f>SUMIF($B252:$B607,$K252,D252:$D607)</f>
        <v>227.70000000000002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44089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44089</v>
      </c>
      <c r="B254" t="s">
        <v>249</v>
      </c>
      <c r="C254">
        <v>31</v>
      </c>
      <c r="D254">
        <v>53.2</v>
      </c>
      <c r="E254">
        <v>1</v>
      </c>
      <c r="F254">
        <v>1.7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47</v>
      </c>
      <c r="M254">
        <f>SUMIF($B254:$B609,$K254,D254:$D609)</f>
        <v>80.7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44089</v>
      </c>
      <c r="B255" t="s">
        <v>250</v>
      </c>
      <c r="C255">
        <v>33</v>
      </c>
      <c r="D255">
        <v>42.7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53</v>
      </c>
      <c r="M255">
        <f>SUMIF($B255:$B610,$K255,D255:$D610)</f>
        <v>68.599999999999994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44089</v>
      </c>
      <c r="B256" t="s">
        <v>251</v>
      </c>
      <c r="C256">
        <v>1291</v>
      </c>
      <c r="D256">
        <v>198.3</v>
      </c>
      <c r="E256">
        <v>30</v>
      </c>
      <c r="F256">
        <v>4.5999999999999996</v>
      </c>
      <c r="G256">
        <v>1</v>
      </c>
      <c r="H256">
        <v>0.2</v>
      </c>
      <c r="J256" t="b">
        <f t="shared" si="5"/>
        <v>1</v>
      </c>
      <c r="K256" t="s">
        <v>251</v>
      </c>
      <c r="L256">
        <f>SUMIF($B256:$B611,$K256,C256:$C611)</f>
        <v>2054</v>
      </c>
      <c r="M256">
        <f>SUMIF($B256:$B611,$K256,D256:$D611)</f>
        <v>315.5</v>
      </c>
      <c r="N256">
        <f>SUMIF($B256:$B611,$K256,E256:$E611)</f>
        <v>44</v>
      </c>
      <c r="O256">
        <f>SUMIF($B256:$B611,$K256,F256:$F611)</f>
        <v>6.8</v>
      </c>
      <c r="P256">
        <f>SUMIF($B256:$B611,$K256,G256:$G611)</f>
        <v>5</v>
      </c>
      <c r="Q256">
        <f>SUMIF($B256:$B611,$K256,H256:$H611)</f>
        <v>0.8</v>
      </c>
    </row>
    <row r="257" spans="1:17" x14ac:dyDescent="0.25">
      <c r="A257" s="1">
        <v>44089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44089</v>
      </c>
      <c r="B258" t="s">
        <v>253</v>
      </c>
      <c r="C258">
        <v>6</v>
      </c>
      <c r="D258">
        <v>26.2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10</v>
      </c>
      <c r="M258">
        <f>SUMIF($B258:$B613,$K258,D258:$D613)</f>
        <v>43.7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44089</v>
      </c>
      <c r="B259" t="s">
        <v>254</v>
      </c>
      <c r="C259">
        <v>12</v>
      </c>
      <c r="D259">
        <v>25.8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17</v>
      </c>
      <c r="M259">
        <f>SUMIF($B259:$B614,$K259,D259:$D614)</f>
        <v>36.6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44089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44089</v>
      </c>
      <c r="B261" t="s">
        <v>256</v>
      </c>
      <c r="C261">
        <v>118</v>
      </c>
      <c r="D261">
        <v>149.9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170</v>
      </c>
      <c r="M261">
        <f>SUMIF($B261:$B616,$K261,D261:$D616)</f>
        <v>215.9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44089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44089</v>
      </c>
      <c r="B263" t="s">
        <v>258</v>
      </c>
      <c r="C263">
        <v>19</v>
      </c>
      <c r="D263">
        <v>56.1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44089</v>
      </c>
      <c r="B264" t="s">
        <v>377</v>
      </c>
      <c r="C264">
        <v>1424</v>
      </c>
      <c r="D264">
        <v>260.89999999999998</v>
      </c>
      <c r="E264">
        <v>11</v>
      </c>
      <c r="F264">
        <v>2</v>
      </c>
      <c r="G264">
        <v>2</v>
      </c>
      <c r="H264">
        <v>0.4</v>
      </c>
      <c r="J264" t="b">
        <f t="shared" si="6"/>
        <v>1</v>
      </c>
      <c r="K264" t="s">
        <v>377</v>
      </c>
      <c r="L264">
        <f>SUMIF($B264:$B619,$K264,C264:$C619)</f>
        <v>2074</v>
      </c>
      <c r="M264">
        <f>SUMIF($B264:$B619,$K264,D264:$D619)</f>
        <v>380</v>
      </c>
      <c r="N264">
        <f>SUMIF($B264:$B619,$K264,E264:$E619)</f>
        <v>22</v>
      </c>
      <c r="O264">
        <f>SUMIF($B264:$B619,$K264,F264:$F619)</f>
        <v>4</v>
      </c>
      <c r="P264">
        <f>SUMIF($B264:$B619,$K264,G264:$G619)</f>
        <v>6</v>
      </c>
      <c r="Q264">
        <f>SUMIF($B264:$B619,$K264,H264:$H619)</f>
        <v>1.1000000000000001</v>
      </c>
    </row>
    <row r="265" spans="1:17" x14ac:dyDescent="0.25">
      <c r="A265" s="1">
        <v>44089</v>
      </c>
      <c r="B265" t="s">
        <v>259</v>
      </c>
      <c r="C265">
        <v>75</v>
      </c>
      <c r="D265">
        <v>48.4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151</v>
      </c>
      <c r="M265">
        <f>SUMIF($B265:$B620,$K265,D265:$D620)</f>
        <v>97.4</v>
      </c>
      <c r="N265">
        <f>SUMIF($B265:$B620,$K265,E265:$E620)</f>
        <v>2</v>
      </c>
      <c r="O265">
        <f>SUMIF($B265:$B620,$K265,F265:$F620)</f>
        <v>1.3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44089</v>
      </c>
      <c r="B266" t="s">
        <v>260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44089</v>
      </c>
      <c r="B267" t="s">
        <v>261</v>
      </c>
      <c r="C267">
        <v>5</v>
      </c>
      <c r="D267">
        <v>42.9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7</v>
      </c>
      <c r="M267">
        <f>SUMIF($B267:$B622,$K267,D267:$D622)</f>
        <v>60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44089</v>
      </c>
      <c r="B268" t="s">
        <v>262</v>
      </c>
      <c r="C268">
        <v>13</v>
      </c>
      <c r="D268">
        <v>44.5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20</v>
      </c>
      <c r="M268">
        <f>SUMIF($B268:$B623,$K268,D268:$D623)</f>
        <v>68.5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44089</v>
      </c>
      <c r="B269" t="s">
        <v>263</v>
      </c>
      <c r="C269">
        <v>24</v>
      </c>
      <c r="D269">
        <v>26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52</v>
      </c>
      <c r="M269">
        <f>SUMIF($B269:$B624,$K269,D269:$D624)</f>
        <v>56.3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44089</v>
      </c>
      <c r="B270" t="s">
        <v>264</v>
      </c>
      <c r="C270">
        <v>13</v>
      </c>
      <c r="D270">
        <v>51.5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20</v>
      </c>
      <c r="M270">
        <f>SUMIF($B270:$B625,$K270,D270:$D625)</f>
        <v>79.3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44089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3</v>
      </c>
      <c r="M271">
        <f>SUMIF($B271:$B626,$K271,D271:$D626)</f>
        <v>12.9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44089</v>
      </c>
      <c r="B272" t="s">
        <v>266</v>
      </c>
      <c r="C272">
        <v>7</v>
      </c>
      <c r="D272">
        <v>12.5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9</v>
      </c>
      <c r="M272">
        <f>SUMIF($B272:$B627,$K272,D272:$D627)</f>
        <v>16.100000000000001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44089</v>
      </c>
      <c r="B273" t="s">
        <v>267</v>
      </c>
      <c r="C273">
        <v>30</v>
      </c>
      <c r="D273">
        <v>64.400000000000006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47</v>
      </c>
      <c r="M273">
        <f>SUMIF($B273:$B628,$K273,D273:$D628)</f>
        <v>100.9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44089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6</v>
      </c>
      <c r="M274">
        <f>SUMIF($B274:$B629,$K274,D274:$D629)</f>
        <v>31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44089</v>
      </c>
      <c r="B275" t="s">
        <v>269</v>
      </c>
      <c r="C275">
        <v>6</v>
      </c>
      <c r="D275">
        <v>34.6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9</v>
      </c>
      <c r="M275">
        <f>SUMIF($B275:$B630,$K275,D275:$D630)</f>
        <v>51.900000000000006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44089</v>
      </c>
      <c r="B276" t="s">
        <v>270</v>
      </c>
      <c r="C276">
        <v>7</v>
      </c>
      <c r="D276">
        <v>22.1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10</v>
      </c>
      <c r="M276">
        <f>SUMIF($B276:$B631,$K276,D276:$D631)</f>
        <v>31.6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44089</v>
      </c>
      <c r="B277" t="s">
        <v>271</v>
      </c>
      <c r="C277">
        <v>5</v>
      </c>
      <c r="D277">
        <v>29.2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5</v>
      </c>
      <c r="M277">
        <f>SUMIF($B277:$B632,$K277,D277:$D632)</f>
        <v>29.2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44089</v>
      </c>
      <c r="B278" t="s">
        <v>272</v>
      </c>
      <c r="C278">
        <v>5</v>
      </c>
      <c r="D278">
        <v>23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6</v>
      </c>
      <c r="M278">
        <f>SUMIF($B278:$B633,$K278,D278:$D633)</f>
        <v>27.6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44089</v>
      </c>
      <c r="B279" t="s">
        <v>273</v>
      </c>
      <c r="C279">
        <v>10</v>
      </c>
      <c r="D279">
        <v>41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11</v>
      </c>
      <c r="M279">
        <f>SUMIF($B279:$B634,$K279,D279:$D634)</f>
        <v>45.1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44089</v>
      </c>
      <c r="B280" t="s">
        <v>274</v>
      </c>
      <c r="C280">
        <v>7</v>
      </c>
      <c r="D280">
        <v>15.9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11</v>
      </c>
      <c r="M280">
        <f>SUMIF($B280:$B635,$K280,D280:$D635)</f>
        <v>25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44089</v>
      </c>
      <c r="B281" t="s">
        <v>378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378</v>
      </c>
      <c r="L281">
        <f>SUMIF($B281:$B636,$K281,C281:$C636)</f>
        <v>13</v>
      </c>
      <c r="M281">
        <f>SUMIF($B281:$B636,$K281,D281:$D636)</f>
        <v>52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44089</v>
      </c>
      <c r="B282" t="s">
        <v>275</v>
      </c>
      <c r="C282">
        <v>78</v>
      </c>
      <c r="D282">
        <v>120.1</v>
      </c>
      <c r="E282">
        <v>1</v>
      </c>
      <c r="F282">
        <v>1.5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97</v>
      </c>
      <c r="M282">
        <f>SUMIF($B282:$B637,$K282,D282:$D637)</f>
        <v>149.4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44089</v>
      </c>
      <c r="B283" t="s">
        <v>353</v>
      </c>
      <c r="C283">
        <v>18</v>
      </c>
      <c r="D283">
        <v>20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44089</v>
      </c>
      <c r="B284" t="s">
        <v>276</v>
      </c>
      <c r="C284">
        <v>7</v>
      </c>
      <c r="D284">
        <v>12.9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25</v>
      </c>
      <c r="M284">
        <f>SUMIF($B284:$B639,$K284,D284:$D639)</f>
        <v>46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44089</v>
      </c>
      <c r="B285" t="s">
        <v>277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44089</v>
      </c>
      <c r="B286" t="s">
        <v>278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4</v>
      </c>
      <c r="M286">
        <f>SUMIF($B286:$B641,$K286,D286:$D641)</f>
        <v>29.5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44089</v>
      </c>
      <c r="B287" t="s">
        <v>279</v>
      </c>
      <c r="C287">
        <v>26</v>
      </c>
      <c r="D287">
        <v>69.400000000000006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30</v>
      </c>
      <c r="M287">
        <f>SUMIF($B287:$B642,$K287,D287:$D642)</f>
        <v>80.100000000000009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44089</v>
      </c>
      <c r="B288" t="s">
        <v>280</v>
      </c>
      <c r="C288">
        <v>6</v>
      </c>
      <c r="D288">
        <v>23.3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9</v>
      </c>
      <c r="M288">
        <f>SUMIF($B288:$B643,$K288,D288:$D643)</f>
        <v>34.9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44089</v>
      </c>
      <c r="B289" t="s">
        <v>281</v>
      </c>
      <c r="C289">
        <v>20</v>
      </c>
      <c r="D289">
        <v>47.4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26</v>
      </c>
      <c r="M289">
        <f>SUMIF($B289:$B644,$K289,D289:$D644)</f>
        <v>61.599999999999994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44089</v>
      </c>
      <c r="B290" t="s">
        <v>282</v>
      </c>
      <c r="C290">
        <v>214</v>
      </c>
      <c r="D290">
        <v>97.4</v>
      </c>
      <c r="E290">
        <v>1</v>
      </c>
      <c r="F290">
        <v>0.5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376</v>
      </c>
      <c r="M290">
        <f>SUMIF($B290:$B645,$K290,D290:$D645)</f>
        <v>171.10000000000002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44089</v>
      </c>
      <c r="B291" t="s">
        <v>283</v>
      </c>
      <c r="C291">
        <v>5</v>
      </c>
      <c r="D291">
        <v>23.5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44089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4</v>
      </c>
      <c r="M292">
        <f>SUMIF($B292:$B647,$K292,D292:$D647)</f>
        <v>11.8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44089</v>
      </c>
      <c r="B293" t="s">
        <v>285</v>
      </c>
      <c r="C293">
        <v>5</v>
      </c>
      <c r="D293">
        <v>14.8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7</v>
      </c>
      <c r="M293">
        <f>SUMIF($B293:$B648,$K293,D293:$D648)</f>
        <v>20.700000000000003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44089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44089</v>
      </c>
      <c r="B295" t="s">
        <v>287</v>
      </c>
      <c r="C295">
        <v>9</v>
      </c>
      <c r="D295">
        <v>21.4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15</v>
      </c>
      <c r="M295">
        <f>SUMIF($B295:$B650,$K295,D295:$D650)</f>
        <v>35.599999999999994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44089</v>
      </c>
      <c r="B296" t="s">
        <v>288</v>
      </c>
      <c r="C296">
        <v>9</v>
      </c>
      <c r="D296">
        <v>65.900000000000006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11</v>
      </c>
      <c r="M296">
        <f>SUMIF($B296:$B651,$K296,D296:$D651)</f>
        <v>80.5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44089</v>
      </c>
      <c r="B297" t="s">
        <v>289</v>
      </c>
      <c r="C297">
        <v>40</v>
      </c>
      <c r="D297">
        <v>135.69999999999999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52</v>
      </c>
      <c r="M297">
        <f>SUMIF($B297:$B652,$K297,D297:$D652)</f>
        <v>176.39999999999998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44089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44089</v>
      </c>
      <c r="B299" t="s">
        <v>379</v>
      </c>
      <c r="C299">
        <v>492</v>
      </c>
      <c r="D299">
        <v>137.6</v>
      </c>
      <c r="E299">
        <v>8</v>
      </c>
      <c r="F299">
        <v>2.2000000000000002</v>
      </c>
      <c r="G299">
        <v>0</v>
      </c>
      <c r="H299">
        <v>0</v>
      </c>
      <c r="J299" t="b">
        <f t="shared" si="6"/>
        <v>1</v>
      </c>
      <c r="K299" t="s">
        <v>379</v>
      </c>
      <c r="L299">
        <f>SUMIF($B299:$B654,$K299,C299:$C654)</f>
        <v>737</v>
      </c>
      <c r="M299">
        <f>SUMIF($B299:$B654,$K299,D299:$D654)</f>
        <v>206.1</v>
      </c>
      <c r="N299">
        <f>SUMIF($B299:$B654,$K299,E299:$E654)</f>
        <v>14</v>
      </c>
      <c r="O299">
        <f>SUMIF($B299:$B654,$K299,F299:$F654)</f>
        <v>3.9000000000000004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44089</v>
      </c>
      <c r="B300" t="s">
        <v>291</v>
      </c>
      <c r="C300">
        <v>26</v>
      </c>
      <c r="D300">
        <v>52.4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33</v>
      </c>
      <c r="M300">
        <f>SUMIF($B300:$B655,$K300,D300:$D655)</f>
        <v>66.5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44089</v>
      </c>
      <c r="B301" t="s">
        <v>292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3</v>
      </c>
      <c r="M301">
        <f>SUMIF($B301:$B656,$K301,D301:$D656)</f>
        <v>29.700000000000003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44089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44089</v>
      </c>
      <c r="B303" t="s">
        <v>294</v>
      </c>
      <c r="C303">
        <v>22</v>
      </c>
      <c r="D303">
        <v>70.5</v>
      </c>
      <c r="E303">
        <v>1</v>
      </c>
      <c r="F303">
        <v>3.2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30</v>
      </c>
      <c r="M303">
        <f>SUMIF($B303:$B658,$K303,D303:$D658)</f>
        <v>96.1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44089</v>
      </c>
      <c r="B304" t="s">
        <v>295</v>
      </c>
      <c r="C304">
        <v>10</v>
      </c>
      <c r="D304">
        <v>36.5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16</v>
      </c>
      <c r="M304">
        <f>SUMIF($B304:$B659,$K304,D304:$D659)</f>
        <v>58.4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44089</v>
      </c>
      <c r="B305" t="s">
        <v>296</v>
      </c>
      <c r="C305">
        <v>28</v>
      </c>
      <c r="D305">
        <v>42.1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53</v>
      </c>
      <c r="M305">
        <f>SUMIF($B305:$B660,$K305,D305:$D660)</f>
        <v>79.7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44089</v>
      </c>
      <c r="B306" t="s">
        <v>297</v>
      </c>
      <c r="C306">
        <v>3</v>
      </c>
      <c r="D306">
        <v>13.7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7</v>
      </c>
      <c r="M306">
        <f>SUMIF($B306:$B661,$K306,D306:$D661)</f>
        <v>32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44089</v>
      </c>
      <c r="B307" t="s">
        <v>298</v>
      </c>
      <c r="C307">
        <v>15</v>
      </c>
      <c r="D307">
        <v>33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29</v>
      </c>
      <c r="M307">
        <f>SUMIF($B307:$B662,$K307,D307:$D662)</f>
        <v>63.8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44089</v>
      </c>
      <c r="B308" t="s">
        <v>299</v>
      </c>
      <c r="C308">
        <v>84</v>
      </c>
      <c r="D308">
        <v>122.4</v>
      </c>
      <c r="E308">
        <v>1</v>
      </c>
      <c r="F308">
        <v>1.5</v>
      </c>
      <c r="G308">
        <v>3</v>
      </c>
      <c r="H308">
        <v>4.4000000000000004</v>
      </c>
      <c r="J308" t="b">
        <f t="shared" si="6"/>
        <v>1</v>
      </c>
      <c r="K308" t="s">
        <v>299</v>
      </c>
      <c r="L308">
        <f>SUMIF($B308:$B663,$K308,C308:$C663)</f>
        <v>104</v>
      </c>
      <c r="M308">
        <f>SUMIF($B308:$B663,$K308,D308:$D663)</f>
        <v>151.5</v>
      </c>
      <c r="N308">
        <f>SUMIF($B308:$B663,$K308,E308:$E663)</f>
        <v>1</v>
      </c>
      <c r="O308">
        <f>SUMIF($B308:$B663,$K308,F308:$F663)</f>
        <v>1.5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44089</v>
      </c>
      <c r="B309" t="s">
        <v>300</v>
      </c>
      <c r="C309">
        <v>55</v>
      </c>
      <c r="D309">
        <v>54</v>
      </c>
      <c r="E309">
        <v>2</v>
      </c>
      <c r="F309">
        <v>2</v>
      </c>
      <c r="G309">
        <v>2</v>
      </c>
      <c r="H309">
        <v>2</v>
      </c>
      <c r="J309" t="b">
        <f t="shared" si="6"/>
        <v>1</v>
      </c>
      <c r="K309" t="s">
        <v>300</v>
      </c>
      <c r="L309">
        <f>SUMIF($B309:$B664,$K309,C309:$C664)</f>
        <v>98</v>
      </c>
      <c r="M309">
        <f>SUMIF($B309:$B664,$K309,D309:$D664)</f>
        <v>96.2</v>
      </c>
      <c r="N309">
        <f>SUMIF($B309:$B664,$K309,E309:$E664)</f>
        <v>3</v>
      </c>
      <c r="O309">
        <f>SUMIF($B309:$B664,$K309,F309:$F664)</f>
        <v>3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44089</v>
      </c>
      <c r="B310" t="s">
        <v>301</v>
      </c>
      <c r="C310">
        <v>24</v>
      </c>
      <c r="D310">
        <v>55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37</v>
      </c>
      <c r="M310">
        <f>SUMIF($B310:$B665,$K310,D310:$D665)</f>
        <v>84.8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44089</v>
      </c>
      <c r="B311" t="s">
        <v>302</v>
      </c>
      <c r="C311">
        <v>43</v>
      </c>
      <c r="D311">
        <v>75.7</v>
      </c>
      <c r="E311">
        <v>1</v>
      </c>
      <c r="F311">
        <v>1.8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56</v>
      </c>
      <c r="M311">
        <f>SUMIF($B311:$B666,$K311,D311:$D666)</f>
        <v>98.6</v>
      </c>
      <c r="N311">
        <f>SUMIF($B311:$B666,$K311,E311:$E666)</f>
        <v>1</v>
      </c>
      <c r="O311">
        <f>SUMIF($B311:$B666,$K311,F311:$F666)</f>
        <v>1.8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44089</v>
      </c>
      <c r="B312" t="s">
        <v>303</v>
      </c>
      <c r="C312">
        <v>83</v>
      </c>
      <c r="D312">
        <v>113.1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128</v>
      </c>
      <c r="M312">
        <f>SUMIF($B312:$B667,$K312,D312:$D667)</f>
        <v>174.39999999999998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44089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44089</v>
      </c>
      <c r="B314" t="s">
        <v>305</v>
      </c>
      <c r="C314">
        <v>12</v>
      </c>
      <c r="D314">
        <v>27.1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18</v>
      </c>
      <c r="M314">
        <f>SUMIF($B314:$B669,$K314,D314:$D669)</f>
        <v>40.6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44089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44089</v>
      </c>
      <c r="B316" t="s">
        <v>307</v>
      </c>
      <c r="C316">
        <v>26</v>
      </c>
      <c r="D316">
        <v>101.6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34</v>
      </c>
      <c r="M316">
        <f>SUMIF($B316:$B671,$K316,D316:$D671)</f>
        <v>132.9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44089</v>
      </c>
      <c r="B317" t="s">
        <v>308</v>
      </c>
      <c r="C317">
        <v>2</v>
      </c>
      <c r="D317">
        <v>8.1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12</v>
      </c>
      <c r="M317">
        <f>SUMIF($B317:$B672,$K317,D317:$D672)</f>
        <v>48.800000000000004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44089</v>
      </c>
      <c r="B318" t="s">
        <v>309</v>
      </c>
      <c r="C318">
        <v>14</v>
      </c>
      <c r="D318">
        <v>52.7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27</v>
      </c>
      <c r="M318">
        <f>SUMIF($B318:$B673,$K318,D318:$D673)</f>
        <v>101.6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44089</v>
      </c>
      <c r="B319" t="s">
        <v>310</v>
      </c>
      <c r="C319">
        <v>3</v>
      </c>
      <c r="D319">
        <v>6.5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6</v>
      </c>
      <c r="M319">
        <f>SUMIF($B319:$B674,$K319,D319:$D674)</f>
        <v>13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44089</v>
      </c>
      <c r="B320" t="s">
        <v>311</v>
      </c>
      <c r="C320">
        <v>10</v>
      </c>
      <c r="D320">
        <v>57.3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14</v>
      </c>
      <c r="M320">
        <f>SUMIF($B320:$B675,$K320,D320:$D675)</f>
        <v>80.199999999999989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44089</v>
      </c>
      <c r="B321" t="s">
        <v>312</v>
      </c>
      <c r="C321">
        <v>31</v>
      </c>
      <c r="D321">
        <v>63.7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46</v>
      </c>
      <c r="M321">
        <f>SUMIF($B321:$B676,$K321,D321:$D676)</f>
        <v>94.5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44089</v>
      </c>
      <c r="B322" t="s">
        <v>313</v>
      </c>
      <c r="C322">
        <v>34</v>
      </c>
      <c r="D322">
        <v>116.1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44</v>
      </c>
      <c r="M322">
        <f>SUMIF($B322:$B677,$K322,D322:$D677)</f>
        <v>150.19999999999999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44089</v>
      </c>
      <c r="B323" t="s">
        <v>314</v>
      </c>
      <c r="C323">
        <v>53</v>
      </c>
      <c r="D323">
        <v>133.6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81</v>
      </c>
      <c r="M323">
        <f>SUMIF($B323:$B678,$K323,D323:$D678)</f>
        <v>204.2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44089</v>
      </c>
      <c r="B324" t="s">
        <v>315</v>
      </c>
      <c r="C324">
        <v>28</v>
      </c>
      <c r="D324">
        <v>106.4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44089</v>
      </c>
      <c r="B325" t="s">
        <v>316</v>
      </c>
      <c r="C325">
        <v>20</v>
      </c>
      <c r="D325">
        <v>114.8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26</v>
      </c>
      <c r="M325">
        <f>SUMIF($B325:$B680,$K325,D325:$D680)</f>
        <v>149.19999999999999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44089</v>
      </c>
      <c r="B326" t="s">
        <v>317</v>
      </c>
      <c r="C326">
        <v>8</v>
      </c>
      <c r="D326">
        <v>16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21</v>
      </c>
      <c r="M326">
        <f>SUMIF($B326:$B681,$K326,D326:$D681)</f>
        <v>41.9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44089</v>
      </c>
      <c r="B327" t="s">
        <v>318</v>
      </c>
      <c r="C327">
        <v>33</v>
      </c>
      <c r="D327">
        <v>167.2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38</v>
      </c>
      <c r="M327">
        <f>SUMIF($B327:$B682,$K327,D327:$D682)</f>
        <v>192.5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44089</v>
      </c>
      <c r="B328" t="s">
        <v>319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20</v>
      </c>
      <c r="M328">
        <f>SUMIF($B328:$B683,$K328,D328:$D683)</f>
        <v>39.099999999999994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44089</v>
      </c>
      <c r="B329" t="s">
        <v>320</v>
      </c>
      <c r="C329">
        <v>6</v>
      </c>
      <c r="D329">
        <v>31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10</v>
      </c>
      <c r="M329">
        <f>SUMIF($B329:$B684,$K329,D329:$D684)</f>
        <v>51.7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44089</v>
      </c>
      <c r="B330" t="s">
        <v>321</v>
      </c>
      <c r="C330">
        <v>6</v>
      </c>
      <c r="D330">
        <v>9.5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7</v>
      </c>
      <c r="M330">
        <f>SUMIF($B330:$B685,$K330,D330:$D685)</f>
        <v>11.1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44089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44089</v>
      </c>
      <c r="B332" t="s">
        <v>323</v>
      </c>
      <c r="C332">
        <v>5</v>
      </c>
      <c r="D332">
        <v>33.4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7</v>
      </c>
      <c r="M332">
        <f>SUMIF($B332:$B687,$K332,D332:$D687)</f>
        <v>46.8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44089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6</v>
      </c>
      <c r="M333">
        <f>SUMIF($B333:$B688,$K333,D333:$D688)</f>
        <v>23.4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44089</v>
      </c>
      <c r="B334" t="s">
        <v>325</v>
      </c>
      <c r="C334">
        <v>95</v>
      </c>
      <c r="D334">
        <v>86.1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160</v>
      </c>
      <c r="M334">
        <f>SUMIF($B334:$B689,$K334,D334:$D689)</f>
        <v>145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44089</v>
      </c>
      <c r="B335" t="s">
        <v>326</v>
      </c>
      <c r="C335">
        <v>7</v>
      </c>
      <c r="D335">
        <v>27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7</v>
      </c>
      <c r="M335">
        <f>SUMIF($B335:$B690,$K335,D335:$D690)</f>
        <v>27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44089</v>
      </c>
      <c r="B336" t="s">
        <v>327</v>
      </c>
      <c r="C336">
        <v>11</v>
      </c>
      <c r="D336">
        <v>74.7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44089</v>
      </c>
      <c r="B337" t="s">
        <v>328</v>
      </c>
      <c r="C337">
        <v>13</v>
      </c>
      <c r="D337">
        <v>53.2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13</v>
      </c>
      <c r="M337">
        <f>SUMIF($B337:$B692,$K337,D337:$D692)</f>
        <v>53.2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44089</v>
      </c>
      <c r="B338" t="s">
        <v>329</v>
      </c>
      <c r="C338">
        <v>27</v>
      </c>
      <c r="D338">
        <v>65.7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42</v>
      </c>
      <c r="M338">
        <f>SUMIF($B338:$B693,$K338,D338:$D693)</f>
        <v>102.2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44089</v>
      </c>
      <c r="B339" t="s">
        <v>330</v>
      </c>
      <c r="C339">
        <v>26</v>
      </c>
      <c r="D339">
        <v>106.7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30</v>
      </c>
      <c r="M339">
        <f>SUMIF($B339:$B694,$K339,D339:$D694)</f>
        <v>123.1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44089</v>
      </c>
      <c r="B340" t="s">
        <v>331</v>
      </c>
      <c r="C340">
        <v>9</v>
      </c>
      <c r="D340">
        <v>37.6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11</v>
      </c>
      <c r="M340">
        <f>SUMIF($B340:$B695,$K340,D340:$D695)</f>
        <v>46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44089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10</v>
      </c>
      <c r="M341">
        <f>SUMIF($B341:$B696,$K341,D341:$D696)</f>
        <v>34.6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44089</v>
      </c>
      <c r="B342" t="s">
        <v>333</v>
      </c>
      <c r="C342">
        <v>5</v>
      </c>
      <c r="D342">
        <v>22.9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44089</v>
      </c>
      <c r="B343" t="s">
        <v>334</v>
      </c>
      <c r="C343">
        <v>29</v>
      </c>
      <c r="D343">
        <v>55.5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45</v>
      </c>
      <c r="M343">
        <f>SUMIF($B343:$B698,$K343,D343:$D698)</f>
        <v>86.1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44089</v>
      </c>
      <c r="B344" t="s">
        <v>335</v>
      </c>
      <c r="C344">
        <v>4</v>
      </c>
      <c r="D344">
        <v>24.6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6</v>
      </c>
      <c r="M344">
        <f>SUMIF($B344:$B699,$K344,D344:$D699)</f>
        <v>36.900000000000006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44089</v>
      </c>
      <c r="B345" t="s">
        <v>336</v>
      </c>
      <c r="C345">
        <v>8</v>
      </c>
      <c r="D345">
        <v>59.9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8</v>
      </c>
      <c r="M345">
        <f>SUMIF($B345:$B700,$K345,D345:$D700)</f>
        <v>59.9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44089</v>
      </c>
      <c r="B346" t="s">
        <v>337</v>
      </c>
      <c r="C346">
        <v>167</v>
      </c>
      <c r="D346">
        <v>106.5</v>
      </c>
      <c r="E346">
        <v>5</v>
      </c>
      <c r="F346">
        <v>3.2</v>
      </c>
      <c r="G346">
        <v>1</v>
      </c>
      <c r="H346">
        <v>0.6</v>
      </c>
      <c r="J346" t="b">
        <f t="shared" si="7"/>
        <v>1</v>
      </c>
      <c r="K346" t="s">
        <v>337</v>
      </c>
      <c r="L346">
        <f>SUMIF($B346:$B701,$K346,C346:$C701)</f>
        <v>218</v>
      </c>
      <c r="M346">
        <f>SUMIF($B346:$B701,$K346,D346:$D701)</f>
        <v>139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2</v>
      </c>
      <c r="Q346">
        <f>SUMIF($B346:$B701,$K346,H346:$H701)</f>
        <v>1.2</v>
      </c>
    </row>
    <row r="347" spans="1:17" x14ac:dyDescent="0.25">
      <c r="A347" s="1">
        <v>44089</v>
      </c>
      <c r="B347" t="s">
        <v>338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12</v>
      </c>
      <c r="M347">
        <f>SUMIF($B347:$B702,$K347,D347:$D702)</f>
        <v>41.6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44089</v>
      </c>
      <c r="B348" t="s">
        <v>339</v>
      </c>
      <c r="C348">
        <v>11</v>
      </c>
      <c r="D348">
        <v>64.3</v>
      </c>
      <c r="E348">
        <v>0</v>
      </c>
      <c r="F348">
        <v>0</v>
      </c>
      <c r="G348">
        <v>1</v>
      </c>
      <c r="H348">
        <v>5.8</v>
      </c>
      <c r="J348" t="b">
        <f t="shared" si="7"/>
        <v>1</v>
      </c>
      <c r="K348" t="s">
        <v>339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">
        <v>44089</v>
      </c>
      <c r="B349" t="s">
        <v>340</v>
      </c>
      <c r="C349">
        <v>20</v>
      </c>
      <c r="D349">
        <v>88.3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25</v>
      </c>
      <c r="M349">
        <f>SUMIF($B349:$B704,$K349,D349:$D704)</f>
        <v>110.4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44089</v>
      </c>
      <c r="B350" t="s">
        <v>341</v>
      </c>
      <c r="C350">
        <v>67</v>
      </c>
      <c r="D350">
        <v>103.2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94</v>
      </c>
      <c r="M350">
        <f>SUMIF($B350:$B705,$K350,D350:$D705)</f>
        <v>144.80000000000001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44089</v>
      </c>
      <c r="B351" t="s">
        <v>342</v>
      </c>
      <c r="C351">
        <v>22</v>
      </c>
      <c r="D351">
        <v>50.3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26</v>
      </c>
      <c r="M351">
        <f>SUMIF($B351:$B706,$K351,D351:$D706)</f>
        <v>59.4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44089</v>
      </c>
      <c r="B352" t="s">
        <v>343</v>
      </c>
      <c r="C352">
        <v>185</v>
      </c>
      <c r="D352">
        <v>147.69999999999999</v>
      </c>
      <c r="E352">
        <v>3</v>
      </c>
      <c r="F352">
        <v>2.4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247</v>
      </c>
      <c r="M352">
        <f>SUMIF($B352:$B707,$K352,D352:$D707)</f>
        <v>197.2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44089</v>
      </c>
      <c r="B353" t="s">
        <v>344</v>
      </c>
      <c r="C353">
        <v>6</v>
      </c>
      <c r="D353">
        <v>69.7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44089</v>
      </c>
      <c r="B354" t="s">
        <v>345</v>
      </c>
      <c r="C354">
        <v>69</v>
      </c>
      <c r="D354">
        <v>157.19999999999999</v>
      </c>
      <c r="E354">
        <v>2</v>
      </c>
      <c r="F354">
        <v>4.5999999999999996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88</v>
      </c>
      <c r="M354">
        <f>SUMIF($B354:$B709,$K354,D354:$D709)</f>
        <v>200.5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44089</v>
      </c>
      <c r="B355" t="s">
        <v>346</v>
      </c>
      <c r="C355">
        <v>6</v>
      </c>
      <c r="D355">
        <v>27.5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44089</v>
      </c>
      <c r="B356" t="s">
        <v>347</v>
      </c>
      <c r="C356">
        <v>7</v>
      </c>
      <c r="D356">
        <v>14.6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19</v>
      </c>
      <c r="M356">
        <f>SUMIF($B356:$B711,$K356,D356:$D711)</f>
        <v>39.6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44089</v>
      </c>
      <c r="B357" t="s">
        <v>348</v>
      </c>
      <c r="C357">
        <v>6</v>
      </c>
      <c r="D357">
        <v>26.4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6</v>
      </c>
      <c r="M357">
        <f>SUMIF($B357:$B712,$K357,D357:$D712)</f>
        <v>26.4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44089</v>
      </c>
      <c r="B358" t="s">
        <v>349</v>
      </c>
      <c r="C358">
        <v>41</v>
      </c>
      <c r="D358">
        <v>91.6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54</v>
      </c>
      <c r="M358">
        <f>SUMIF($B358:$B713,$K358,D358:$D713)</f>
        <v>120.69999999999999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44089</v>
      </c>
      <c r="B359" t="s">
        <v>350</v>
      </c>
      <c r="C359">
        <v>61</v>
      </c>
      <c r="D359">
        <v>47.3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83</v>
      </c>
      <c r="M359">
        <f>SUMIF($B359:$B714,$K359,D359:$D714)</f>
        <v>64.400000000000006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44075</v>
      </c>
      <c r="B360" t="s">
        <v>7</v>
      </c>
      <c r="C360">
        <f>'E_t&amp;m1-9'!C5</f>
        <v>1</v>
      </c>
      <c r="D360">
        <f>'E_t&amp;m1-9'!D5</f>
        <v>3.9</v>
      </c>
      <c r="E360">
        <f>'E_t&amp;m1-9'!E5</f>
        <v>0</v>
      </c>
      <c r="F360">
        <f>'E_t&amp;m1-9'!F5</f>
        <v>0</v>
      </c>
      <c r="G360">
        <f>'E_t&amp;m1-9'!G5</f>
        <v>0</v>
      </c>
      <c r="H360">
        <f>'E_t&amp;m1-9'!H5</f>
        <v>0</v>
      </c>
    </row>
    <row r="361" spans="1:17" x14ac:dyDescent="0.25">
      <c r="A361" s="1">
        <v>44075</v>
      </c>
      <c r="B361" t="s">
        <v>8</v>
      </c>
      <c r="C361">
        <f>'E_t&amp;m1-9'!C6</f>
        <v>10</v>
      </c>
      <c r="D361">
        <f>'E_t&amp;m1-9'!D6</f>
        <v>31.4</v>
      </c>
      <c r="E361">
        <f>'E_t&amp;m1-9'!E6</f>
        <v>0</v>
      </c>
      <c r="F361">
        <f>'E_t&amp;m1-9'!F6</f>
        <v>0</v>
      </c>
      <c r="G361">
        <f>'E_t&amp;m1-9'!G6</f>
        <v>0</v>
      </c>
      <c r="H361">
        <f>'E_t&amp;m1-9'!H6</f>
        <v>0</v>
      </c>
    </row>
    <row r="362" spans="1:17" x14ac:dyDescent="0.25">
      <c r="A362" s="1">
        <v>44075</v>
      </c>
      <c r="B362" t="s">
        <v>9</v>
      </c>
      <c r="C362">
        <f>'E_t&amp;m1-9'!C7</f>
        <v>15</v>
      </c>
      <c r="D362">
        <f>'E_t&amp;m1-9'!D7</f>
        <v>55.3</v>
      </c>
      <c r="E362">
        <f>'E_t&amp;m1-9'!E7</f>
        <v>0</v>
      </c>
      <c r="F362">
        <f>'E_t&amp;m1-9'!F7</f>
        <v>0</v>
      </c>
      <c r="G362">
        <f>'E_t&amp;m1-9'!G7</f>
        <v>0</v>
      </c>
      <c r="H362">
        <f>'E_t&amp;m1-9'!H7</f>
        <v>0</v>
      </c>
    </row>
    <row r="363" spans="1:17" x14ac:dyDescent="0.25">
      <c r="A363" s="1">
        <v>44075</v>
      </c>
      <c r="B363" t="s">
        <v>10</v>
      </c>
      <c r="C363">
        <f>'E_t&amp;m1-9'!C8</f>
        <v>0</v>
      </c>
      <c r="D363">
        <f>'E_t&amp;m1-9'!D8</f>
        <v>0</v>
      </c>
      <c r="E363">
        <f>'E_t&amp;m1-9'!E8</f>
        <v>0</v>
      </c>
      <c r="F363">
        <f>'E_t&amp;m1-9'!F8</f>
        <v>0</v>
      </c>
      <c r="G363">
        <f>'E_t&amp;m1-9'!G8</f>
        <v>0</v>
      </c>
      <c r="H363">
        <f>'E_t&amp;m1-9'!H8</f>
        <v>0</v>
      </c>
    </row>
    <row r="364" spans="1:17" x14ac:dyDescent="0.25">
      <c r="A364" s="1">
        <v>44075</v>
      </c>
      <c r="B364" t="s">
        <v>11</v>
      </c>
      <c r="C364">
        <f>'E_t&amp;m1-9'!C9</f>
        <v>4</v>
      </c>
      <c r="D364">
        <f>'E_t&amp;m1-9'!D9</f>
        <v>19.8</v>
      </c>
      <c r="E364">
        <f>'E_t&amp;m1-9'!E9</f>
        <v>0</v>
      </c>
      <c r="F364">
        <f>'E_t&amp;m1-9'!F9</f>
        <v>0</v>
      </c>
      <c r="G364">
        <f>'E_t&amp;m1-9'!G9</f>
        <v>0</v>
      </c>
      <c r="H364">
        <f>'E_t&amp;m1-9'!H9</f>
        <v>0</v>
      </c>
    </row>
    <row r="365" spans="1:17" x14ac:dyDescent="0.25">
      <c r="A365" s="1">
        <v>44075</v>
      </c>
      <c r="B365" t="s">
        <v>12</v>
      </c>
      <c r="C365">
        <f>'E_t&amp;m1-9'!C10</f>
        <v>11</v>
      </c>
      <c r="D365">
        <f>'E_t&amp;m1-9'!D10</f>
        <v>43</v>
      </c>
      <c r="E365">
        <f>'E_t&amp;m1-9'!E10</f>
        <v>0</v>
      </c>
      <c r="F365">
        <f>'E_t&amp;m1-9'!F10</f>
        <v>0</v>
      </c>
      <c r="G365">
        <f>'E_t&amp;m1-9'!G10</f>
        <v>0</v>
      </c>
      <c r="H365">
        <f>'E_t&amp;m1-9'!H10</f>
        <v>0</v>
      </c>
    </row>
    <row r="366" spans="1:17" x14ac:dyDescent="0.25">
      <c r="A366" s="1">
        <v>44075</v>
      </c>
      <c r="B366" t="s">
        <v>13</v>
      </c>
      <c r="C366">
        <f>'E_t&amp;m1-9'!C11</f>
        <v>25</v>
      </c>
      <c r="D366">
        <f>'E_t&amp;m1-9'!D11</f>
        <v>22.8</v>
      </c>
      <c r="E366">
        <f>'E_t&amp;m1-9'!E11</f>
        <v>0</v>
      </c>
      <c r="F366">
        <f>'E_t&amp;m1-9'!F11</f>
        <v>0</v>
      </c>
      <c r="G366">
        <f>'E_t&amp;m1-9'!G11</f>
        <v>0</v>
      </c>
      <c r="H366">
        <f>'E_t&amp;m1-9'!H11</f>
        <v>0</v>
      </c>
    </row>
    <row r="367" spans="1:17" x14ac:dyDescent="0.25">
      <c r="A367" s="1">
        <v>44075</v>
      </c>
      <c r="B367" t="s">
        <v>14</v>
      </c>
      <c r="C367">
        <f>'E_t&amp;m1-9'!C12</f>
        <v>14</v>
      </c>
      <c r="D367">
        <f>'E_t&amp;m1-9'!D12</f>
        <v>19.2</v>
      </c>
      <c r="E367">
        <f>'E_t&amp;m1-9'!E12</f>
        <v>1</v>
      </c>
      <c r="F367">
        <f>'E_t&amp;m1-9'!F12</f>
        <v>1.4</v>
      </c>
      <c r="G367">
        <f>'E_t&amp;m1-9'!G12</f>
        <v>0</v>
      </c>
      <c r="H367">
        <f>'E_t&amp;m1-9'!H12</f>
        <v>0</v>
      </c>
    </row>
    <row r="368" spans="1:17" x14ac:dyDescent="0.25">
      <c r="A368" s="1">
        <v>44075</v>
      </c>
      <c r="B368" t="s">
        <v>15</v>
      </c>
      <c r="C368">
        <f>'E_t&amp;m1-9'!C13</f>
        <v>125</v>
      </c>
      <c r="D368">
        <f>'E_t&amp;m1-9'!D13</f>
        <v>59</v>
      </c>
      <c r="E368">
        <f>'E_t&amp;m1-9'!E13</f>
        <v>1</v>
      </c>
      <c r="F368">
        <f>'E_t&amp;m1-9'!F13</f>
        <v>0.5</v>
      </c>
      <c r="G368">
        <f>'E_t&amp;m1-9'!G13</f>
        <v>0</v>
      </c>
      <c r="H368">
        <f>'E_t&amp;m1-9'!H13</f>
        <v>0</v>
      </c>
    </row>
    <row r="369" spans="1:8" x14ac:dyDescent="0.25">
      <c r="A369" s="1">
        <v>44075</v>
      </c>
      <c r="B369" t="s">
        <v>16</v>
      </c>
      <c r="C369">
        <f>'E_t&amp;m1-9'!C14</f>
        <v>32</v>
      </c>
      <c r="D369">
        <f>'E_t&amp;m1-9'!D14</f>
        <v>28.6</v>
      </c>
      <c r="E369">
        <f>'E_t&amp;m1-9'!E14</f>
        <v>0</v>
      </c>
      <c r="F369">
        <f>'E_t&amp;m1-9'!F14</f>
        <v>0</v>
      </c>
      <c r="G369">
        <f>'E_t&amp;m1-9'!G14</f>
        <v>0</v>
      </c>
      <c r="H369">
        <f>'E_t&amp;m1-9'!H14</f>
        <v>0</v>
      </c>
    </row>
    <row r="370" spans="1:8" x14ac:dyDescent="0.25">
      <c r="A370" s="1">
        <v>44075</v>
      </c>
      <c r="B370" t="s">
        <v>17</v>
      </c>
      <c r="C370">
        <f>'E_t&amp;m1-9'!C15</f>
        <v>3</v>
      </c>
      <c r="D370">
        <f>'E_t&amp;m1-9'!D15</f>
        <v>29.4</v>
      </c>
      <c r="E370">
        <f>'E_t&amp;m1-9'!E15</f>
        <v>0</v>
      </c>
      <c r="F370">
        <f>'E_t&amp;m1-9'!F15</f>
        <v>0</v>
      </c>
      <c r="G370">
        <f>'E_t&amp;m1-9'!G15</f>
        <v>0</v>
      </c>
      <c r="H370">
        <f>'E_t&amp;m1-9'!H15</f>
        <v>0</v>
      </c>
    </row>
    <row r="371" spans="1:8" x14ac:dyDescent="0.25">
      <c r="A371" s="1">
        <v>44075</v>
      </c>
      <c r="B371" t="s">
        <v>18</v>
      </c>
      <c r="C371">
        <f>'E_t&amp;m1-9'!C16</f>
        <v>16</v>
      </c>
      <c r="D371">
        <f>'E_t&amp;m1-9'!D16</f>
        <v>28.6</v>
      </c>
      <c r="E371">
        <f>'E_t&amp;m1-9'!E16</f>
        <v>0</v>
      </c>
      <c r="F371">
        <f>'E_t&amp;m1-9'!F16</f>
        <v>0</v>
      </c>
      <c r="G371">
        <f>'E_t&amp;m1-9'!G16</f>
        <v>0</v>
      </c>
      <c r="H371">
        <f>'E_t&amp;m1-9'!H16</f>
        <v>0</v>
      </c>
    </row>
    <row r="372" spans="1:8" x14ac:dyDescent="0.25">
      <c r="A372" s="1">
        <v>44075</v>
      </c>
      <c r="B372" t="s">
        <v>19</v>
      </c>
      <c r="C372">
        <f>'E_t&amp;m1-9'!C17</f>
        <v>0</v>
      </c>
      <c r="D372">
        <f>'E_t&amp;m1-9'!D17</f>
        <v>0</v>
      </c>
      <c r="E372">
        <f>'E_t&amp;m1-9'!E17</f>
        <v>0</v>
      </c>
      <c r="F372">
        <f>'E_t&amp;m1-9'!F17</f>
        <v>0</v>
      </c>
      <c r="G372">
        <f>'E_t&amp;m1-9'!G17</f>
        <v>0</v>
      </c>
      <c r="H372">
        <f>'E_t&amp;m1-9'!H17</f>
        <v>0</v>
      </c>
    </row>
    <row r="373" spans="1:8" x14ac:dyDescent="0.25">
      <c r="A373" s="1">
        <v>44075</v>
      </c>
      <c r="B373" t="s">
        <v>20</v>
      </c>
      <c r="C373">
        <f>'E_t&amp;m1-9'!C18</f>
        <v>45</v>
      </c>
      <c r="D373">
        <f>'E_t&amp;m1-9'!D18</f>
        <v>28.6</v>
      </c>
      <c r="E373">
        <f>'E_t&amp;m1-9'!E18</f>
        <v>0</v>
      </c>
      <c r="F373">
        <f>'E_t&amp;m1-9'!F18</f>
        <v>0</v>
      </c>
      <c r="G373">
        <f>'E_t&amp;m1-9'!G18</f>
        <v>1</v>
      </c>
      <c r="H373">
        <f>'E_t&amp;m1-9'!H18</f>
        <v>0.6</v>
      </c>
    </row>
    <row r="374" spans="1:8" x14ac:dyDescent="0.25">
      <c r="A374" s="1">
        <v>44075</v>
      </c>
      <c r="B374" t="s">
        <v>21</v>
      </c>
      <c r="C374">
        <f>'E_t&amp;m1-9'!C19</f>
        <v>60</v>
      </c>
      <c r="D374">
        <f>'E_t&amp;m1-9'!D19</f>
        <v>65.400000000000006</v>
      </c>
      <c r="E374">
        <f>'E_t&amp;m1-9'!E19</f>
        <v>1</v>
      </c>
      <c r="F374">
        <f>'E_t&amp;m1-9'!F19</f>
        <v>1.1000000000000001</v>
      </c>
      <c r="G374">
        <f>'E_t&amp;m1-9'!G19</f>
        <v>0</v>
      </c>
      <c r="H374">
        <f>'E_t&amp;m1-9'!H19</f>
        <v>0</v>
      </c>
    </row>
    <row r="375" spans="1:8" x14ac:dyDescent="0.25">
      <c r="A375" s="1">
        <v>44075</v>
      </c>
      <c r="B375" t="s">
        <v>22</v>
      </c>
      <c r="C375">
        <f>'E_t&amp;m1-9'!C20</f>
        <v>1202</v>
      </c>
      <c r="D375">
        <f>'E_t&amp;m1-9'!D20</f>
        <v>137.69999999999999</v>
      </c>
      <c r="E375">
        <f>'E_t&amp;m1-9'!E20</f>
        <v>18</v>
      </c>
      <c r="F375">
        <f>'E_t&amp;m1-9'!F20</f>
        <v>2.1</v>
      </c>
      <c r="G375">
        <f>'E_t&amp;m1-9'!G20</f>
        <v>3</v>
      </c>
      <c r="H375">
        <f>'E_t&amp;m1-9'!H20</f>
        <v>0.3</v>
      </c>
    </row>
    <row r="376" spans="1:8" x14ac:dyDescent="0.25">
      <c r="A376" s="1">
        <v>44075</v>
      </c>
      <c r="B376" t="s">
        <v>23</v>
      </c>
      <c r="C376">
        <f>'E_t&amp;m1-9'!C21</f>
        <v>13</v>
      </c>
      <c r="D376">
        <f>'E_t&amp;m1-9'!D21</f>
        <v>7.9</v>
      </c>
      <c r="E376">
        <f>'E_t&amp;m1-9'!E21</f>
        <v>0</v>
      </c>
      <c r="F376">
        <f>'E_t&amp;m1-9'!F21</f>
        <v>0</v>
      </c>
      <c r="G376">
        <f>'E_t&amp;m1-9'!G21</f>
        <v>0</v>
      </c>
      <c r="H376">
        <f>'E_t&amp;m1-9'!H21</f>
        <v>0</v>
      </c>
    </row>
    <row r="377" spans="1:8" x14ac:dyDescent="0.25">
      <c r="A377" s="1">
        <v>44075</v>
      </c>
      <c r="B377" t="s">
        <v>24</v>
      </c>
      <c r="C377">
        <f>'E_t&amp;m1-9'!C22</f>
        <v>0</v>
      </c>
      <c r="D377">
        <f>'E_t&amp;m1-9'!D22</f>
        <v>0</v>
      </c>
      <c r="E377">
        <f>'E_t&amp;m1-9'!E22</f>
        <v>0</v>
      </c>
      <c r="F377">
        <f>'E_t&amp;m1-9'!F22</f>
        <v>0</v>
      </c>
      <c r="G377">
        <f>'E_t&amp;m1-9'!G22</f>
        <v>0</v>
      </c>
      <c r="H377">
        <f>'E_t&amp;m1-9'!H22</f>
        <v>0</v>
      </c>
    </row>
    <row r="378" spans="1:8" x14ac:dyDescent="0.25">
      <c r="A378" s="1">
        <v>44075</v>
      </c>
      <c r="B378" t="s">
        <v>25</v>
      </c>
      <c r="C378">
        <f>'E_t&amp;m1-9'!C23</f>
        <v>64</v>
      </c>
      <c r="D378">
        <f>'E_t&amp;m1-9'!D23</f>
        <v>39.700000000000003</v>
      </c>
      <c r="E378">
        <f>'E_t&amp;m1-9'!E23</f>
        <v>0</v>
      </c>
      <c r="F378">
        <f>'E_t&amp;m1-9'!F23</f>
        <v>0</v>
      </c>
      <c r="G378">
        <f>'E_t&amp;m1-9'!G23</f>
        <v>0</v>
      </c>
      <c r="H378">
        <f>'E_t&amp;m1-9'!H23</f>
        <v>0</v>
      </c>
    </row>
    <row r="379" spans="1:8" x14ac:dyDescent="0.25">
      <c r="A379" s="1">
        <v>44075</v>
      </c>
      <c r="B379" t="s">
        <v>26</v>
      </c>
      <c r="C379">
        <f>'E_t&amp;m1-9'!C24</f>
        <v>7</v>
      </c>
      <c r="D379">
        <f>'E_t&amp;m1-9'!D24</f>
        <v>10.199999999999999</v>
      </c>
      <c r="E379">
        <f>'E_t&amp;m1-9'!E24</f>
        <v>0</v>
      </c>
      <c r="F379">
        <f>'E_t&amp;m1-9'!F24</f>
        <v>0</v>
      </c>
      <c r="G379">
        <f>'E_t&amp;m1-9'!G24</f>
        <v>0</v>
      </c>
      <c r="H379">
        <f>'E_t&amp;m1-9'!H24</f>
        <v>0</v>
      </c>
    </row>
    <row r="380" spans="1:8" x14ac:dyDescent="0.25">
      <c r="A380" s="1">
        <v>44075</v>
      </c>
      <c r="B380" t="s">
        <v>27</v>
      </c>
      <c r="C380">
        <f>'E_t&amp;m1-9'!C25</f>
        <v>2</v>
      </c>
      <c r="D380">
        <f>'E_t&amp;m1-9'!D25</f>
        <v>12</v>
      </c>
      <c r="E380">
        <f>'E_t&amp;m1-9'!E25</f>
        <v>1</v>
      </c>
      <c r="F380">
        <f>'E_t&amp;m1-9'!F25</f>
        <v>6</v>
      </c>
      <c r="G380">
        <f>'E_t&amp;m1-9'!G25</f>
        <v>0</v>
      </c>
      <c r="H380">
        <f>'E_t&amp;m1-9'!H25</f>
        <v>0</v>
      </c>
    </row>
    <row r="381" spans="1:8" x14ac:dyDescent="0.25">
      <c r="A381" s="1">
        <v>44075</v>
      </c>
      <c r="B381" t="s">
        <v>28</v>
      </c>
      <c r="C381">
        <f>'E_t&amp;m1-9'!C26</f>
        <v>7</v>
      </c>
      <c r="D381">
        <f>'E_t&amp;m1-9'!D26</f>
        <v>102.1</v>
      </c>
      <c r="E381">
        <f>'E_t&amp;m1-9'!E26</f>
        <v>0</v>
      </c>
      <c r="F381">
        <f>'E_t&amp;m1-9'!F26</f>
        <v>0</v>
      </c>
      <c r="G381">
        <f>'E_t&amp;m1-9'!G26</f>
        <v>0</v>
      </c>
      <c r="H381">
        <f>'E_t&amp;m1-9'!H26</f>
        <v>0</v>
      </c>
    </row>
    <row r="382" spans="1:8" x14ac:dyDescent="0.25">
      <c r="A382" s="1">
        <v>44075</v>
      </c>
      <c r="B382" t="s">
        <v>29</v>
      </c>
      <c r="C382">
        <f>'E_t&amp;m1-9'!C27</f>
        <v>6</v>
      </c>
      <c r="D382">
        <f>'E_t&amp;m1-9'!D27</f>
        <v>24.1</v>
      </c>
      <c r="E382">
        <f>'E_t&amp;m1-9'!E27</f>
        <v>0</v>
      </c>
      <c r="F382">
        <f>'E_t&amp;m1-9'!F27</f>
        <v>0</v>
      </c>
      <c r="G382">
        <f>'E_t&amp;m1-9'!G27</f>
        <v>0</v>
      </c>
      <c r="H382">
        <f>'E_t&amp;m1-9'!H27</f>
        <v>0</v>
      </c>
    </row>
    <row r="383" spans="1:8" x14ac:dyDescent="0.25">
      <c r="A383" s="1">
        <v>44075</v>
      </c>
      <c r="B383" t="s">
        <v>30</v>
      </c>
      <c r="C383">
        <f>'E_t&amp;m1-9'!C28</f>
        <v>21</v>
      </c>
      <c r="D383">
        <f>'E_t&amp;m1-9'!D28</f>
        <v>43.1</v>
      </c>
      <c r="E383">
        <f>'E_t&amp;m1-9'!E28</f>
        <v>0</v>
      </c>
      <c r="F383">
        <f>'E_t&amp;m1-9'!F28</f>
        <v>0</v>
      </c>
      <c r="G383">
        <f>'E_t&amp;m1-9'!G28</f>
        <v>0</v>
      </c>
      <c r="H383">
        <f>'E_t&amp;m1-9'!H28</f>
        <v>0</v>
      </c>
    </row>
    <row r="384" spans="1:8" x14ac:dyDescent="0.25">
      <c r="A384" s="1">
        <v>44075</v>
      </c>
      <c r="B384" t="s">
        <v>31</v>
      </c>
      <c r="C384">
        <f>'E_t&amp;m1-9'!C29</f>
        <v>14</v>
      </c>
      <c r="D384">
        <f>'E_t&amp;m1-9'!D29</f>
        <v>23.7</v>
      </c>
      <c r="E384">
        <f>'E_t&amp;m1-9'!E29</f>
        <v>0</v>
      </c>
      <c r="F384">
        <f>'E_t&amp;m1-9'!F29</f>
        <v>0</v>
      </c>
      <c r="G384">
        <f>'E_t&amp;m1-9'!G29</f>
        <v>1</v>
      </c>
      <c r="H384">
        <f>'E_t&amp;m1-9'!H29</f>
        <v>1.7</v>
      </c>
    </row>
    <row r="385" spans="1:8" x14ac:dyDescent="0.25">
      <c r="A385" s="1">
        <v>44075</v>
      </c>
      <c r="B385" t="s">
        <v>371</v>
      </c>
      <c r="C385">
        <f>'E_t&amp;m1-9'!C30</f>
        <v>5</v>
      </c>
      <c r="D385">
        <f>'E_t&amp;m1-9'!D30</f>
        <v>31.5</v>
      </c>
      <c r="E385">
        <f>'E_t&amp;m1-9'!E30</f>
        <v>0</v>
      </c>
      <c r="F385">
        <f>'E_t&amp;m1-9'!F30</f>
        <v>0</v>
      </c>
      <c r="G385">
        <f>'E_t&amp;m1-9'!G30</f>
        <v>0</v>
      </c>
      <c r="H385">
        <f>'E_t&amp;m1-9'!H30</f>
        <v>0</v>
      </c>
    </row>
    <row r="386" spans="1:8" x14ac:dyDescent="0.25">
      <c r="A386" s="1">
        <v>44075</v>
      </c>
      <c r="B386" t="s">
        <v>32</v>
      </c>
      <c r="C386">
        <f>'E_t&amp;m1-9'!C31</f>
        <v>5</v>
      </c>
      <c r="D386">
        <f>'E_t&amp;m1-9'!D31</f>
        <v>13.9</v>
      </c>
      <c r="E386">
        <f>'E_t&amp;m1-9'!E31</f>
        <v>0</v>
      </c>
      <c r="F386">
        <f>'E_t&amp;m1-9'!F31</f>
        <v>0</v>
      </c>
      <c r="G386">
        <f>'E_t&amp;m1-9'!G31</f>
        <v>0</v>
      </c>
      <c r="H386">
        <f>'E_t&amp;m1-9'!H31</f>
        <v>0</v>
      </c>
    </row>
    <row r="387" spans="1:8" x14ac:dyDescent="0.25">
      <c r="A387" s="1">
        <v>44075</v>
      </c>
      <c r="B387" t="s">
        <v>33</v>
      </c>
      <c r="C387">
        <f>'E_t&amp;m1-9'!C32</f>
        <v>0</v>
      </c>
      <c r="D387">
        <f>'E_t&amp;m1-9'!D32</f>
        <v>0</v>
      </c>
      <c r="E387">
        <f>'E_t&amp;m1-9'!E32</f>
        <v>0</v>
      </c>
      <c r="F387">
        <f>'E_t&amp;m1-9'!F32</f>
        <v>0</v>
      </c>
      <c r="G387">
        <f>'E_t&amp;m1-9'!G32</f>
        <v>0</v>
      </c>
      <c r="H387">
        <f>'E_t&amp;m1-9'!H32</f>
        <v>0</v>
      </c>
    </row>
    <row r="388" spans="1:8" x14ac:dyDescent="0.25">
      <c r="A388" s="1">
        <v>44075</v>
      </c>
      <c r="B388" t="s">
        <v>34</v>
      </c>
      <c r="C388">
        <f>'E_t&amp;m1-9'!C33</f>
        <v>2</v>
      </c>
      <c r="D388">
        <f>'E_t&amp;m1-9'!D33</f>
        <v>14.8</v>
      </c>
      <c r="E388">
        <f>'E_t&amp;m1-9'!E33</f>
        <v>0</v>
      </c>
      <c r="F388">
        <f>'E_t&amp;m1-9'!F33</f>
        <v>0</v>
      </c>
      <c r="G388">
        <f>'E_t&amp;m1-9'!G33</f>
        <v>0</v>
      </c>
      <c r="H388">
        <f>'E_t&amp;m1-9'!H33</f>
        <v>0</v>
      </c>
    </row>
    <row r="389" spans="1:8" x14ac:dyDescent="0.25">
      <c r="A389" s="1">
        <v>44075</v>
      </c>
      <c r="B389" t="s">
        <v>35</v>
      </c>
      <c r="C389">
        <f>'E_t&amp;m1-9'!C34</f>
        <v>4</v>
      </c>
      <c r="D389">
        <f>'E_t&amp;m1-9'!D34</f>
        <v>11.4</v>
      </c>
      <c r="E389">
        <f>'E_t&amp;m1-9'!E34</f>
        <v>0</v>
      </c>
      <c r="F389">
        <f>'E_t&amp;m1-9'!F34</f>
        <v>0</v>
      </c>
      <c r="G389">
        <f>'E_t&amp;m1-9'!G34</f>
        <v>0</v>
      </c>
      <c r="H389">
        <f>'E_t&amp;m1-9'!H34</f>
        <v>0</v>
      </c>
    </row>
    <row r="390" spans="1:8" x14ac:dyDescent="0.25">
      <c r="A390" s="1">
        <v>44075</v>
      </c>
      <c r="B390" t="s">
        <v>36</v>
      </c>
      <c r="C390">
        <f>'E_t&amp;m1-9'!C35</f>
        <v>7</v>
      </c>
      <c r="D390">
        <f>'E_t&amp;m1-9'!D35</f>
        <v>37.6</v>
      </c>
      <c r="E390">
        <f>'E_t&amp;m1-9'!E35</f>
        <v>0</v>
      </c>
      <c r="F390">
        <f>'E_t&amp;m1-9'!F35</f>
        <v>0</v>
      </c>
      <c r="G390">
        <f>'E_t&amp;m1-9'!G35</f>
        <v>0</v>
      </c>
      <c r="H390">
        <f>'E_t&amp;m1-9'!H35</f>
        <v>0</v>
      </c>
    </row>
    <row r="391" spans="1:8" x14ac:dyDescent="0.25">
      <c r="A391" s="1">
        <v>44075</v>
      </c>
      <c r="B391" t="s">
        <v>37</v>
      </c>
      <c r="C391">
        <f>'E_t&amp;m1-9'!C36</f>
        <v>0</v>
      </c>
      <c r="D391">
        <f>'E_t&amp;m1-9'!D36</f>
        <v>0</v>
      </c>
      <c r="E391">
        <f>'E_t&amp;m1-9'!E36</f>
        <v>0</v>
      </c>
      <c r="F391">
        <f>'E_t&amp;m1-9'!F36</f>
        <v>0</v>
      </c>
      <c r="G391">
        <f>'E_t&amp;m1-9'!G36</f>
        <v>0</v>
      </c>
      <c r="H391">
        <f>'E_t&amp;m1-9'!H36</f>
        <v>0</v>
      </c>
    </row>
    <row r="392" spans="1:8" x14ac:dyDescent="0.25">
      <c r="A392" s="1">
        <v>44075</v>
      </c>
      <c r="B392" t="s">
        <v>38</v>
      </c>
      <c r="C392">
        <f>'E_t&amp;m1-9'!C37</f>
        <v>6</v>
      </c>
      <c r="D392">
        <f>'E_t&amp;m1-9'!D37</f>
        <v>20.100000000000001</v>
      </c>
      <c r="E392">
        <f>'E_t&amp;m1-9'!E37</f>
        <v>0</v>
      </c>
      <c r="F392">
        <f>'E_t&amp;m1-9'!F37</f>
        <v>0</v>
      </c>
      <c r="G392">
        <f>'E_t&amp;m1-9'!G37</f>
        <v>0</v>
      </c>
      <c r="H392">
        <f>'E_t&amp;m1-9'!H37</f>
        <v>0</v>
      </c>
    </row>
    <row r="393" spans="1:8" x14ac:dyDescent="0.25">
      <c r="A393" s="1">
        <v>44075</v>
      </c>
      <c r="B393" t="s">
        <v>39</v>
      </c>
      <c r="C393">
        <f>'E_t&amp;m1-9'!C38</f>
        <v>23</v>
      </c>
      <c r="D393">
        <f>'E_t&amp;m1-9'!D38</f>
        <v>34.1</v>
      </c>
      <c r="E393">
        <f>'E_t&amp;m1-9'!E38</f>
        <v>0</v>
      </c>
      <c r="F393">
        <f>'E_t&amp;m1-9'!F38</f>
        <v>0</v>
      </c>
      <c r="G393">
        <f>'E_t&amp;m1-9'!G38</f>
        <v>0</v>
      </c>
      <c r="H393">
        <f>'E_t&amp;m1-9'!H38</f>
        <v>0</v>
      </c>
    </row>
    <row r="394" spans="1:8" x14ac:dyDescent="0.25">
      <c r="A394" s="1">
        <v>44075</v>
      </c>
      <c r="B394" t="s">
        <v>40</v>
      </c>
      <c r="C394">
        <f>'E_t&amp;m1-9'!C39</f>
        <v>3</v>
      </c>
      <c r="D394">
        <f>'E_t&amp;m1-9'!D39</f>
        <v>6.9</v>
      </c>
      <c r="E394">
        <f>'E_t&amp;m1-9'!E39</f>
        <v>0</v>
      </c>
      <c r="F394">
        <f>'E_t&amp;m1-9'!F39</f>
        <v>0</v>
      </c>
      <c r="G394">
        <f>'E_t&amp;m1-9'!G39</f>
        <v>0</v>
      </c>
      <c r="H394">
        <f>'E_t&amp;m1-9'!H39</f>
        <v>0</v>
      </c>
    </row>
    <row r="395" spans="1:8" x14ac:dyDescent="0.25">
      <c r="A395" s="1">
        <v>44075</v>
      </c>
      <c r="B395" t="s">
        <v>41</v>
      </c>
      <c r="C395">
        <f>'E_t&amp;m1-9'!C40</f>
        <v>13</v>
      </c>
      <c r="D395">
        <f>'E_t&amp;m1-9'!D40</f>
        <v>41.6</v>
      </c>
      <c r="E395">
        <f>'E_t&amp;m1-9'!E40</f>
        <v>0</v>
      </c>
      <c r="F395">
        <f>'E_t&amp;m1-9'!F40</f>
        <v>0</v>
      </c>
      <c r="G395">
        <f>'E_t&amp;m1-9'!G40</f>
        <v>0</v>
      </c>
      <c r="H395">
        <f>'E_t&amp;m1-9'!H40</f>
        <v>0</v>
      </c>
    </row>
    <row r="396" spans="1:8" x14ac:dyDescent="0.25">
      <c r="A396" s="1">
        <v>44075</v>
      </c>
      <c r="B396" t="s">
        <v>42</v>
      </c>
      <c r="C396">
        <f>'E_t&amp;m1-9'!C41</f>
        <v>12</v>
      </c>
      <c r="D396">
        <f>'E_t&amp;m1-9'!D41</f>
        <v>40</v>
      </c>
      <c r="E396">
        <f>'E_t&amp;m1-9'!E41</f>
        <v>0</v>
      </c>
      <c r="F396">
        <f>'E_t&amp;m1-9'!F41</f>
        <v>0</v>
      </c>
      <c r="G396">
        <f>'E_t&amp;m1-9'!G41</f>
        <v>0</v>
      </c>
      <c r="H396">
        <f>'E_t&amp;m1-9'!H41</f>
        <v>0</v>
      </c>
    </row>
    <row r="397" spans="1:8" x14ac:dyDescent="0.25">
      <c r="A397" s="1">
        <v>44075</v>
      </c>
      <c r="B397" t="s">
        <v>43</v>
      </c>
      <c r="C397">
        <f>'E_t&amp;m1-9'!C42</f>
        <v>9</v>
      </c>
      <c r="D397">
        <f>'E_t&amp;m1-9'!D42</f>
        <v>34.799999999999997</v>
      </c>
      <c r="E397">
        <f>'E_t&amp;m1-9'!E42</f>
        <v>0</v>
      </c>
      <c r="F397">
        <f>'E_t&amp;m1-9'!F42</f>
        <v>0</v>
      </c>
      <c r="G397">
        <f>'E_t&amp;m1-9'!G42</f>
        <v>0</v>
      </c>
      <c r="H397">
        <f>'E_t&amp;m1-9'!H42</f>
        <v>0</v>
      </c>
    </row>
    <row r="398" spans="1:8" x14ac:dyDescent="0.25">
      <c r="A398" s="1">
        <v>44075</v>
      </c>
      <c r="B398" t="s">
        <v>44</v>
      </c>
      <c r="C398">
        <f>'E_t&amp;m1-9'!C43</f>
        <v>17</v>
      </c>
      <c r="D398">
        <f>'E_t&amp;m1-9'!D43</f>
        <v>40.799999999999997</v>
      </c>
      <c r="E398">
        <f>'E_t&amp;m1-9'!E43</f>
        <v>0</v>
      </c>
      <c r="F398">
        <f>'E_t&amp;m1-9'!F43</f>
        <v>0</v>
      </c>
      <c r="G398">
        <f>'E_t&amp;m1-9'!G43</f>
        <v>0</v>
      </c>
      <c r="H398">
        <f>'E_t&amp;m1-9'!H43</f>
        <v>0</v>
      </c>
    </row>
    <row r="399" spans="1:8" x14ac:dyDescent="0.25">
      <c r="A399" s="1">
        <v>44075</v>
      </c>
      <c r="B399" t="s">
        <v>45</v>
      </c>
      <c r="C399">
        <f>'E_t&amp;m1-9'!C44</f>
        <v>5</v>
      </c>
      <c r="D399">
        <f>'E_t&amp;m1-9'!D44</f>
        <v>24.5</v>
      </c>
      <c r="E399">
        <f>'E_t&amp;m1-9'!E44</f>
        <v>0</v>
      </c>
      <c r="F399">
        <f>'E_t&amp;m1-9'!F44</f>
        <v>0</v>
      </c>
      <c r="G399">
        <f>'E_t&amp;m1-9'!G44</f>
        <v>0</v>
      </c>
      <c r="H399">
        <f>'E_t&amp;m1-9'!H44</f>
        <v>0</v>
      </c>
    </row>
    <row r="400" spans="1:8" x14ac:dyDescent="0.25">
      <c r="A400" s="1">
        <v>44075</v>
      </c>
      <c r="B400" t="s">
        <v>46</v>
      </c>
      <c r="C400">
        <f>'E_t&amp;m1-9'!C45</f>
        <v>4</v>
      </c>
      <c r="D400">
        <f>'E_t&amp;m1-9'!D45</f>
        <v>34.700000000000003</v>
      </c>
      <c r="E400">
        <f>'E_t&amp;m1-9'!E45</f>
        <v>0</v>
      </c>
      <c r="F400">
        <f>'E_t&amp;m1-9'!F45</f>
        <v>0</v>
      </c>
      <c r="G400">
        <f>'E_t&amp;m1-9'!G45</f>
        <v>0</v>
      </c>
      <c r="H400">
        <f>'E_t&amp;m1-9'!H45</f>
        <v>0</v>
      </c>
    </row>
    <row r="401" spans="1:8" x14ac:dyDescent="0.25">
      <c r="A401" s="1">
        <v>44075</v>
      </c>
      <c r="B401" t="s">
        <v>47</v>
      </c>
      <c r="C401">
        <f>'E_t&amp;m1-9'!C46</f>
        <v>11</v>
      </c>
      <c r="D401">
        <f>'E_t&amp;m1-9'!D46</f>
        <v>46.7</v>
      </c>
      <c r="E401">
        <f>'E_t&amp;m1-9'!E46</f>
        <v>0</v>
      </c>
      <c r="F401">
        <f>'E_t&amp;m1-9'!F46</f>
        <v>0</v>
      </c>
      <c r="G401">
        <f>'E_t&amp;m1-9'!G46</f>
        <v>0</v>
      </c>
      <c r="H401">
        <f>'E_t&amp;m1-9'!H46</f>
        <v>0</v>
      </c>
    </row>
    <row r="402" spans="1:8" x14ac:dyDescent="0.25">
      <c r="A402" s="1">
        <v>44075</v>
      </c>
      <c r="B402" t="s">
        <v>48</v>
      </c>
      <c r="C402">
        <f>'E_t&amp;m1-9'!C47</f>
        <v>15</v>
      </c>
      <c r="D402">
        <f>'E_t&amp;m1-9'!D47</f>
        <v>43</v>
      </c>
      <c r="E402">
        <f>'E_t&amp;m1-9'!E47</f>
        <v>0</v>
      </c>
      <c r="F402">
        <f>'E_t&amp;m1-9'!F47</f>
        <v>0</v>
      </c>
      <c r="G402">
        <f>'E_t&amp;m1-9'!G47</f>
        <v>0</v>
      </c>
      <c r="H402">
        <f>'E_t&amp;m1-9'!H47</f>
        <v>0</v>
      </c>
    </row>
    <row r="403" spans="1:8" x14ac:dyDescent="0.25">
      <c r="A403" s="1">
        <v>44075</v>
      </c>
      <c r="B403" t="s">
        <v>49</v>
      </c>
      <c r="C403">
        <f>'E_t&amp;m1-9'!C48</f>
        <v>1</v>
      </c>
      <c r="D403">
        <f>'E_t&amp;m1-9'!D48</f>
        <v>9.3000000000000007</v>
      </c>
      <c r="E403">
        <f>'E_t&amp;m1-9'!E48</f>
        <v>0</v>
      </c>
      <c r="F403">
        <f>'E_t&amp;m1-9'!F48</f>
        <v>0</v>
      </c>
      <c r="G403">
        <f>'E_t&amp;m1-9'!G48</f>
        <v>0</v>
      </c>
      <c r="H403">
        <f>'E_t&amp;m1-9'!H48</f>
        <v>0</v>
      </c>
    </row>
    <row r="404" spans="1:8" x14ac:dyDescent="0.25">
      <c r="A404" s="1">
        <v>44075</v>
      </c>
      <c r="B404" t="s">
        <v>50</v>
      </c>
      <c r="C404">
        <f>'E_t&amp;m1-9'!C49</f>
        <v>0</v>
      </c>
      <c r="D404">
        <f>'E_t&amp;m1-9'!D49</f>
        <v>0</v>
      </c>
      <c r="E404">
        <f>'E_t&amp;m1-9'!E49</f>
        <v>0</v>
      </c>
      <c r="F404">
        <f>'E_t&amp;m1-9'!F49</f>
        <v>0</v>
      </c>
      <c r="G404">
        <f>'E_t&amp;m1-9'!G49</f>
        <v>0</v>
      </c>
      <c r="H404">
        <f>'E_t&amp;m1-9'!H49</f>
        <v>0</v>
      </c>
    </row>
    <row r="405" spans="1:8" x14ac:dyDescent="0.25">
      <c r="A405" s="1">
        <v>44075</v>
      </c>
      <c r="B405" t="s">
        <v>51</v>
      </c>
      <c r="C405">
        <f>'E_t&amp;m1-9'!C50</f>
        <v>3</v>
      </c>
      <c r="D405">
        <f>'E_t&amp;m1-9'!D50</f>
        <v>12.9</v>
      </c>
      <c r="E405">
        <f>'E_t&amp;m1-9'!E50</f>
        <v>0</v>
      </c>
      <c r="F405">
        <f>'E_t&amp;m1-9'!F50</f>
        <v>0</v>
      </c>
      <c r="G405">
        <f>'E_t&amp;m1-9'!G50</f>
        <v>0</v>
      </c>
      <c r="H405">
        <f>'E_t&amp;m1-9'!H50</f>
        <v>0</v>
      </c>
    </row>
    <row r="406" spans="1:8" x14ac:dyDescent="0.25">
      <c r="A406" s="1">
        <v>44075</v>
      </c>
      <c r="B406" t="s">
        <v>52</v>
      </c>
      <c r="C406">
        <f>'E_t&amp;m1-9'!C51</f>
        <v>3</v>
      </c>
      <c r="D406">
        <f>'E_t&amp;m1-9'!D51</f>
        <v>13.2</v>
      </c>
      <c r="E406">
        <f>'E_t&amp;m1-9'!E51</f>
        <v>0</v>
      </c>
      <c r="F406">
        <f>'E_t&amp;m1-9'!F51</f>
        <v>0</v>
      </c>
      <c r="G406">
        <f>'E_t&amp;m1-9'!G51</f>
        <v>1</v>
      </c>
      <c r="H406">
        <f>'E_t&amp;m1-9'!H51</f>
        <v>4.4000000000000004</v>
      </c>
    </row>
    <row r="407" spans="1:8" x14ac:dyDescent="0.25">
      <c r="A407" s="1">
        <v>44075</v>
      </c>
      <c r="B407" t="s">
        <v>53</v>
      </c>
      <c r="C407">
        <f>'E_t&amp;m1-9'!C52</f>
        <v>9</v>
      </c>
      <c r="D407">
        <f>'E_t&amp;m1-9'!D52</f>
        <v>30.6</v>
      </c>
      <c r="E407">
        <f>'E_t&amp;m1-9'!E52</f>
        <v>0</v>
      </c>
      <c r="F407">
        <f>'E_t&amp;m1-9'!F52</f>
        <v>0</v>
      </c>
      <c r="G407">
        <f>'E_t&amp;m1-9'!G52</f>
        <v>0</v>
      </c>
      <c r="H407">
        <f>'E_t&amp;m1-9'!H52</f>
        <v>0</v>
      </c>
    </row>
    <row r="408" spans="1:8" x14ac:dyDescent="0.25">
      <c r="A408" s="1">
        <v>44075</v>
      </c>
      <c r="B408" t="s">
        <v>54</v>
      </c>
      <c r="C408">
        <f>'E_t&amp;m1-9'!C53</f>
        <v>15</v>
      </c>
      <c r="D408">
        <f>'E_t&amp;m1-9'!D53</f>
        <v>48.7</v>
      </c>
      <c r="E408">
        <f>'E_t&amp;m1-9'!E53</f>
        <v>0</v>
      </c>
      <c r="F408">
        <f>'E_t&amp;m1-9'!F53</f>
        <v>0</v>
      </c>
      <c r="G408">
        <f>'E_t&amp;m1-9'!G53</f>
        <v>0</v>
      </c>
      <c r="H408">
        <f>'E_t&amp;m1-9'!H53</f>
        <v>0</v>
      </c>
    </row>
    <row r="409" spans="1:8" x14ac:dyDescent="0.25">
      <c r="A409" s="1">
        <v>44075</v>
      </c>
      <c r="B409" t="s">
        <v>55</v>
      </c>
      <c r="C409">
        <f>'E_t&amp;m1-9'!C54</f>
        <v>93</v>
      </c>
      <c r="D409">
        <f>'E_t&amp;m1-9'!D54</f>
        <v>50.5</v>
      </c>
      <c r="E409">
        <f>'E_t&amp;m1-9'!E54</f>
        <v>1</v>
      </c>
      <c r="F409">
        <f>'E_t&amp;m1-9'!F54</f>
        <v>0.5</v>
      </c>
      <c r="G409">
        <f>'E_t&amp;m1-9'!G54</f>
        <v>0</v>
      </c>
      <c r="H409">
        <f>'E_t&amp;m1-9'!H54</f>
        <v>0</v>
      </c>
    </row>
    <row r="410" spans="1:8" x14ac:dyDescent="0.25">
      <c r="A410" s="1">
        <v>44075</v>
      </c>
      <c r="B410" t="s">
        <v>56</v>
      </c>
      <c r="C410">
        <f>'E_t&amp;m1-9'!C55</f>
        <v>9</v>
      </c>
      <c r="D410">
        <f>'E_t&amp;m1-9'!D55</f>
        <v>52.1</v>
      </c>
      <c r="E410">
        <f>'E_t&amp;m1-9'!E55</f>
        <v>0</v>
      </c>
      <c r="F410">
        <f>'E_t&amp;m1-9'!F55</f>
        <v>0</v>
      </c>
      <c r="G410">
        <f>'E_t&amp;m1-9'!G55</f>
        <v>0</v>
      </c>
      <c r="H410">
        <f>'E_t&amp;m1-9'!H55</f>
        <v>0</v>
      </c>
    </row>
    <row r="411" spans="1:8" x14ac:dyDescent="0.25">
      <c r="A411" s="1">
        <v>44075</v>
      </c>
      <c r="B411" t="s">
        <v>57</v>
      </c>
      <c r="C411">
        <f>'E_t&amp;m1-9'!C56</f>
        <v>2</v>
      </c>
      <c r="D411">
        <f>'E_t&amp;m1-9'!D56</f>
        <v>5.5</v>
      </c>
      <c r="E411">
        <f>'E_t&amp;m1-9'!E56</f>
        <v>0</v>
      </c>
      <c r="F411">
        <f>'E_t&amp;m1-9'!F56</f>
        <v>0</v>
      </c>
      <c r="G411">
        <f>'E_t&amp;m1-9'!G56</f>
        <v>0</v>
      </c>
      <c r="H411">
        <f>'E_t&amp;m1-9'!H56</f>
        <v>0</v>
      </c>
    </row>
    <row r="412" spans="1:8" x14ac:dyDescent="0.25">
      <c r="A412" s="1">
        <v>44075</v>
      </c>
      <c r="B412" t="s">
        <v>58</v>
      </c>
      <c r="C412">
        <f>'E_t&amp;m1-9'!C57</f>
        <v>0</v>
      </c>
      <c r="D412">
        <f>'E_t&amp;m1-9'!D57</f>
        <v>0</v>
      </c>
      <c r="E412">
        <f>'E_t&amp;m1-9'!E57</f>
        <v>0</v>
      </c>
      <c r="F412">
        <f>'E_t&amp;m1-9'!F57</f>
        <v>0</v>
      </c>
      <c r="G412">
        <f>'E_t&amp;m1-9'!G57</f>
        <v>0</v>
      </c>
      <c r="H412">
        <f>'E_t&amp;m1-9'!H57</f>
        <v>0</v>
      </c>
    </row>
    <row r="413" spans="1:8" x14ac:dyDescent="0.25">
      <c r="A413" s="1">
        <v>44075</v>
      </c>
      <c r="B413" t="s">
        <v>59</v>
      </c>
      <c r="C413">
        <f>'E_t&amp;m1-9'!C58</f>
        <v>10</v>
      </c>
      <c r="D413">
        <f>'E_t&amp;m1-9'!D58</f>
        <v>35.9</v>
      </c>
      <c r="E413">
        <f>'E_t&amp;m1-9'!E58</f>
        <v>0</v>
      </c>
      <c r="F413">
        <f>'E_t&amp;m1-9'!F58</f>
        <v>0</v>
      </c>
      <c r="G413">
        <f>'E_t&amp;m1-9'!G58</f>
        <v>0</v>
      </c>
      <c r="H413">
        <f>'E_t&amp;m1-9'!H58</f>
        <v>0</v>
      </c>
    </row>
    <row r="414" spans="1:8" x14ac:dyDescent="0.25">
      <c r="A414" s="1">
        <v>44075</v>
      </c>
      <c r="B414" t="s">
        <v>60</v>
      </c>
      <c r="C414">
        <f>'E_t&amp;m1-9'!C59</f>
        <v>4</v>
      </c>
      <c r="D414">
        <f>'E_t&amp;m1-9'!D59</f>
        <v>26.3</v>
      </c>
      <c r="E414">
        <f>'E_t&amp;m1-9'!E59</f>
        <v>0</v>
      </c>
      <c r="F414">
        <f>'E_t&amp;m1-9'!F59</f>
        <v>0</v>
      </c>
      <c r="G414">
        <f>'E_t&amp;m1-9'!G59</f>
        <v>0</v>
      </c>
      <c r="H414">
        <f>'E_t&amp;m1-9'!H59</f>
        <v>0</v>
      </c>
    </row>
    <row r="415" spans="1:8" x14ac:dyDescent="0.25">
      <c r="A415" s="1">
        <v>44075</v>
      </c>
      <c r="B415" t="s">
        <v>61</v>
      </c>
      <c r="C415">
        <f>'E_t&amp;m1-9'!C60</f>
        <v>12</v>
      </c>
      <c r="D415">
        <f>'E_t&amp;m1-9'!D60</f>
        <v>54.9</v>
      </c>
      <c r="E415">
        <f>'E_t&amp;m1-9'!E60</f>
        <v>0</v>
      </c>
      <c r="F415">
        <f>'E_t&amp;m1-9'!F60</f>
        <v>0</v>
      </c>
      <c r="G415">
        <f>'E_t&amp;m1-9'!G60</f>
        <v>0</v>
      </c>
      <c r="H415">
        <f>'E_t&amp;m1-9'!H60</f>
        <v>0</v>
      </c>
    </row>
    <row r="416" spans="1:8" x14ac:dyDescent="0.25">
      <c r="A416" s="1">
        <v>44075</v>
      </c>
      <c r="B416" t="s">
        <v>62</v>
      </c>
      <c r="C416">
        <f>'E_t&amp;m1-9'!C61</f>
        <v>2</v>
      </c>
      <c r="D416">
        <f>'E_t&amp;m1-9'!D61</f>
        <v>7.5</v>
      </c>
      <c r="E416">
        <f>'E_t&amp;m1-9'!E61</f>
        <v>0</v>
      </c>
      <c r="F416">
        <f>'E_t&amp;m1-9'!F61</f>
        <v>0</v>
      </c>
      <c r="G416">
        <f>'E_t&amp;m1-9'!G61</f>
        <v>0</v>
      </c>
      <c r="H416">
        <f>'E_t&amp;m1-9'!H61</f>
        <v>0</v>
      </c>
    </row>
    <row r="417" spans="1:8" x14ac:dyDescent="0.25">
      <c r="A417" s="1">
        <v>44075</v>
      </c>
      <c r="B417" t="s">
        <v>63</v>
      </c>
      <c r="C417">
        <f>'E_t&amp;m1-9'!C62</f>
        <v>34</v>
      </c>
      <c r="D417">
        <f>'E_t&amp;m1-9'!D62</f>
        <v>50.7</v>
      </c>
      <c r="E417">
        <f>'E_t&amp;m1-9'!E62</f>
        <v>0</v>
      </c>
      <c r="F417">
        <f>'E_t&amp;m1-9'!F62</f>
        <v>0</v>
      </c>
      <c r="G417">
        <f>'E_t&amp;m1-9'!G62</f>
        <v>4</v>
      </c>
      <c r="H417">
        <f>'E_t&amp;m1-9'!H62</f>
        <v>6</v>
      </c>
    </row>
    <row r="418" spans="1:8" x14ac:dyDescent="0.25">
      <c r="A418" s="1">
        <v>44075</v>
      </c>
      <c r="B418" t="s">
        <v>64</v>
      </c>
      <c r="C418">
        <f>'E_t&amp;m1-9'!C63</f>
        <v>5</v>
      </c>
      <c r="D418">
        <f>'E_t&amp;m1-9'!D63</f>
        <v>13.9</v>
      </c>
      <c r="E418">
        <f>'E_t&amp;m1-9'!E63</f>
        <v>0</v>
      </c>
      <c r="F418">
        <f>'E_t&amp;m1-9'!F63</f>
        <v>0</v>
      </c>
      <c r="G418">
        <f>'E_t&amp;m1-9'!G63</f>
        <v>0</v>
      </c>
      <c r="H418">
        <f>'E_t&amp;m1-9'!H63</f>
        <v>0</v>
      </c>
    </row>
    <row r="419" spans="1:8" x14ac:dyDescent="0.25">
      <c r="A419" s="1">
        <v>44075</v>
      </c>
      <c r="B419" t="s">
        <v>65</v>
      </c>
      <c r="C419">
        <f>'E_t&amp;m1-9'!C64</f>
        <v>2</v>
      </c>
      <c r="D419">
        <f>'E_t&amp;m1-9'!D64</f>
        <v>5.7</v>
      </c>
      <c r="E419">
        <f>'E_t&amp;m1-9'!E64</f>
        <v>0</v>
      </c>
      <c r="F419">
        <f>'E_t&amp;m1-9'!F64</f>
        <v>0</v>
      </c>
      <c r="G419">
        <f>'E_t&amp;m1-9'!G64</f>
        <v>0</v>
      </c>
      <c r="H419">
        <f>'E_t&amp;m1-9'!H64</f>
        <v>0</v>
      </c>
    </row>
    <row r="420" spans="1:8" x14ac:dyDescent="0.25">
      <c r="A420" s="1">
        <v>44075</v>
      </c>
      <c r="B420" t="s">
        <v>66</v>
      </c>
      <c r="C420">
        <f>'E_t&amp;m1-9'!C65</f>
        <v>4</v>
      </c>
      <c r="D420">
        <f>'E_t&amp;m1-9'!D65</f>
        <v>18.899999999999999</v>
      </c>
      <c r="E420">
        <f>'E_t&amp;m1-9'!E65</f>
        <v>0</v>
      </c>
      <c r="F420">
        <f>'E_t&amp;m1-9'!F65</f>
        <v>0</v>
      </c>
      <c r="G420">
        <f>'E_t&amp;m1-9'!G65</f>
        <v>0</v>
      </c>
      <c r="H420">
        <f>'E_t&amp;m1-9'!H65</f>
        <v>0</v>
      </c>
    </row>
    <row r="421" spans="1:8" x14ac:dyDescent="0.25">
      <c r="A421" s="1">
        <v>44075</v>
      </c>
      <c r="B421" t="s">
        <v>67</v>
      </c>
      <c r="C421">
        <f>'E_t&amp;m1-9'!C66</f>
        <v>6</v>
      </c>
      <c r="D421">
        <f>'E_t&amp;m1-9'!D66</f>
        <v>23.9</v>
      </c>
      <c r="E421">
        <f>'E_t&amp;m1-9'!E66</f>
        <v>1</v>
      </c>
      <c r="F421">
        <f>'E_t&amp;m1-9'!F66</f>
        <v>4</v>
      </c>
      <c r="G421">
        <f>'E_t&amp;m1-9'!G66</f>
        <v>0</v>
      </c>
      <c r="H421">
        <f>'E_t&amp;m1-9'!H66</f>
        <v>0</v>
      </c>
    </row>
    <row r="422" spans="1:8" x14ac:dyDescent="0.25">
      <c r="A422" s="1">
        <v>44075</v>
      </c>
      <c r="B422" t="s">
        <v>68</v>
      </c>
      <c r="C422">
        <f>'E_t&amp;m1-9'!C67</f>
        <v>8</v>
      </c>
      <c r="D422">
        <f>'E_t&amp;m1-9'!D67</f>
        <v>27.6</v>
      </c>
      <c r="E422">
        <f>'E_t&amp;m1-9'!E67</f>
        <v>0</v>
      </c>
      <c r="F422">
        <f>'E_t&amp;m1-9'!F67</f>
        <v>0</v>
      </c>
      <c r="G422">
        <f>'E_t&amp;m1-9'!G67</f>
        <v>0</v>
      </c>
      <c r="H422">
        <f>'E_t&amp;m1-9'!H67</f>
        <v>0</v>
      </c>
    </row>
    <row r="423" spans="1:8" x14ac:dyDescent="0.25">
      <c r="A423" s="1">
        <v>44075</v>
      </c>
      <c r="B423" t="s">
        <v>69</v>
      </c>
      <c r="C423">
        <f>'E_t&amp;m1-9'!C68</f>
        <v>7</v>
      </c>
      <c r="D423">
        <f>'E_t&amp;m1-9'!D68</f>
        <v>24.5</v>
      </c>
      <c r="E423">
        <f>'E_t&amp;m1-9'!E68</f>
        <v>0</v>
      </c>
      <c r="F423">
        <f>'E_t&amp;m1-9'!F68</f>
        <v>0</v>
      </c>
      <c r="G423">
        <f>'E_t&amp;m1-9'!G68</f>
        <v>0</v>
      </c>
      <c r="H423">
        <f>'E_t&amp;m1-9'!H68</f>
        <v>0</v>
      </c>
    </row>
    <row r="424" spans="1:8" x14ac:dyDescent="0.25">
      <c r="A424" s="1">
        <v>44075</v>
      </c>
      <c r="B424" t="s">
        <v>70</v>
      </c>
      <c r="C424">
        <f>'E_t&amp;m1-9'!C69</f>
        <v>2</v>
      </c>
      <c r="D424">
        <f>'E_t&amp;m1-9'!D69</f>
        <v>10.6</v>
      </c>
      <c r="E424">
        <f>'E_t&amp;m1-9'!E69</f>
        <v>0</v>
      </c>
      <c r="F424">
        <f>'E_t&amp;m1-9'!F69</f>
        <v>0</v>
      </c>
      <c r="G424">
        <f>'E_t&amp;m1-9'!G69</f>
        <v>0</v>
      </c>
      <c r="H424">
        <f>'E_t&amp;m1-9'!H69</f>
        <v>0</v>
      </c>
    </row>
    <row r="425" spans="1:8" x14ac:dyDescent="0.25">
      <c r="A425" s="1">
        <v>44075</v>
      </c>
      <c r="B425" t="s">
        <v>71</v>
      </c>
      <c r="C425">
        <f>'E_t&amp;m1-9'!C70</f>
        <v>10</v>
      </c>
      <c r="D425">
        <f>'E_t&amp;m1-9'!D70</f>
        <v>23.2</v>
      </c>
      <c r="E425">
        <f>'E_t&amp;m1-9'!E70</f>
        <v>0</v>
      </c>
      <c r="F425">
        <f>'E_t&amp;m1-9'!F70</f>
        <v>0</v>
      </c>
      <c r="G425">
        <f>'E_t&amp;m1-9'!G70</f>
        <v>0</v>
      </c>
      <c r="H425">
        <f>'E_t&amp;m1-9'!H70</f>
        <v>0</v>
      </c>
    </row>
    <row r="426" spans="1:8" x14ac:dyDescent="0.25">
      <c r="A426" s="1">
        <v>44075</v>
      </c>
      <c r="B426" t="s">
        <v>72</v>
      </c>
      <c r="C426">
        <f>'E_t&amp;m1-9'!C71</f>
        <v>1</v>
      </c>
      <c r="D426">
        <f>'E_t&amp;m1-9'!D71</f>
        <v>1.9</v>
      </c>
      <c r="E426">
        <f>'E_t&amp;m1-9'!E71</f>
        <v>0</v>
      </c>
      <c r="F426">
        <f>'E_t&amp;m1-9'!F71</f>
        <v>0</v>
      </c>
      <c r="G426">
        <f>'E_t&amp;m1-9'!G71</f>
        <v>0</v>
      </c>
      <c r="H426">
        <f>'E_t&amp;m1-9'!H71</f>
        <v>0</v>
      </c>
    </row>
    <row r="427" spans="1:8" x14ac:dyDescent="0.25">
      <c r="A427" s="1">
        <v>44075</v>
      </c>
      <c r="B427" t="s">
        <v>73</v>
      </c>
      <c r="C427">
        <f>'E_t&amp;m1-9'!C72</f>
        <v>20</v>
      </c>
      <c r="D427">
        <f>'E_t&amp;m1-9'!D72</f>
        <v>45</v>
      </c>
      <c r="E427">
        <f>'E_t&amp;m1-9'!E72</f>
        <v>0</v>
      </c>
      <c r="F427">
        <f>'E_t&amp;m1-9'!F72</f>
        <v>0</v>
      </c>
      <c r="G427">
        <f>'E_t&amp;m1-9'!G72</f>
        <v>0</v>
      </c>
      <c r="H427">
        <f>'E_t&amp;m1-9'!H72</f>
        <v>0</v>
      </c>
    </row>
    <row r="428" spans="1:8" x14ac:dyDescent="0.25">
      <c r="A428" s="1">
        <v>44075</v>
      </c>
      <c r="B428" t="s">
        <v>74</v>
      </c>
      <c r="C428">
        <f>'E_t&amp;m1-9'!C73</f>
        <v>0</v>
      </c>
      <c r="D428">
        <f>'E_t&amp;m1-9'!D73</f>
        <v>0</v>
      </c>
      <c r="E428">
        <f>'E_t&amp;m1-9'!E73</f>
        <v>0</v>
      </c>
      <c r="F428">
        <f>'E_t&amp;m1-9'!F73</f>
        <v>0</v>
      </c>
      <c r="G428">
        <f>'E_t&amp;m1-9'!G73</f>
        <v>0</v>
      </c>
      <c r="H428">
        <f>'E_t&amp;m1-9'!H73</f>
        <v>0</v>
      </c>
    </row>
    <row r="429" spans="1:8" x14ac:dyDescent="0.25">
      <c r="A429" s="1">
        <v>44075</v>
      </c>
      <c r="B429" t="s">
        <v>75</v>
      </c>
      <c r="C429">
        <f>'E_t&amp;m1-9'!C74</f>
        <v>80</v>
      </c>
      <c r="D429">
        <f>'E_t&amp;m1-9'!D74</f>
        <v>77.2</v>
      </c>
      <c r="E429">
        <f>'E_t&amp;m1-9'!E74</f>
        <v>0</v>
      </c>
      <c r="F429">
        <f>'E_t&amp;m1-9'!F74</f>
        <v>0</v>
      </c>
      <c r="G429">
        <f>'E_t&amp;m1-9'!G74</f>
        <v>0</v>
      </c>
      <c r="H429">
        <f>'E_t&amp;m1-9'!H74</f>
        <v>0</v>
      </c>
    </row>
    <row r="430" spans="1:8" x14ac:dyDescent="0.25">
      <c r="A430" s="1">
        <v>44075</v>
      </c>
      <c r="B430" t="s">
        <v>76</v>
      </c>
      <c r="C430">
        <f>'E_t&amp;m1-9'!C75</f>
        <v>23</v>
      </c>
      <c r="D430">
        <f>'E_t&amp;m1-9'!D75</f>
        <v>93.2</v>
      </c>
      <c r="E430">
        <f>'E_t&amp;m1-9'!E75</f>
        <v>0</v>
      </c>
      <c r="F430">
        <f>'E_t&amp;m1-9'!F75</f>
        <v>0</v>
      </c>
      <c r="G430">
        <f>'E_t&amp;m1-9'!G75</f>
        <v>0</v>
      </c>
      <c r="H430">
        <f>'E_t&amp;m1-9'!H75</f>
        <v>0</v>
      </c>
    </row>
    <row r="431" spans="1:8" x14ac:dyDescent="0.25">
      <c r="A431" s="1">
        <v>44075</v>
      </c>
      <c r="B431" t="s">
        <v>77</v>
      </c>
      <c r="C431">
        <f>'E_t&amp;m1-9'!C76</f>
        <v>6</v>
      </c>
      <c r="D431">
        <f>'E_t&amp;m1-9'!D76</f>
        <v>10.7</v>
      </c>
      <c r="E431">
        <f>'E_t&amp;m1-9'!E76</f>
        <v>0</v>
      </c>
      <c r="F431">
        <f>'E_t&amp;m1-9'!F76</f>
        <v>0</v>
      </c>
      <c r="G431">
        <f>'E_t&amp;m1-9'!G76</f>
        <v>0</v>
      </c>
      <c r="H431">
        <f>'E_t&amp;m1-9'!H76</f>
        <v>0</v>
      </c>
    </row>
    <row r="432" spans="1:8" x14ac:dyDescent="0.25">
      <c r="A432" s="1">
        <v>44075</v>
      </c>
      <c r="B432" t="s">
        <v>78</v>
      </c>
      <c r="C432">
        <f>'E_t&amp;m1-9'!C77</f>
        <v>18</v>
      </c>
      <c r="D432">
        <f>'E_t&amp;m1-9'!D77</f>
        <v>55.4</v>
      </c>
      <c r="E432">
        <f>'E_t&amp;m1-9'!E77</f>
        <v>0</v>
      </c>
      <c r="F432">
        <f>'E_t&amp;m1-9'!F77</f>
        <v>0</v>
      </c>
      <c r="G432">
        <f>'E_t&amp;m1-9'!G77</f>
        <v>1</v>
      </c>
      <c r="H432">
        <f>'E_t&amp;m1-9'!H77</f>
        <v>3.1</v>
      </c>
    </row>
    <row r="433" spans="1:8" x14ac:dyDescent="0.25">
      <c r="A433" s="1">
        <v>44075</v>
      </c>
      <c r="B433" t="s">
        <v>79</v>
      </c>
      <c r="C433">
        <f>'E_t&amp;m1-9'!C78</f>
        <v>22</v>
      </c>
      <c r="D433">
        <f>'E_t&amp;m1-9'!D78</f>
        <v>21.8</v>
      </c>
      <c r="E433">
        <f>'E_t&amp;m1-9'!E78</f>
        <v>0</v>
      </c>
      <c r="F433">
        <f>'E_t&amp;m1-9'!F78</f>
        <v>0</v>
      </c>
      <c r="G433">
        <f>'E_t&amp;m1-9'!G78</f>
        <v>0</v>
      </c>
      <c r="H433">
        <f>'E_t&amp;m1-9'!H78</f>
        <v>0</v>
      </c>
    </row>
    <row r="434" spans="1:8" x14ac:dyDescent="0.25">
      <c r="A434" s="1">
        <v>44075</v>
      </c>
      <c r="B434" t="s">
        <v>80</v>
      </c>
      <c r="C434">
        <f>'E_t&amp;m1-9'!C79</f>
        <v>31</v>
      </c>
      <c r="D434">
        <f>'E_t&amp;m1-9'!D79</f>
        <v>100.7</v>
      </c>
      <c r="E434">
        <f>'E_t&amp;m1-9'!E79</f>
        <v>0</v>
      </c>
      <c r="F434">
        <f>'E_t&amp;m1-9'!F79</f>
        <v>0</v>
      </c>
      <c r="G434">
        <f>'E_t&amp;m1-9'!G79</f>
        <v>1</v>
      </c>
      <c r="H434">
        <f>'E_t&amp;m1-9'!H79</f>
        <v>3.2</v>
      </c>
    </row>
    <row r="435" spans="1:8" x14ac:dyDescent="0.25">
      <c r="A435" s="1">
        <v>44075</v>
      </c>
      <c r="B435" t="s">
        <v>81</v>
      </c>
      <c r="C435">
        <f>'E_t&amp;m1-9'!C80</f>
        <v>6</v>
      </c>
      <c r="D435">
        <f>'E_t&amp;m1-9'!D80</f>
        <v>22.7</v>
      </c>
      <c r="E435">
        <f>'E_t&amp;m1-9'!E80</f>
        <v>0</v>
      </c>
      <c r="F435">
        <f>'E_t&amp;m1-9'!F80</f>
        <v>0</v>
      </c>
      <c r="G435">
        <f>'E_t&amp;m1-9'!G80</f>
        <v>0</v>
      </c>
      <c r="H435">
        <f>'E_t&amp;m1-9'!H80</f>
        <v>0</v>
      </c>
    </row>
    <row r="436" spans="1:8" x14ac:dyDescent="0.25">
      <c r="A436" s="1">
        <v>44075</v>
      </c>
      <c r="B436" t="s">
        <v>82</v>
      </c>
      <c r="C436">
        <f>'E_t&amp;m1-9'!C81</f>
        <v>1</v>
      </c>
      <c r="D436">
        <f>'E_t&amp;m1-9'!D81</f>
        <v>9</v>
      </c>
      <c r="E436">
        <f>'E_t&amp;m1-9'!E81</f>
        <v>0</v>
      </c>
      <c r="F436">
        <f>'E_t&amp;m1-9'!F81</f>
        <v>0</v>
      </c>
      <c r="G436">
        <f>'E_t&amp;m1-9'!G81</f>
        <v>0</v>
      </c>
      <c r="H436">
        <f>'E_t&amp;m1-9'!H81</f>
        <v>0</v>
      </c>
    </row>
    <row r="437" spans="1:8" x14ac:dyDescent="0.25">
      <c r="A437" s="1">
        <v>44075</v>
      </c>
      <c r="B437" t="s">
        <v>83</v>
      </c>
      <c r="C437">
        <f>'E_t&amp;m1-9'!C82</f>
        <v>9</v>
      </c>
      <c r="D437">
        <f>'E_t&amp;m1-9'!D82</f>
        <v>15.5</v>
      </c>
      <c r="E437">
        <f>'E_t&amp;m1-9'!E82</f>
        <v>0</v>
      </c>
      <c r="F437">
        <f>'E_t&amp;m1-9'!F82</f>
        <v>0</v>
      </c>
      <c r="G437">
        <f>'E_t&amp;m1-9'!G82</f>
        <v>0</v>
      </c>
      <c r="H437">
        <f>'E_t&amp;m1-9'!H82</f>
        <v>0</v>
      </c>
    </row>
    <row r="438" spans="1:8" x14ac:dyDescent="0.25">
      <c r="A438" s="1">
        <v>44075</v>
      </c>
      <c r="B438" t="s">
        <v>84</v>
      </c>
      <c r="C438">
        <f>'E_t&amp;m1-9'!C83</f>
        <v>6</v>
      </c>
      <c r="D438">
        <f>'E_t&amp;m1-9'!D83</f>
        <v>22.9</v>
      </c>
      <c r="E438">
        <f>'E_t&amp;m1-9'!E83</f>
        <v>0</v>
      </c>
      <c r="F438">
        <f>'E_t&amp;m1-9'!F83</f>
        <v>0</v>
      </c>
      <c r="G438">
        <f>'E_t&amp;m1-9'!G83</f>
        <v>0</v>
      </c>
      <c r="H438">
        <f>'E_t&amp;m1-9'!H83</f>
        <v>0</v>
      </c>
    </row>
    <row r="439" spans="1:8" x14ac:dyDescent="0.25">
      <c r="A439" s="1">
        <v>44075</v>
      </c>
      <c r="B439" t="s">
        <v>85</v>
      </c>
      <c r="C439">
        <f>'E_t&amp;m1-9'!C84</f>
        <v>53</v>
      </c>
      <c r="D439">
        <f>'E_t&amp;m1-9'!D84</f>
        <v>44.4</v>
      </c>
      <c r="E439">
        <f>'E_t&amp;m1-9'!E84</f>
        <v>0</v>
      </c>
      <c r="F439">
        <f>'E_t&amp;m1-9'!F84</f>
        <v>0</v>
      </c>
      <c r="G439">
        <f>'E_t&amp;m1-9'!G84</f>
        <v>0</v>
      </c>
      <c r="H439">
        <f>'E_t&amp;m1-9'!H84</f>
        <v>0</v>
      </c>
    </row>
    <row r="440" spans="1:8" x14ac:dyDescent="0.25">
      <c r="A440" s="1">
        <v>44075</v>
      </c>
      <c r="B440" t="s">
        <v>86</v>
      </c>
      <c r="C440">
        <f>'E_t&amp;m1-9'!C85</f>
        <v>3</v>
      </c>
      <c r="D440">
        <f>'E_t&amp;m1-9'!D85</f>
        <v>15.2</v>
      </c>
      <c r="E440">
        <f>'E_t&amp;m1-9'!E85</f>
        <v>0</v>
      </c>
      <c r="F440">
        <f>'E_t&amp;m1-9'!F85</f>
        <v>0</v>
      </c>
      <c r="G440">
        <f>'E_t&amp;m1-9'!G85</f>
        <v>0</v>
      </c>
      <c r="H440">
        <f>'E_t&amp;m1-9'!H85</f>
        <v>0</v>
      </c>
    </row>
    <row r="441" spans="1:8" x14ac:dyDescent="0.25">
      <c r="A441" s="1">
        <v>44075</v>
      </c>
      <c r="B441" t="s">
        <v>87</v>
      </c>
      <c r="C441">
        <f>'E_t&amp;m1-9'!C86</f>
        <v>4</v>
      </c>
      <c r="D441">
        <f>'E_t&amp;m1-9'!D86</f>
        <v>14.7</v>
      </c>
      <c r="E441">
        <f>'E_t&amp;m1-9'!E86</f>
        <v>0</v>
      </c>
      <c r="F441">
        <f>'E_t&amp;m1-9'!F86</f>
        <v>0</v>
      </c>
      <c r="G441">
        <f>'E_t&amp;m1-9'!G86</f>
        <v>0</v>
      </c>
      <c r="H441">
        <f>'E_t&amp;m1-9'!H86</f>
        <v>0</v>
      </c>
    </row>
    <row r="442" spans="1:8" x14ac:dyDescent="0.25">
      <c r="A442" s="1">
        <v>44075</v>
      </c>
      <c r="B442" t="s">
        <v>88</v>
      </c>
      <c r="C442">
        <f>'E_t&amp;m1-9'!C87</f>
        <v>2</v>
      </c>
      <c r="D442">
        <f>'E_t&amp;m1-9'!D87</f>
        <v>4.8</v>
      </c>
      <c r="E442">
        <f>'E_t&amp;m1-9'!E87</f>
        <v>0</v>
      </c>
      <c r="F442">
        <f>'E_t&amp;m1-9'!F87</f>
        <v>0</v>
      </c>
      <c r="G442">
        <f>'E_t&amp;m1-9'!G87</f>
        <v>0</v>
      </c>
      <c r="H442">
        <f>'E_t&amp;m1-9'!H87</f>
        <v>0</v>
      </c>
    </row>
    <row r="443" spans="1:8" x14ac:dyDescent="0.25">
      <c r="A443" s="1">
        <v>44075</v>
      </c>
      <c r="B443" t="s">
        <v>89</v>
      </c>
      <c r="C443">
        <f>'E_t&amp;m1-9'!C88</f>
        <v>4</v>
      </c>
      <c r="D443">
        <f>'E_t&amp;m1-9'!D88</f>
        <v>21.1</v>
      </c>
      <c r="E443">
        <f>'E_t&amp;m1-9'!E88</f>
        <v>0</v>
      </c>
      <c r="F443">
        <f>'E_t&amp;m1-9'!F88</f>
        <v>0</v>
      </c>
      <c r="G443">
        <f>'E_t&amp;m1-9'!G88</f>
        <v>0</v>
      </c>
      <c r="H443">
        <f>'E_t&amp;m1-9'!H88</f>
        <v>0</v>
      </c>
    </row>
    <row r="444" spans="1:8" x14ac:dyDescent="0.25">
      <c r="A444" s="1">
        <v>44075</v>
      </c>
      <c r="B444" t="s">
        <v>90</v>
      </c>
      <c r="C444">
        <f>'E_t&amp;m1-9'!C89</f>
        <v>4</v>
      </c>
      <c r="D444">
        <f>'E_t&amp;m1-9'!D89</f>
        <v>15.9</v>
      </c>
      <c r="E444">
        <f>'E_t&amp;m1-9'!E89</f>
        <v>0</v>
      </c>
      <c r="F444">
        <f>'E_t&amp;m1-9'!F89</f>
        <v>0</v>
      </c>
      <c r="G444">
        <f>'E_t&amp;m1-9'!G89</f>
        <v>0</v>
      </c>
      <c r="H444">
        <f>'E_t&amp;m1-9'!H89</f>
        <v>0</v>
      </c>
    </row>
    <row r="445" spans="1:8" x14ac:dyDescent="0.25">
      <c r="A445" s="1">
        <v>44075</v>
      </c>
      <c r="B445" t="s">
        <v>91</v>
      </c>
      <c r="C445">
        <f>'E_t&amp;m1-9'!C90</f>
        <v>2</v>
      </c>
      <c r="D445">
        <f>'E_t&amp;m1-9'!D90</f>
        <v>6.3</v>
      </c>
      <c r="E445">
        <f>'E_t&amp;m1-9'!E90</f>
        <v>0</v>
      </c>
      <c r="F445">
        <f>'E_t&amp;m1-9'!F90</f>
        <v>0</v>
      </c>
      <c r="G445">
        <f>'E_t&amp;m1-9'!G90</f>
        <v>2</v>
      </c>
      <c r="H445">
        <f>'E_t&amp;m1-9'!H90</f>
        <v>6.3</v>
      </c>
    </row>
    <row r="446" spans="1:8" x14ac:dyDescent="0.25">
      <c r="A446" s="1">
        <v>44075</v>
      </c>
      <c r="B446" t="s">
        <v>92</v>
      </c>
      <c r="C446">
        <f>'E_t&amp;m1-9'!C91</f>
        <v>11</v>
      </c>
      <c r="D446">
        <f>'E_t&amp;m1-9'!D91</f>
        <v>30.4</v>
      </c>
      <c r="E446">
        <f>'E_t&amp;m1-9'!E91</f>
        <v>0</v>
      </c>
      <c r="F446">
        <f>'E_t&amp;m1-9'!F91</f>
        <v>0</v>
      </c>
      <c r="G446">
        <f>'E_t&amp;m1-9'!G91</f>
        <v>0</v>
      </c>
      <c r="H446">
        <f>'E_t&amp;m1-9'!H91</f>
        <v>0</v>
      </c>
    </row>
    <row r="447" spans="1:8" x14ac:dyDescent="0.25">
      <c r="A447" s="1">
        <v>44075</v>
      </c>
      <c r="B447" t="s">
        <v>93</v>
      </c>
      <c r="C447">
        <f>'E_t&amp;m1-9'!C92</f>
        <v>36</v>
      </c>
      <c r="D447">
        <f>'E_t&amp;m1-9'!D92</f>
        <v>30.7</v>
      </c>
      <c r="E447">
        <f>'E_t&amp;m1-9'!E92</f>
        <v>1</v>
      </c>
      <c r="F447">
        <f>'E_t&amp;m1-9'!F92</f>
        <v>0.9</v>
      </c>
      <c r="G447">
        <f>'E_t&amp;m1-9'!G92</f>
        <v>2</v>
      </c>
      <c r="H447">
        <f>'E_t&amp;m1-9'!H92</f>
        <v>1.7</v>
      </c>
    </row>
    <row r="448" spans="1:8" x14ac:dyDescent="0.25">
      <c r="A448" s="1">
        <v>44075</v>
      </c>
      <c r="B448" t="s">
        <v>94</v>
      </c>
      <c r="C448">
        <f>'E_t&amp;m1-9'!C93</f>
        <v>6</v>
      </c>
      <c r="D448">
        <f>'E_t&amp;m1-9'!D93</f>
        <v>64.900000000000006</v>
      </c>
      <c r="E448">
        <f>'E_t&amp;m1-9'!E93</f>
        <v>0</v>
      </c>
      <c r="F448">
        <f>'E_t&amp;m1-9'!F93</f>
        <v>0</v>
      </c>
      <c r="G448">
        <f>'E_t&amp;m1-9'!G93</f>
        <v>0</v>
      </c>
      <c r="H448">
        <f>'E_t&amp;m1-9'!H93</f>
        <v>0</v>
      </c>
    </row>
    <row r="449" spans="1:8" x14ac:dyDescent="0.25">
      <c r="A449" s="1">
        <v>44075</v>
      </c>
      <c r="B449" t="s">
        <v>95</v>
      </c>
      <c r="C449">
        <f>'E_t&amp;m1-9'!C94</f>
        <v>11</v>
      </c>
      <c r="D449">
        <f>'E_t&amp;m1-9'!D94</f>
        <v>57</v>
      </c>
      <c r="E449">
        <f>'E_t&amp;m1-9'!E94</f>
        <v>0</v>
      </c>
      <c r="F449">
        <f>'E_t&amp;m1-9'!F94</f>
        <v>0</v>
      </c>
      <c r="G449">
        <f>'E_t&amp;m1-9'!G94</f>
        <v>0</v>
      </c>
      <c r="H449">
        <f>'E_t&amp;m1-9'!H94</f>
        <v>0</v>
      </c>
    </row>
    <row r="450" spans="1:8" x14ac:dyDescent="0.25">
      <c r="A450" s="1">
        <v>44075</v>
      </c>
      <c r="B450" t="s">
        <v>96</v>
      </c>
      <c r="C450">
        <f>'E_t&amp;m1-9'!C95</f>
        <v>3</v>
      </c>
      <c r="D450">
        <f>'E_t&amp;m1-9'!D95</f>
        <v>11.6</v>
      </c>
      <c r="E450">
        <f>'E_t&amp;m1-9'!E95</f>
        <v>0</v>
      </c>
      <c r="F450">
        <f>'E_t&amp;m1-9'!F95</f>
        <v>0</v>
      </c>
      <c r="G450">
        <f>'E_t&amp;m1-9'!G95</f>
        <v>0</v>
      </c>
      <c r="H450">
        <f>'E_t&amp;m1-9'!H95</f>
        <v>0</v>
      </c>
    </row>
    <row r="451" spans="1:8" x14ac:dyDescent="0.25">
      <c r="A451" s="1">
        <v>44075</v>
      </c>
      <c r="B451" t="s">
        <v>97</v>
      </c>
      <c r="C451">
        <f>'E_t&amp;m1-9'!C96</f>
        <v>110</v>
      </c>
      <c r="D451">
        <f>'E_t&amp;m1-9'!D96</f>
        <v>46.9</v>
      </c>
      <c r="E451">
        <f>'E_t&amp;m1-9'!E96</f>
        <v>0</v>
      </c>
      <c r="F451">
        <f>'E_t&amp;m1-9'!F96</f>
        <v>0</v>
      </c>
      <c r="G451">
        <f>'E_t&amp;m1-9'!G96</f>
        <v>0</v>
      </c>
      <c r="H451">
        <f>'E_t&amp;m1-9'!H96</f>
        <v>0</v>
      </c>
    </row>
    <row r="452" spans="1:8" x14ac:dyDescent="0.25">
      <c r="A452" s="1">
        <v>44075</v>
      </c>
      <c r="B452" t="s">
        <v>98</v>
      </c>
      <c r="C452">
        <f>'E_t&amp;m1-9'!C97</f>
        <v>5</v>
      </c>
      <c r="D452">
        <f>'E_t&amp;m1-9'!D97</f>
        <v>21.6</v>
      </c>
      <c r="E452">
        <f>'E_t&amp;m1-9'!E97</f>
        <v>0</v>
      </c>
      <c r="F452">
        <f>'E_t&amp;m1-9'!F97</f>
        <v>0</v>
      </c>
      <c r="G452">
        <f>'E_t&amp;m1-9'!G97</f>
        <v>0</v>
      </c>
      <c r="H452">
        <f>'E_t&amp;m1-9'!H97</f>
        <v>0</v>
      </c>
    </row>
    <row r="453" spans="1:8" x14ac:dyDescent="0.25">
      <c r="A453" s="1">
        <v>44075</v>
      </c>
      <c r="B453" t="s">
        <v>99</v>
      </c>
      <c r="C453">
        <f>'E_t&amp;m1-9'!C98</f>
        <v>1</v>
      </c>
      <c r="D453">
        <f>'E_t&amp;m1-9'!D98</f>
        <v>0.9</v>
      </c>
      <c r="E453">
        <f>'E_t&amp;m1-9'!E98</f>
        <v>0</v>
      </c>
      <c r="F453">
        <f>'E_t&amp;m1-9'!F98</f>
        <v>0</v>
      </c>
      <c r="G453">
        <f>'E_t&amp;m1-9'!G98</f>
        <v>0</v>
      </c>
      <c r="H453">
        <f>'E_t&amp;m1-9'!H98</f>
        <v>0</v>
      </c>
    </row>
    <row r="454" spans="1:8" x14ac:dyDescent="0.25">
      <c r="A454" s="1">
        <v>44075</v>
      </c>
      <c r="B454" t="s">
        <v>100</v>
      </c>
      <c r="C454">
        <f>'E_t&amp;m1-9'!C99</f>
        <v>1</v>
      </c>
      <c r="D454">
        <f>'E_t&amp;m1-9'!D99</f>
        <v>5.4</v>
      </c>
      <c r="E454">
        <f>'E_t&amp;m1-9'!E99</f>
        <v>0</v>
      </c>
      <c r="F454">
        <f>'E_t&amp;m1-9'!F99</f>
        <v>0</v>
      </c>
      <c r="G454">
        <f>'E_t&amp;m1-9'!G99</f>
        <v>0</v>
      </c>
      <c r="H454">
        <f>'E_t&amp;m1-9'!H99</f>
        <v>0</v>
      </c>
    </row>
    <row r="455" spans="1:8" x14ac:dyDescent="0.25">
      <c r="A455" s="1">
        <v>44075</v>
      </c>
      <c r="B455" t="s">
        <v>101</v>
      </c>
      <c r="C455">
        <f>'E_t&amp;m1-9'!C100</f>
        <v>25</v>
      </c>
      <c r="D455">
        <f>'E_t&amp;m1-9'!D100</f>
        <v>15.7</v>
      </c>
      <c r="E455">
        <f>'E_t&amp;m1-9'!E100</f>
        <v>1</v>
      </c>
      <c r="F455">
        <f>'E_t&amp;m1-9'!F100</f>
        <v>0.6</v>
      </c>
      <c r="G455">
        <f>'E_t&amp;m1-9'!G100</f>
        <v>0</v>
      </c>
      <c r="H455">
        <f>'E_t&amp;m1-9'!H100</f>
        <v>0</v>
      </c>
    </row>
    <row r="456" spans="1:8" x14ac:dyDescent="0.25">
      <c r="A456" s="1">
        <v>44075</v>
      </c>
      <c r="B456" t="s">
        <v>102</v>
      </c>
      <c r="C456">
        <f>'E_t&amp;m1-9'!C101</f>
        <v>1</v>
      </c>
      <c r="D456">
        <f>'E_t&amp;m1-9'!D101</f>
        <v>3</v>
      </c>
      <c r="E456">
        <f>'E_t&amp;m1-9'!E101</f>
        <v>0</v>
      </c>
      <c r="F456">
        <f>'E_t&amp;m1-9'!F101</f>
        <v>0</v>
      </c>
      <c r="G456">
        <f>'E_t&amp;m1-9'!G101</f>
        <v>0</v>
      </c>
      <c r="H456">
        <f>'E_t&amp;m1-9'!H101</f>
        <v>0</v>
      </c>
    </row>
    <row r="457" spans="1:8" x14ac:dyDescent="0.25">
      <c r="A457" s="1">
        <v>44075</v>
      </c>
      <c r="B457" t="s">
        <v>103</v>
      </c>
      <c r="C457">
        <f>'E_t&amp;m1-9'!C102</f>
        <v>17</v>
      </c>
      <c r="D457">
        <f>'E_t&amp;m1-9'!D102</f>
        <v>62.9</v>
      </c>
      <c r="E457">
        <f>'E_t&amp;m1-9'!E102</f>
        <v>0</v>
      </c>
      <c r="F457">
        <f>'E_t&amp;m1-9'!F102</f>
        <v>0</v>
      </c>
      <c r="G457">
        <f>'E_t&amp;m1-9'!G102</f>
        <v>0</v>
      </c>
      <c r="H457">
        <f>'E_t&amp;m1-9'!H102</f>
        <v>0</v>
      </c>
    </row>
    <row r="458" spans="1:8" x14ac:dyDescent="0.25">
      <c r="A458" s="1">
        <v>44075</v>
      </c>
      <c r="B458" t="s">
        <v>104</v>
      </c>
      <c r="C458">
        <f>'E_t&amp;m1-9'!C103</f>
        <v>6</v>
      </c>
      <c r="D458">
        <f>'E_t&amp;m1-9'!D103</f>
        <v>13.7</v>
      </c>
      <c r="E458">
        <f>'E_t&amp;m1-9'!E103</f>
        <v>0</v>
      </c>
      <c r="F458">
        <f>'E_t&amp;m1-9'!F103</f>
        <v>0</v>
      </c>
      <c r="G458">
        <f>'E_t&amp;m1-9'!G103</f>
        <v>0</v>
      </c>
      <c r="H458">
        <f>'E_t&amp;m1-9'!H103</f>
        <v>0</v>
      </c>
    </row>
    <row r="459" spans="1:8" x14ac:dyDescent="0.25">
      <c r="A459" s="1">
        <v>44075</v>
      </c>
      <c r="B459" t="s">
        <v>105</v>
      </c>
      <c r="C459">
        <f>'E_t&amp;m1-9'!C104</f>
        <v>11</v>
      </c>
      <c r="D459">
        <f>'E_t&amp;m1-9'!D104</f>
        <v>51.1</v>
      </c>
      <c r="E459">
        <f>'E_t&amp;m1-9'!E104</f>
        <v>1</v>
      </c>
      <c r="F459">
        <f>'E_t&amp;m1-9'!F104</f>
        <v>4.5999999999999996</v>
      </c>
      <c r="G459">
        <f>'E_t&amp;m1-9'!G104</f>
        <v>0</v>
      </c>
      <c r="H459">
        <f>'E_t&amp;m1-9'!H104</f>
        <v>0</v>
      </c>
    </row>
    <row r="460" spans="1:8" x14ac:dyDescent="0.25">
      <c r="A460" s="1">
        <v>44075</v>
      </c>
      <c r="B460" t="s">
        <v>106</v>
      </c>
      <c r="C460">
        <f>'E_t&amp;m1-9'!C105</f>
        <v>6</v>
      </c>
      <c r="D460">
        <f>'E_t&amp;m1-9'!D105</f>
        <v>15.1</v>
      </c>
      <c r="E460">
        <f>'E_t&amp;m1-9'!E105</f>
        <v>1</v>
      </c>
      <c r="F460">
        <f>'E_t&amp;m1-9'!F105</f>
        <v>2.5</v>
      </c>
      <c r="G460">
        <f>'E_t&amp;m1-9'!G105</f>
        <v>0</v>
      </c>
      <c r="H460">
        <f>'E_t&amp;m1-9'!H105</f>
        <v>0</v>
      </c>
    </row>
    <row r="461" spans="1:8" x14ac:dyDescent="0.25">
      <c r="A461" s="1">
        <v>44075</v>
      </c>
      <c r="B461" t="s">
        <v>107</v>
      </c>
      <c r="C461">
        <f>'E_t&amp;m1-9'!C106</f>
        <v>13</v>
      </c>
      <c r="D461">
        <f>'E_t&amp;m1-9'!D106</f>
        <v>42.3</v>
      </c>
      <c r="E461">
        <f>'E_t&amp;m1-9'!E106</f>
        <v>0</v>
      </c>
      <c r="F461">
        <f>'E_t&amp;m1-9'!F106</f>
        <v>0</v>
      </c>
      <c r="G461">
        <f>'E_t&amp;m1-9'!G106</f>
        <v>0</v>
      </c>
      <c r="H461">
        <f>'E_t&amp;m1-9'!H106</f>
        <v>0</v>
      </c>
    </row>
    <row r="462" spans="1:8" x14ac:dyDescent="0.25">
      <c r="A462" s="1">
        <v>44075</v>
      </c>
      <c r="B462" t="s">
        <v>108</v>
      </c>
      <c r="C462">
        <f>'E_t&amp;m1-9'!C107</f>
        <v>18</v>
      </c>
      <c r="D462">
        <f>'E_t&amp;m1-9'!D107</f>
        <v>106.4</v>
      </c>
      <c r="E462">
        <f>'E_t&amp;m1-9'!E107</f>
        <v>0</v>
      </c>
      <c r="F462">
        <f>'E_t&amp;m1-9'!F107</f>
        <v>0</v>
      </c>
      <c r="G462">
        <f>'E_t&amp;m1-9'!G107</f>
        <v>0</v>
      </c>
      <c r="H462">
        <f>'E_t&amp;m1-9'!H107</f>
        <v>0</v>
      </c>
    </row>
    <row r="463" spans="1:8" x14ac:dyDescent="0.25">
      <c r="A463" s="1">
        <v>44075</v>
      </c>
      <c r="B463" t="s">
        <v>109</v>
      </c>
      <c r="C463">
        <f>'E_t&amp;m1-9'!C108</f>
        <v>21</v>
      </c>
      <c r="D463">
        <f>'E_t&amp;m1-9'!D108</f>
        <v>79.5</v>
      </c>
      <c r="E463">
        <f>'E_t&amp;m1-9'!E108</f>
        <v>0</v>
      </c>
      <c r="F463">
        <f>'E_t&amp;m1-9'!F108</f>
        <v>0</v>
      </c>
      <c r="G463">
        <f>'E_t&amp;m1-9'!G108</f>
        <v>0</v>
      </c>
      <c r="H463">
        <f>'E_t&amp;m1-9'!H108</f>
        <v>0</v>
      </c>
    </row>
    <row r="464" spans="1:8" x14ac:dyDescent="0.25">
      <c r="A464" s="1">
        <v>44075</v>
      </c>
      <c r="B464" t="s">
        <v>110</v>
      </c>
      <c r="C464">
        <f>'E_t&amp;m1-9'!C109</f>
        <v>15</v>
      </c>
      <c r="D464">
        <f>'E_t&amp;m1-9'!D109</f>
        <v>30</v>
      </c>
      <c r="E464">
        <f>'E_t&amp;m1-9'!E109</f>
        <v>0</v>
      </c>
      <c r="F464">
        <f>'E_t&amp;m1-9'!F109</f>
        <v>0</v>
      </c>
      <c r="G464">
        <f>'E_t&amp;m1-9'!G109</f>
        <v>0</v>
      </c>
      <c r="H464">
        <f>'E_t&amp;m1-9'!H109</f>
        <v>0</v>
      </c>
    </row>
    <row r="465" spans="1:8" x14ac:dyDescent="0.25">
      <c r="A465" s="1">
        <v>44075</v>
      </c>
      <c r="B465" t="s">
        <v>111</v>
      </c>
      <c r="C465">
        <f>'E_t&amp;m1-9'!C110</f>
        <v>8</v>
      </c>
      <c r="D465">
        <f>'E_t&amp;m1-9'!D110</f>
        <v>21</v>
      </c>
      <c r="E465">
        <f>'E_t&amp;m1-9'!E110</f>
        <v>0</v>
      </c>
      <c r="F465">
        <f>'E_t&amp;m1-9'!F110</f>
        <v>0</v>
      </c>
      <c r="G465">
        <f>'E_t&amp;m1-9'!G110</f>
        <v>2</v>
      </c>
      <c r="H465">
        <f>'E_t&amp;m1-9'!H110</f>
        <v>5.3</v>
      </c>
    </row>
    <row r="466" spans="1:8" x14ac:dyDescent="0.25">
      <c r="A466" s="1">
        <v>44075</v>
      </c>
      <c r="B466" t="s">
        <v>112</v>
      </c>
      <c r="C466">
        <f>'E_t&amp;m1-9'!C111</f>
        <v>7</v>
      </c>
      <c r="D466">
        <f>'E_t&amp;m1-9'!D111</f>
        <v>29.3</v>
      </c>
      <c r="E466">
        <f>'E_t&amp;m1-9'!E111</f>
        <v>0</v>
      </c>
      <c r="F466">
        <f>'E_t&amp;m1-9'!F111</f>
        <v>0</v>
      </c>
      <c r="G466">
        <f>'E_t&amp;m1-9'!G111</f>
        <v>0</v>
      </c>
      <c r="H466">
        <f>'E_t&amp;m1-9'!H111</f>
        <v>0</v>
      </c>
    </row>
    <row r="467" spans="1:8" x14ac:dyDescent="0.25">
      <c r="A467" s="1">
        <v>44075</v>
      </c>
      <c r="B467" t="s">
        <v>113</v>
      </c>
      <c r="C467">
        <f>'E_t&amp;m1-9'!C112</f>
        <v>26</v>
      </c>
      <c r="D467">
        <f>'E_t&amp;m1-9'!D112</f>
        <v>44.8</v>
      </c>
      <c r="E467">
        <f>'E_t&amp;m1-9'!E112</f>
        <v>0</v>
      </c>
      <c r="F467">
        <f>'E_t&amp;m1-9'!F112</f>
        <v>0</v>
      </c>
      <c r="G467">
        <f>'E_t&amp;m1-9'!G112</f>
        <v>0</v>
      </c>
      <c r="H467">
        <f>'E_t&amp;m1-9'!H112</f>
        <v>0</v>
      </c>
    </row>
    <row r="468" spans="1:8" x14ac:dyDescent="0.25">
      <c r="A468" s="1">
        <v>44075</v>
      </c>
      <c r="B468" t="s">
        <v>114</v>
      </c>
      <c r="C468">
        <f>'E_t&amp;m1-9'!C113</f>
        <v>18</v>
      </c>
      <c r="D468">
        <f>'E_t&amp;m1-9'!D113</f>
        <v>48.6</v>
      </c>
      <c r="E468">
        <f>'E_t&amp;m1-9'!E113</f>
        <v>0</v>
      </c>
      <c r="F468">
        <f>'E_t&amp;m1-9'!F113</f>
        <v>0</v>
      </c>
      <c r="G468">
        <f>'E_t&amp;m1-9'!G113</f>
        <v>1</v>
      </c>
      <c r="H468">
        <f>'E_t&amp;m1-9'!H113</f>
        <v>2.7</v>
      </c>
    </row>
    <row r="469" spans="1:8" x14ac:dyDescent="0.25">
      <c r="A469" s="1">
        <v>44075</v>
      </c>
      <c r="B469" t="s">
        <v>115</v>
      </c>
      <c r="C469">
        <f>'E_t&amp;m1-9'!C114</f>
        <v>47</v>
      </c>
      <c r="D469">
        <f>'E_t&amp;m1-9'!D114</f>
        <v>64</v>
      </c>
      <c r="E469">
        <f>'E_t&amp;m1-9'!E114</f>
        <v>0</v>
      </c>
      <c r="F469">
        <f>'E_t&amp;m1-9'!F114</f>
        <v>0</v>
      </c>
      <c r="G469">
        <f>'E_t&amp;m1-9'!G114</f>
        <v>1</v>
      </c>
      <c r="H469">
        <f>'E_t&amp;m1-9'!H114</f>
        <v>1.4</v>
      </c>
    </row>
    <row r="470" spans="1:8" x14ac:dyDescent="0.25">
      <c r="A470" s="1">
        <v>44075</v>
      </c>
      <c r="B470" t="s">
        <v>116</v>
      </c>
      <c r="C470">
        <f>'E_t&amp;m1-9'!C115</f>
        <v>3</v>
      </c>
      <c r="D470">
        <f>'E_t&amp;m1-9'!D115</f>
        <v>24.1</v>
      </c>
      <c r="E470">
        <f>'E_t&amp;m1-9'!E115</f>
        <v>0</v>
      </c>
      <c r="F470">
        <f>'E_t&amp;m1-9'!F115</f>
        <v>0</v>
      </c>
      <c r="G470">
        <f>'E_t&amp;m1-9'!G115</f>
        <v>0</v>
      </c>
      <c r="H470">
        <f>'E_t&amp;m1-9'!H115</f>
        <v>0</v>
      </c>
    </row>
    <row r="471" spans="1:8" x14ac:dyDescent="0.25">
      <c r="A471" s="1">
        <v>44075</v>
      </c>
      <c r="B471" t="s">
        <v>372</v>
      </c>
      <c r="C471">
        <f>'E_t&amp;m1-9'!C116</f>
        <v>42</v>
      </c>
      <c r="D471">
        <f>'E_t&amp;m1-9'!D116</f>
        <v>18</v>
      </c>
      <c r="E471">
        <f>'E_t&amp;m1-9'!E116</f>
        <v>0</v>
      </c>
      <c r="F471">
        <f>'E_t&amp;m1-9'!F116</f>
        <v>0</v>
      </c>
      <c r="G471">
        <f>'E_t&amp;m1-9'!G116</f>
        <v>0</v>
      </c>
      <c r="H471">
        <f>'E_t&amp;m1-9'!H116</f>
        <v>0</v>
      </c>
    </row>
    <row r="472" spans="1:8" x14ac:dyDescent="0.25">
      <c r="A472" s="1">
        <v>44075</v>
      </c>
      <c r="B472" t="s">
        <v>117</v>
      </c>
      <c r="C472">
        <f>'E_t&amp;m1-9'!C117</f>
        <v>1</v>
      </c>
      <c r="D472">
        <f>'E_t&amp;m1-9'!D117</f>
        <v>7.1</v>
      </c>
      <c r="E472">
        <f>'E_t&amp;m1-9'!E117</f>
        <v>0</v>
      </c>
      <c r="F472">
        <f>'E_t&amp;m1-9'!F117</f>
        <v>0</v>
      </c>
      <c r="G472">
        <f>'E_t&amp;m1-9'!G117</f>
        <v>0</v>
      </c>
      <c r="H472">
        <f>'E_t&amp;m1-9'!H117</f>
        <v>0</v>
      </c>
    </row>
    <row r="473" spans="1:8" x14ac:dyDescent="0.25">
      <c r="A473" s="1">
        <v>44075</v>
      </c>
      <c r="B473" t="s">
        <v>118</v>
      </c>
      <c r="C473">
        <f>'E_t&amp;m1-9'!C118</f>
        <v>2</v>
      </c>
      <c r="D473">
        <f>'E_t&amp;m1-9'!D118</f>
        <v>8.1999999999999993</v>
      </c>
      <c r="E473">
        <f>'E_t&amp;m1-9'!E118</f>
        <v>0</v>
      </c>
      <c r="F473">
        <f>'E_t&amp;m1-9'!F118</f>
        <v>0</v>
      </c>
      <c r="G473">
        <f>'E_t&amp;m1-9'!G118</f>
        <v>0</v>
      </c>
      <c r="H473">
        <f>'E_t&amp;m1-9'!H118</f>
        <v>0</v>
      </c>
    </row>
    <row r="474" spans="1:8" x14ac:dyDescent="0.25">
      <c r="A474" s="1">
        <v>44075</v>
      </c>
      <c r="B474" t="s">
        <v>119</v>
      </c>
      <c r="C474">
        <f>'E_t&amp;m1-9'!C119</f>
        <v>9</v>
      </c>
      <c r="D474">
        <f>'E_t&amp;m1-9'!D119</f>
        <v>62.6</v>
      </c>
      <c r="E474">
        <f>'E_t&amp;m1-9'!E119</f>
        <v>0</v>
      </c>
      <c r="F474">
        <f>'E_t&amp;m1-9'!F119</f>
        <v>0</v>
      </c>
      <c r="G474">
        <f>'E_t&amp;m1-9'!G119</f>
        <v>0</v>
      </c>
      <c r="H474">
        <f>'E_t&amp;m1-9'!H119</f>
        <v>0</v>
      </c>
    </row>
    <row r="475" spans="1:8" x14ac:dyDescent="0.25">
      <c r="A475" s="1">
        <v>44075</v>
      </c>
      <c r="B475" t="s">
        <v>120</v>
      </c>
      <c r="C475">
        <f>'E_t&amp;m1-9'!C120</f>
        <v>86</v>
      </c>
      <c r="D475">
        <f>'E_t&amp;m1-9'!D120</f>
        <v>52.8</v>
      </c>
      <c r="E475">
        <f>'E_t&amp;m1-9'!E120</f>
        <v>1</v>
      </c>
      <c r="F475">
        <f>'E_t&amp;m1-9'!F120</f>
        <v>0.6</v>
      </c>
      <c r="G475">
        <f>'E_t&amp;m1-9'!G120</f>
        <v>1</v>
      </c>
      <c r="H475">
        <f>'E_t&amp;m1-9'!H120</f>
        <v>0.6</v>
      </c>
    </row>
    <row r="476" spans="1:8" x14ac:dyDescent="0.25">
      <c r="A476" s="1">
        <v>44075</v>
      </c>
      <c r="B476" t="s">
        <v>121</v>
      </c>
      <c r="C476">
        <f>'E_t&amp;m1-9'!C121</f>
        <v>72</v>
      </c>
      <c r="D476">
        <f>'E_t&amp;m1-9'!D121</f>
        <v>46.2</v>
      </c>
      <c r="E476">
        <f>'E_t&amp;m1-9'!E121</f>
        <v>1</v>
      </c>
      <c r="F476">
        <f>'E_t&amp;m1-9'!F121</f>
        <v>0.6</v>
      </c>
      <c r="G476">
        <f>'E_t&amp;m1-9'!G121</f>
        <v>0</v>
      </c>
      <c r="H476">
        <f>'E_t&amp;m1-9'!H121</f>
        <v>0</v>
      </c>
    </row>
    <row r="477" spans="1:8" x14ac:dyDescent="0.25">
      <c r="A477" s="1">
        <v>44075</v>
      </c>
      <c r="B477" t="s">
        <v>122</v>
      </c>
      <c r="C477">
        <f>'E_t&amp;m1-9'!C122</f>
        <v>17</v>
      </c>
      <c r="D477">
        <f>'E_t&amp;m1-9'!D122</f>
        <v>56.1</v>
      </c>
      <c r="E477">
        <f>'E_t&amp;m1-9'!E122</f>
        <v>0</v>
      </c>
      <c r="F477">
        <f>'E_t&amp;m1-9'!F122</f>
        <v>0</v>
      </c>
      <c r="G477">
        <f>'E_t&amp;m1-9'!G122</f>
        <v>0</v>
      </c>
      <c r="H477">
        <f>'E_t&amp;m1-9'!H122</f>
        <v>0</v>
      </c>
    </row>
    <row r="478" spans="1:8" x14ac:dyDescent="0.25">
      <c r="A478" s="1">
        <v>44075</v>
      </c>
      <c r="B478" t="s">
        <v>123</v>
      </c>
      <c r="C478">
        <f>'E_t&amp;m1-9'!C123</f>
        <v>4</v>
      </c>
      <c r="D478">
        <f>'E_t&amp;m1-9'!D123</f>
        <v>6.6</v>
      </c>
      <c r="E478">
        <f>'E_t&amp;m1-9'!E123</f>
        <v>0</v>
      </c>
      <c r="F478">
        <f>'E_t&amp;m1-9'!F123</f>
        <v>0</v>
      </c>
      <c r="G478">
        <f>'E_t&amp;m1-9'!G123</f>
        <v>0</v>
      </c>
      <c r="H478">
        <f>'E_t&amp;m1-9'!H123</f>
        <v>0</v>
      </c>
    </row>
    <row r="479" spans="1:8" x14ac:dyDescent="0.25">
      <c r="A479" s="1">
        <v>44075</v>
      </c>
      <c r="B479" t="s">
        <v>124</v>
      </c>
      <c r="C479">
        <f>'E_t&amp;m1-9'!C124</f>
        <v>26</v>
      </c>
      <c r="D479">
        <f>'E_t&amp;m1-9'!D124</f>
        <v>53.7</v>
      </c>
      <c r="E479">
        <f>'E_t&amp;m1-9'!E124</f>
        <v>0</v>
      </c>
      <c r="F479">
        <f>'E_t&amp;m1-9'!F124</f>
        <v>0</v>
      </c>
      <c r="G479">
        <f>'E_t&amp;m1-9'!G124</f>
        <v>0</v>
      </c>
      <c r="H479">
        <f>'E_t&amp;m1-9'!H124</f>
        <v>0</v>
      </c>
    </row>
    <row r="480" spans="1:8" x14ac:dyDescent="0.25">
      <c r="A480" s="1">
        <v>44075</v>
      </c>
      <c r="B480" t="s">
        <v>125</v>
      </c>
      <c r="C480">
        <f>'E_t&amp;m1-9'!C125</f>
        <v>6</v>
      </c>
      <c r="D480">
        <f>'E_t&amp;m1-9'!D125</f>
        <v>32.799999999999997</v>
      </c>
      <c r="E480">
        <f>'E_t&amp;m1-9'!E125</f>
        <v>0</v>
      </c>
      <c r="F480">
        <f>'E_t&amp;m1-9'!F125</f>
        <v>0</v>
      </c>
      <c r="G480">
        <f>'E_t&amp;m1-9'!G125</f>
        <v>0</v>
      </c>
      <c r="H480">
        <f>'E_t&amp;m1-9'!H125</f>
        <v>0</v>
      </c>
    </row>
    <row r="481" spans="1:8" x14ac:dyDescent="0.25">
      <c r="A481" s="1">
        <v>44075</v>
      </c>
      <c r="B481" t="s">
        <v>126</v>
      </c>
      <c r="C481">
        <f>'E_t&amp;m1-9'!C126</f>
        <v>1</v>
      </c>
      <c r="D481">
        <f>'E_t&amp;m1-9'!D126</f>
        <v>6.4</v>
      </c>
      <c r="E481">
        <f>'E_t&amp;m1-9'!E126</f>
        <v>0</v>
      </c>
      <c r="F481">
        <f>'E_t&amp;m1-9'!F126</f>
        <v>0</v>
      </c>
      <c r="G481">
        <f>'E_t&amp;m1-9'!G126</f>
        <v>0</v>
      </c>
      <c r="H481">
        <f>'E_t&amp;m1-9'!H126</f>
        <v>0</v>
      </c>
    </row>
    <row r="482" spans="1:8" x14ac:dyDescent="0.25">
      <c r="A482" s="1">
        <v>44075</v>
      </c>
      <c r="B482" t="s">
        <v>127</v>
      </c>
      <c r="C482">
        <f>'E_t&amp;m1-9'!C127</f>
        <v>3</v>
      </c>
      <c r="D482">
        <f>'E_t&amp;m1-9'!D127</f>
        <v>24.6</v>
      </c>
      <c r="E482">
        <f>'E_t&amp;m1-9'!E127</f>
        <v>0</v>
      </c>
      <c r="F482">
        <f>'E_t&amp;m1-9'!F127</f>
        <v>0</v>
      </c>
      <c r="G482">
        <f>'E_t&amp;m1-9'!G127</f>
        <v>0</v>
      </c>
      <c r="H482">
        <f>'E_t&amp;m1-9'!H127</f>
        <v>0</v>
      </c>
    </row>
    <row r="483" spans="1:8" x14ac:dyDescent="0.25">
      <c r="A483" s="1">
        <v>44075</v>
      </c>
      <c r="B483" t="s">
        <v>128</v>
      </c>
      <c r="C483">
        <f>'E_t&amp;m1-9'!C128</f>
        <v>10</v>
      </c>
      <c r="D483">
        <f>'E_t&amp;m1-9'!D128</f>
        <v>25.5</v>
      </c>
      <c r="E483">
        <f>'E_t&amp;m1-9'!E128</f>
        <v>1</v>
      </c>
      <c r="F483">
        <f>'E_t&amp;m1-9'!F128</f>
        <v>2.6</v>
      </c>
      <c r="G483">
        <f>'E_t&amp;m1-9'!G128</f>
        <v>0</v>
      </c>
      <c r="H483">
        <f>'E_t&amp;m1-9'!H128</f>
        <v>0</v>
      </c>
    </row>
    <row r="484" spans="1:8" x14ac:dyDescent="0.25">
      <c r="A484" s="1">
        <v>44075</v>
      </c>
      <c r="B484" t="s">
        <v>129</v>
      </c>
      <c r="C484">
        <f>'E_t&amp;m1-9'!C129</f>
        <v>16</v>
      </c>
      <c r="D484">
        <f>'E_t&amp;m1-9'!D129</f>
        <v>58.8</v>
      </c>
      <c r="E484">
        <f>'E_t&amp;m1-9'!E129</f>
        <v>0</v>
      </c>
      <c r="F484">
        <f>'E_t&amp;m1-9'!F129</f>
        <v>0</v>
      </c>
      <c r="G484">
        <f>'E_t&amp;m1-9'!G129</f>
        <v>0</v>
      </c>
      <c r="H484">
        <f>'E_t&amp;m1-9'!H129</f>
        <v>0</v>
      </c>
    </row>
    <row r="485" spans="1:8" x14ac:dyDescent="0.25">
      <c r="A485" s="1">
        <v>44075</v>
      </c>
      <c r="B485" t="s">
        <v>130</v>
      </c>
      <c r="C485">
        <f>'E_t&amp;m1-9'!C130</f>
        <v>3</v>
      </c>
      <c r="D485">
        <f>'E_t&amp;m1-9'!D130</f>
        <v>16.100000000000001</v>
      </c>
      <c r="E485">
        <f>'E_t&amp;m1-9'!E130</f>
        <v>0</v>
      </c>
      <c r="F485">
        <f>'E_t&amp;m1-9'!F130</f>
        <v>0</v>
      </c>
      <c r="G485">
        <f>'E_t&amp;m1-9'!G130</f>
        <v>0</v>
      </c>
      <c r="H485">
        <f>'E_t&amp;m1-9'!H130</f>
        <v>0</v>
      </c>
    </row>
    <row r="486" spans="1:8" x14ac:dyDescent="0.25">
      <c r="A486" s="1">
        <v>44075</v>
      </c>
      <c r="B486" t="s">
        <v>131</v>
      </c>
      <c r="C486">
        <f>'E_t&amp;m1-9'!C131</f>
        <v>6</v>
      </c>
      <c r="D486">
        <f>'E_t&amp;m1-9'!D131</f>
        <v>11.9</v>
      </c>
      <c r="E486">
        <f>'E_t&amp;m1-9'!E131</f>
        <v>0</v>
      </c>
      <c r="F486">
        <f>'E_t&amp;m1-9'!F131</f>
        <v>0</v>
      </c>
      <c r="G486">
        <f>'E_t&amp;m1-9'!G131</f>
        <v>0</v>
      </c>
      <c r="H486">
        <f>'E_t&amp;m1-9'!H131</f>
        <v>0</v>
      </c>
    </row>
    <row r="487" spans="1:8" x14ac:dyDescent="0.25">
      <c r="A487" s="1">
        <v>44075</v>
      </c>
      <c r="B487" t="s">
        <v>132</v>
      </c>
      <c r="C487">
        <f>'E_t&amp;m1-9'!C132</f>
        <v>29</v>
      </c>
      <c r="D487">
        <f>'E_t&amp;m1-9'!D132</f>
        <v>50.4</v>
      </c>
      <c r="E487">
        <f>'E_t&amp;m1-9'!E132</f>
        <v>0</v>
      </c>
      <c r="F487">
        <f>'E_t&amp;m1-9'!F132</f>
        <v>0</v>
      </c>
      <c r="G487">
        <f>'E_t&amp;m1-9'!G132</f>
        <v>0</v>
      </c>
      <c r="H487">
        <f>'E_t&amp;m1-9'!H132</f>
        <v>0</v>
      </c>
    </row>
    <row r="488" spans="1:8" x14ac:dyDescent="0.25">
      <c r="A488" s="1">
        <v>44075</v>
      </c>
      <c r="B488" t="s">
        <v>133</v>
      </c>
      <c r="C488">
        <f>'E_t&amp;m1-9'!C133</f>
        <v>38</v>
      </c>
      <c r="D488">
        <f>'E_t&amp;m1-9'!D133</f>
        <v>43.6</v>
      </c>
      <c r="E488">
        <f>'E_t&amp;m1-9'!E133</f>
        <v>0</v>
      </c>
      <c r="F488">
        <f>'E_t&amp;m1-9'!F133</f>
        <v>0</v>
      </c>
      <c r="G488">
        <f>'E_t&amp;m1-9'!G133</f>
        <v>0</v>
      </c>
      <c r="H488">
        <f>'E_t&amp;m1-9'!H133</f>
        <v>0</v>
      </c>
    </row>
    <row r="489" spans="1:8" x14ac:dyDescent="0.25">
      <c r="A489" s="1">
        <v>44075</v>
      </c>
      <c r="B489" t="s">
        <v>134</v>
      </c>
      <c r="C489">
        <f>'E_t&amp;m1-9'!C134</f>
        <v>3</v>
      </c>
      <c r="D489">
        <f>'E_t&amp;m1-9'!D134</f>
        <v>18.600000000000001</v>
      </c>
      <c r="E489">
        <f>'E_t&amp;m1-9'!E134</f>
        <v>0</v>
      </c>
      <c r="F489">
        <f>'E_t&amp;m1-9'!F134</f>
        <v>0</v>
      </c>
      <c r="G489">
        <f>'E_t&amp;m1-9'!G134</f>
        <v>0</v>
      </c>
      <c r="H489">
        <f>'E_t&amp;m1-9'!H134</f>
        <v>0</v>
      </c>
    </row>
    <row r="490" spans="1:8" x14ac:dyDescent="0.25">
      <c r="A490" s="1">
        <v>44075</v>
      </c>
      <c r="B490" t="s">
        <v>135</v>
      </c>
      <c r="C490">
        <f>'E_t&amp;m1-9'!C135</f>
        <v>4</v>
      </c>
      <c r="D490">
        <f>'E_t&amp;m1-9'!D135</f>
        <v>16.7</v>
      </c>
      <c r="E490">
        <f>'E_t&amp;m1-9'!E135</f>
        <v>0</v>
      </c>
      <c r="F490">
        <f>'E_t&amp;m1-9'!F135</f>
        <v>0</v>
      </c>
      <c r="G490">
        <f>'E_t&amp;m1-9'!G135</f>
        <v>0</v>
      </c>
      <c r="H490">
        <f>'E_t&amp;m1-9'!H135</f>
        <v>0</v>
      </c>
    </row>
    <row r="491" spans="1:8" x14ac:dyDescent="0.25">
      <c r="A491" s="1">
        <v>44075</v>
      </c>
      <c r="B491" t="s">
        <v>136</v>
      </c>
      <c r="C491">
        <f>'E_t&amp;m1-9'!C136</f>
        <v>0</v>
      </c>
      <c r="D491">
        <f>'E_t&amp;m1-9'!D136</f>
        <v>0</v>
      </c>
      <c r="E491">
        <f>'E_t&amp;m1-9'!E136</f>
        <v>0</v>
      </c>
      <c r="F491">
        <f>'E_t&amp;m1-9'!F136</f>
        <v>0</v>
      </c>
      <c r="G491">
        <f>'E_t&amp;m1-9'!G136</f>
        <v>0</v>
      </c>
      <c r="H491">
        <f>'E_t&amp;m1-9'!H136</f>
        <v>0</v>
      </c>
    </row>
    <row r="492" spans="1:8" x14ac:dyDescent="0.25">
      <c r="A492" s="1">
        <v>44075</v>
      </c>
      <c r="B492" t="s">
        <v>137</v>
      </c>
      <c r="C492">
        <f>'E_t&amp;m1-9'!C137</f>
        <v>10</v>
      </c>
      <c r="D492">
        <f>'E_t&amp;m1-9'!D137</f>
        <v>24.9</v>
      </c>
      <c r="E492">
        <f>'E_t&amp;m1-9'!E137</f>
        <v>0</v>
      </c>
      <c r="F492">
        <f>'E_t&amp;m1-9'!F137</f>
        <v>0</v>
      </c>
      <c r="G492">
        <f>'E_t&amp;m1-9'!G137</f>
        <v>1</v>
      </c>
      <c r="H492">
        <f>'E_t&amp;m1-9'!H137</f>
        <v>2.5</v>
      </c>
    </row>
    <row r="493" spans="1:8" x14ac:dyDescent="0.25">
      <c r="A493" s="1">
        <v>44075</v>
      </c>
      <c r="B493" t="s">
        <v>138</v>
      </c>
      <c r="C493">
        <f>'E_t&amp;m1-9'!C138</f>
        <v>46</v>
      </c>
      <c r="D493">
        <f>'E_t&amp;m1-9'!D138</f>
        <v>49.8</v>
      </c>
      <c r="E493">
        <f>'E_t&amp;m1-9'!E138</f>
        <v>1</v>
      </c>
      <c r="F493">
        <f>'E_t&amp;m1-9'!F138</f>
        <v>1.1000000000000001</v>
      </c>
      <c r="G493">
        <f>'E_t&amp;m1-9'!G138</f>
        <v>1</v>
      </c>
      <c r="H493">
        <f>'E_t&amp;m1-9'!H138</f>
        <v>1.1000000000000001</v>
      </c>
    </row>
    <row r="494" spans="1:8" x14ac:dyDescent="0.25">
      <c r="A494" s="1">
        <v>44075</v>
      </c>
      <c r="B494" t="s">
        <v>139</v>
      </c>
      <c r="C494">
        <f>'E_t&amp;m1-9'!C139</f>
        <v>16</v>
      </c>
      <c r="D494">
        <f>'E_t&amp;m1-9'!D139</f>
        <v>51.3</v>
      </c>
      <c r="E494">
        <f>'E_t&amp;m1-9'!E139</f>
        <v>1</v>
      </c>
      <c r="F494">
        <f>'E_t&amp;m1-9'!F139</f>
        <v>3.2</v>
      </c>
      <c r="G494">
        <f>'E_t&amp;m1-9'!G139</f>
        <v>0</v>
      </c>
      <c r="H494">
        <f>'E_t&amp;m1-9'!H139</f>
        <v>0</v>
      </c>
    </row>
    <row r="495" spans="1:8" x14ac:dyDescent="0.25">
      <c r="A495" s="1">
        <v>44075</v>
      </c>
      <c r="B495" t="s">
        <v>373</v>
      </c>
      <c r="C495">
        <f>'E_t&amp;m1-9'!C140</f>
        <v>14</v>
      </c>
      <c r="D495">
        <f>'E_t&amp;m1-9'!D140</f>
        <v>17.3</v>
      </c>
      <c r="E495">
        <f>'E_t&amp;m1-9'!E140</f>
        <v>0</v>
      </c>
      <c r="F495">
        <f>'E_t&amp;m1-9'!F140</f>
        <v>0</v>
      </c>
      <c r="G495">
        <f>'E_t&amp;m1-9'!G140</f>
        <v>0</v>
      </c>
      <c r="H495">
        <f>'E_t&amp;m1-9'!H140</f>
        <v>0</v>
      </c>
    </row>
    <row r="496" spans="1:8" x14ac:dyDescent="0.25">
      <c r="A496" s="1">
        <v>44075</v>
      </c>
      <c r="B496" t="s">
        <v>140</v>
      </c>
      <c r="C496">
        <f>'E_t&amp;m1-9'!C141</f>
        <v>3</v>
      </c>
      <c r="D496">
        <f>'E_t&amp;m1-9'!D141</f>
        <v>6.3</v>
      </c>
      <c r="E496">
        <f>'E_t&amp;m1-9'!E141</f>
        <v>0</v>
      </c>
      <c r="F496">
        <f>'E_t&amp;m1-9'!F141</f>
        <v>0</v>
      </c>
      <c r="G496">
        <f>'E_t&amp;m1-9'!G141</f>
        <v>0</v>
      </c>
      <c r="H496">
        <f>'E_t&amp;m1-9'!H141</f>
        <v>0</v>
      </c>
    </row>
    <row r="497" spans="1:8" x14ac:dyDescent="0.25">
      <c r="A497" s="1">
        <v>44075</v>
      </c>
      <c r="B497" t="s">
        <v>141</v>
      </c>
      <c r="C497">
        <f>'E_t&amp;m1-9'!C142</f>
        <v>4</v>
      </c>
      <c r="D497">
        <f>'E_t&amp;m1-9'!D142</f>
        <v>24.3</v>
      </c>
      <c r="E497">
        <f>'E_t&amp;m1-9'!E142</f>
        <v>0</v>
      </c>
      <c r="F497">
        <f>'E_t&amp;m1-9'!F142</f>
        <v>0</v>
      </c>
      <c r="G497">
        <f>'E_t&amp;m1-9'!G142</f>
        <v>0</v>
      </c>
      <c r="H497">
        <f>'E_t&amp;m1-9'!H142</f>
        <v>0</v>
      </c>
    </row>
    <row r="498" spans="1:8" x14ac:dyDescent="0.25">
      <c r="A498" s="1">
        <v>44075</v>
      </c>
      <c r="B498" t="s">
        <v>142</v>
      </c>
      <c r="C498">
        <f>'E_t&amp;m1-9'!C143</f>
        <v>8</v>
      </c>
      <c r="D498">
        <f>'E_t&amp;m1-9'!D143</f>
        <v>17.899999999999999</v>
      </c>
      <c r="E498">
        <f>'E_t&amp;m1-9'!E143</f>
        <v>0</v>
      </c>
      <c r="F498">
        <f>'E_t&amp;m1-9'!F143</f>
        <v>0</v>
      </c>
      <c r="G498">
        <f>'E_t&amp;m1-9'!G143</f>
        <v>0</v>
      </c>
      <c r="H498">
        <f>'E_t&amp;m1-9'!H143</f>
        <v>0</v>
      </c>
    </row>
    <row r="499" spans="1:8" x14ac:dyDescent="0.25">
      <c r="A499" s="1">
        <v>44075</v>
      </c>
      <c r="B499" t="s">
        <v>143</v>
      </c>
      <c r="C499">
        <f>'E_t&amp;m1-9'!C144</f>
        <v>11</v>
      </c>
      <c r="D499">
        <f>'E_t&amp;m1-9'!D144</f>
        <v>49.5</v>
      </c>
      <c r="E499">
        <f>'E_t&amp;m1-9'!E144</f>
        <v>0</v>
      </c>
      <c r="F499">
        <f>'E_t&amp;m1-9'!F144</f>
        <v>0</v>
      </c>
      <c r="G499">
        <f>'E_t&amp;m1-9'!G144</f>
        <v>0</v>
      </c>
      <c r="H499">
        <f>'E_t&amp;m1-9'!H144</f>
        <v>0</v>
      </c>
    </row>
    <row r="500" spans="1:8" x14ac:dyDescent="0.25">
      <c r="A500" s="1">
        <v>44075</v>
      </c>
      <c r="B500" t="s">
        <v>144</v>
      </c>
      <c r="C500">
        <f>'E_t&amp;m1-9'!C145</f>
        <v>9</v>
      </c>
      <c r="D500">
        <f>'E_t&amp;m1-9'!D145</f>
        <v>58</v>
      </c>
      <c r="E500">
        <f>'E_t&amp;m1-9'!E145</f>
        <v>0</v>
      </c>
      <c r="F500">
        <f>'E_t&amp;m1-9'!F145</f>
        <v>0</v>
      </c>
      <c r="G500">
        <f>'E_t&amp;m1-9'!G145</f>
        <v>0</v>
      </c>
      <c r="H500">
        <f>'E_t&amp;m1-9'!H145</f>
        <v>0</v>
      </c>
    </row>
    <row r="501" spans="1:8" x14ac:dyDescent="0.25">
      <c r="A501" s="1">
        <v>44075</v>
      </c>
      <c r="B501" t="s">
        <v>145</v>
      </c>
      <c r="C501">
        <f>'E_t&amp;m1-9'!C146</f>
        <v>54</v>
      </c>
      <c r="D501">
        <f>'E_t&amp;m1-9'!D146</f>
        <v>59.5</v>
      </c>
      <c r="E501">
        <f>'E_t&amp;m1-9'!E146</f>
        <v>1</v>
      </c>
      <c r="F501">
        <f>'E_t&amp;m1-9'!F146</f>
        <v>1.1000000000000001</v>
      </c>
      <c r="G501">
        <f>'E_t&amp;m1-9'!G146</f>
        <v>0</v>
      </c>
      <c r="H501">
        <f>'E_t&amp;m1-9'!H146</f>
        <v>0</v>
      </c>
    </row>
    <row r="502" spans="1:8" x14ac:dyDescent="0.25">
      <c r="A502" s="1">
        <v>44075</v>
      </c>
      <c r="B502" t="s">
        <v>146</v>
      </c>
      <c r="C502">
        <f>'E_t&amp;m1-9'!C147</f>
        <v>29</v>
      </c>
      <c r="D502">
        <f>'E_t&amp;m1-9'!D147</f>
        <v>33.200000000000003</v>
      </c>
      <c r="E502">
        <f>'E_t&amp;m1-9'!E147</f>
        <v>0</v>
      </c>
      <c r="F502">
        <f>'E_t&amp;m1-9'!F147</f>
        <v>0</v>
      </c>
      <c r="G502">
        <f>'E_t&amp;m1-9'!G147</f>
        <v>0</v>
      </c>
      <c r="H502">
        <f>'E_t&amp;m1-9'!H147</f>
        <v>0</v>
      </c>
    </row>
    <row r="503" spans="1:8" x14ac:dyDescent="0.25">
      <c r="A503" s="1">
        <v>44075</v>
      </c>
      <c r="B503" t="s">
        <v>147</v>
      </c>
      <c r="C503">
        <f>'E_t&amp;m1-9'!C148</f>
        <v>1</v>
      </c>
      <c r="D503">
        <f>'E_t&amp;m1-9'!D148</f>
        <v>2.9</v>
      </c>
      <c r="E503">
        <f>'E_t&amp;m1-9'!E148</f>
        <v>0</v>
      </c>
      <c r="F503">
        <f>'E_t&amp;m1-9'!F148</f>
        <v>0</v>
      </c>
      <c r="G503">
        <f>'E_t&amp;m1-9'!G148</f>
        <v>0</v>
      </c>
      <c r="H503">
        <f>'E_t&amp;m1-9'!H148</f>
        <v>0</v>
      </c>
    </row>
    <row r="504" spans="1:8" x14ac:dyDescent="0.25">
      <c r="A504" s="1">
        <v>44075</v>
      </c>
      <c r="B504" t="s">
        <v>148</v>
      </c>
      <c r="C504">
        <f>'E_t&amp;m1-9'!C149</f>
        <v>11</v>
      </c>
      <c r="D504">
        <f>'E_t&amp;m1-9'!D149</f>
        <v>22.7</v>
      </c>
      <c r="E504">
        <f>'E_t&amp;m1-9'!E149</f>
        <v>0</v>
      </c>
      <c r="F504">
        <f>'E_t&amp;m1-9'!F149</f>
        <v>0</v>
      </c>
      <c r="G504">
        <f>'E_t&amp;m1-9'!G149</f>
        <v>0</v>
      </c>
      <c r="H504">
        <f>'E_t&amp;m1-9'!H149</f>
        <v>0</v>
      </c>
    </row>
    <row r="505" spans="1:8" x14ac:dyDescent="0.25">
      <c r="A505" s="1">
        <v>44075</v>
      </c>
      <c r="B505" t="s">
        <v>149</v>
      </c>
      <c r="C505">
        <f>'E_t&amp;m1-9'!C150</f>
        <v>0</v>
      </c>
      <c r="D505">
        <f>'E_t&amp;m1-9'!D150</f>
        <v>0</v>
      </c>
      <c r="E505">
        <f>'E_t&amp;m1-9'!E150</f>
        <v>0</v>
      </c>
      <c r="F505">
        <f>'E_t&amp;m1-9'!F150</f>
        <v>0</v>
      </c>
      <c r="G505">
        <f>'E_t&amp;m1-9'!G150</f>
        <v>0</v>
      </c>
      <c r="H505">
        <f>'E_t&amp;m1-9'!H150</f>
        <v>0</v>
      </c>
    </row>
    <row r="506" spans="1:8" x14ac:dyDescent="0.25">
      <c r="A506" s="1">
        <v>44075</v>
      </c>
      <c r="B506" t="s">
        <v>150</v>
      </c>
      <c r="C506">
        <f>'E_t&amp;m1-9'!C151</f>
        <v>20</v>
      </c>
      <c r="D506">
        <f>'E_t&amp;m1-9'!D151</f>
        <v>27.3</v>
      </c>
      <c r="E506">
        <f>'E_t&amp;m1-9'!E151</f>
        <v>0</v>
      </c>
      <c r="F506">
        <f>'E_t&amp;m1-9'!F151</f>
        <v>0</v>
      </c>
      <c r="G506">
        <f>'E_t&amp;m1-9'!G151</f>
        <v>0</v>
      </c>
      <c r="H506">
        <f>'E_t&amp;m1-9'!H151</f>
        <v>0</v>
      </c>
    </row>
    <row r="507" spans="1:8" x14ac:dyDescent="0.25">
      <c r="A507" s="1">
        <v>44075</v>
      </c>
      <c r="B507" t="s">
        <v>151</v>
      </c>
      <c r="C507">
        <f>'E_t&amp;m1-9'!C152</f>
        <v>6</v>
      </c>
      <c r="D507">
        <f>'E_t&amp;m1-9'!D152</f>
        <v>14.1</v>
      </c>
      <c r="E507">
        <f>'E_t&amp;m1-9'!E152</f>
        <v>0</v>
      </c>
      <c r="F507">
        <f>'E_t&amp;m1-9'!F152</f>
        <v>0</v>
      </c>
      <c r="G507">
        <f>'E_t&amp;m1-9'!G152</f>
        <v>0</v>
      </c>
      <c r="H507">
        <f>'E_t&amp;m1-9'!H152</f>
        <v>0</v>
      </c>
    </row>
    <row r="508" spans="1:8" x14ac:dyDescent="0.25">
      <c r="A508" s="1">
        <v>44075</v>
      </c>
      <c r="B508" t="s">
        <v>152</v>
      </c>
      <c r="C508">
        <f>'E_t&amp;m1-9'!C153</f>
        <v>7</v>
      </c>
      <c r="D508">
        <f>'E_t&amp;m1-9'!D153</f>
        <v>14</v>
      </c>
      <c r="E508">
        <f>'E_t&amp;m1-9'!E153</f>
        <v>1</v>
      </c>
      <c r="F508">
        <f>'E_t&amp;m1-9'!F153</f>
        <v>2</v>
      </c>
      <c r="G508">
        <f>'E_t&amp;m1-9'!G153</f>
        <v>0</v>
      </c>
      <c r="H508">
        <f>'E_t&amp;m1-9'!H153</f>
        <v>0</v>
      </c>
    </row>
    <row r="509" spans="1:8" x14ac:dyDescent="0.25">
      <c r="A509" s="1">
        <v>44075</v>
      </c>
      <c r="B509" t="s">
        <v>153</v>
      </c>
      <c r="C509">
        <f>'E_t&amp;m1-9'!C154</f>
        <v>33</v>
      </c>
      <c r="D509">
        <f>'E_t&amp;m1-9'!D154</f>
        <v>80</v>
      </c>
      <c r="E509">
        <f>'E_t&amp;m1-9'!E154</f>
        <v>0</v>
      </c>
      <c r="F509">
        <f>'E_t&amp;m1-9'!F154</f>
        <v>0</v>
      </c>
      <c r="G509">
        <f>'E_t&amp;m1-9'!G154</f>
        <v>0</v>
      </c>
      <c r="H509">
        <f>'E_t&amp;m1-9'!H154</f>
        <v>0</v>
      </c>
    </row>
    <row r="510" spans="1:8" x14ac:dyDescent="0.25">
      <c r="A510" s="1">
        <v>44075</v>
      </c>
      <c r="B510" t="s">
        <v>154</v>
      </c>
      <c r="C510">
        <f>'E_t&amp;m1-9'!C155</f>
        <v>9</v>
      </c>
      <c r="D510">
        <f>'E_t&amp;m1-9'!D155</f>
        <v>32.700000000000003</v>
      </c>
      <c r="E510">
        <f>'E_t&amp;m1-9'!E155</f>
        <v>0</v>
      </c>
      <c r="F510">
        <f>'E_t&amp;m1-9'!F155</f>
        <v>0</v>
      </c>
      <c r="G510">
        <f>'E_t&amp;m1-9'!G155</f>
        <v>0</v>
      </c>
      <c r="H510">
        <f>'E_t&amp;m1-9'!H155</f>
        <v>0</v>
      </c>
    </row>
    <row r="511" spans="1:8" x14ac:dyDescent="0.25">
      <c r="A511" s="1">
        <v>44075</v>
      </c>
      <c r="B511" t="s">
        <v>155</v>
      </c>
      <c r="C511">
        <f>'E_t&amp;m1-9'!C156</f>
        <v>18</v>
      </c>
      <c r="D511">
        <f>'E_t&amp;m1-9'!D156</f>
        <v>52.8</v>
      </c>
      <c r="E511">
        <f>'E_t&amp;m1-9'!E156</f>
        <v>0</v>
      </c>
      <c r="F511">
        <f>'E_t&amp;m1-9'!F156</f>
        <v>0</v>
      </c>
      <c r="G511">
        <f>'E_t&amp;m1-9'!G156</f>
        <v>0</v>
      </c>
      <c r="H511">
        <f>'E_t&amp;m1-9'!H156</f>
        <v>0</v>
      </c>
    </row>
    <row r="512" spans="1:8" x14ac:dyDescent="0.25">
      <c r="A512" s="1">
        <v>44075</v>
      </c>
      <c r="B512" t="s">
        <v>156</v>
      </c>
      <c r="C512">
        <f>'E_t&amp;m1-9'!C157</f>
        <v>3</v>
      </c>
      <c r="D512">
        <f>'E_t&amp;m1-9'!D157</f>
        <v>11</v>
      </c>
      <c r="E512">
        <f>'E_t&amp;m1-9'!E157</f>
        <v>0</v>
      </c>
      <c r="F512">
        <f>'E_t&amp;m1-9'!F157</f>
        <v>0</v>
      </c>
      <c r="G512">
        <f>'E_t&amp;m1-9'!G157</f>
        <v>0</v>
      </c>
      <c r="H512">
        <f>'E_t&amp;m1-9'!H157</f>
        <v>0</v>
      </c>
    </row>
    <row r="513" spans="1:8" x14ac:dyDescent="0.25">
      <c r="A513" s="1">
        <v>44075</v>
      </c>
      <c r="B513" t="s">
        <v>157</v>
      </c>
      <c r="C513">
        <f>'E_t&amp;m1-9'!C158</f>
        <v>9</v>
      </c>
      <c r="D513">
        <f>'E_t&amp;m1-9'!D158</f>
        <v>16.600000000000001</v>
      </c>
      <c r="E513">
        <f>'E_t&amp;m1-9'!E158</f>
        <v>0</v>
      </c>
      <c r="F513">
        <f>'E_t&amp;m1-9'!F158</f>
        <v>0</v>
      </c>
      <c r="G513">
        <f>'E_t&amp;m1-9'!G158</f>
        <v>0</v>
      </c>
      <c r="H513">
        <f>'E_t&amp;m1-9'!H158</f>
        <v>0</v>
      </c>
    </row>
    <row r="514" spans="1:8" x14ac:dyDescent="0.25">
      <c r="A514" s="1">
        <v>44075</v>
      </c>
      <c r="B514" t="s">
        <v>158</v>
      </c>
      <c r="C514">
        <f>'E_t&amp;m1-9'!C159</f>
        <v>2</v>
      </c>
      <c r="D514">
        <f>'E_t&amp;m1-9'!D159</f>
        <v>15.8</v>
      </c>
      <c r="E514">
        <f>'E_t&amp;m1-9'!E159</f>
        <v>0</v>
      </c>
      <c r="F514">
        <f>'E_t&amp;m1-9'!F159</f>
        <v>0</v>
      </c>
      <c r="G514">
        <f>'E_t&amp;m1-9'!G159</f>
        <v>0</v>
      </c>
      <c r="H514">
        <f>'E_t&amp;m1-9'!H159</f>
        <v>0</v>
      </c>
    </row>
    <row r="515" spans="1:8" x14ac:dyDescent="0.25">
      <c r="A515" s="1">
        <v>44075</v>
      </c>
      <c r="B515" t="s">
        <v>159</v>
      </c>
      <c r="C515">
        <f>'E_t&amp;m1-9'!C160</f>
        <v>5</v>
      </c>
      <c r="D515">
        <f>'E_t&amp;m1-9'!D160</f>
        <v>7.6</v>
      </c>
      <c r="E515">
        <f>'E_t&amp;m1-9'!E160</f>
        <v>0</v>
      </c>
      <c r="F515">
        <f>'E_t&amp;m1-9'!F160</f>
        <v>0</v>
      </c>
      <c r="G515">
        <f>'E_t&amp;m1-9'!G160</f>
        <v>0</v>
      </c>
      <c r="H515">
        <f>'E_t&amp;m1-9'!H160</f>
        <v>0</v>
      </c>
    </row>
    <row r="516" spans="1:8" x14ac:dyDescent="0.25">
      <c r="A516" s="1">
        <v>44075</v>
      </c>
      <c r="B516" t="s">
        <v>160</v>
      </c>
      <c r="C516">
        <f>'E_t&amp;m1-9'!C161</f>
        <v>7</v>
      </c>
      <c r="D516">
        <f>'E_t&amp;m1-9'!D161</f>
        <v>15.3</v>
      </c>
      <c r="E516">
        <f>'E_t&amp;m1-9'!E161</f>
        <v>0</v>
      </c>
      <c r="F516">
        <f>'E_t&amp;m1-9'!F161</f>
        <v>0</v>
      </c>
      <c r="G516">
        <f>'E_t&amp;m1-9'!G161</f>
        <v>0</v>
      </c>
      <c r="H516">
        <f>'E_t&amp;m1-9'!H161</f>
        <v>0</v>
      </c>
    </row>
    <row r="517" spans="1:8" x14ac:dyDescent="0.25">
      <c r="A517" s="1">
        <v>44075</v>
      </c>
      <c r="B517" t="s">
        <v>161</v>
      </c>
      <c r="C517">
        <f>'E_t&amp;m1-9'!C162</f>
        <v>15</v>
      </c>
      <c r="D517">
        <f>'E_t&amp;m1-9'!D162</f>
        <v>65.900000000000006</v>
      </c>
      <c r="E517">
        <f>'E_t&amp;m1-9'!E162</f>
        <v>0</v>
      </c>
      <c r="F517">
        <f>'E_t&amp;m1-9'!F162</f>
        <v>0</v>
      </c>
      <c r="G517">
        <f>'E_t&amp;m1-9'!G162</f>
        <v>0</v>
      </c>
      <c r="H517">
        <f>'E_t&amp;m1-9'!H162</f>
        <v>0</v>
      </c>
    </row>
    <row r="518" spans="1:8" x14ac:dyDescent="0.25">
      <c r="A518" s="1">
        <v>44075</v>
      </c>
      <c r="B518" t="s">
        <v>162</v>
      </c>
      <c r="C518">
        <f>'E_t&amp;m1-9'!C163</f>
        <v>7</v>
      </c>
      <c r="D518">
        <f>'E_t&amp;m1-9'!D163</f>
        <v>23.7</v>
      </c>
      <c r="E518">
        <f>'E_t&amp;m1-9'!E163</f>
        <v>0</v>
      </c>
      <c r="F518">
        <f>'E_t&amp;m1-9'!F163</f>
        <v>0</v>
      </c>
      <c r="G518">
        <f>'E_t&amp;m1-9'!G163</f>
        <v>0</v>
      </c>
      <c r="H518">
        <f>'E_t&amp;m1-9'!H163</f>
        <v>0</v>
      </c>
    </row>
    <row r="519" spans="1:8" x14ac:dyDescent="0.25">
      <c r="A519" s="1">
        <v>44075</v>
      </c>
      <c r="B519" t="s">
        <v>163</v>
      </c>
      <c r="C519">
        <f>'E_t&amp;m1-9'!C164</f>
        <v>20</v>
      </c>
      <c r="D519">
        <f>'E_t&amp;m1-9'!D164</f>
        <v>35.5</v>
      </c>
      <c r="E519">
        <f>'E_t&amp;m1-9'!E164</f>
        <v>0</v>
      </c>
      <c r="F519">
        <f>'E_t&amp;m1-9'!F164</f>
        <v>0</v>
      </c>
      <c r="G519">
        <f>'E_t&amp;m1-9'!G164</f>
        <v>0</v>
      </c>
      <c r="H519">
        <f>'E_t&amp;m1-9'!H164</f>
        <v>0</v>
      </c>
    </row>
    <row r="520" spans="1:8" x14ac:dyDescent="0.25">
      <c r="A520" s="1">
        <v>44075</v>
      </c>
      <c r="B520" t="s">
        <v>164</v>
      </c>
      <c r="C520">
        <f>'E_t&amp;m1-9'!C165</f>
        <v>12</v>
      </c>
      <c r="D520">
        <f>'E_t&amp;m1-9'!D165</f>
        <v>53.3</v>
      </c>
      <c r="E520">
        <f>'E_t&amp;m1-9'!E165</f>
        <v>0</v>
      </c>
      <c r="F520">
        <f>'E_t&amp;m1-9'!F165</f>
        <v>0</v>
      </c>
      <c r="G520">
        <f>'E_t&amp;m1-9'!G165</f>
        <v>0</v>
      </c>
      <c r="H520">
        <f>'E_t&amp;m1-9'!H165</f>
        <v>0</v>
      </c>
    </row>
    <row r="521" spans="1:8" x14ac:dyDescent="0.25">
      <c r="A521" s="1">
        <v>44075</v>
      </c>
      <c r="B521" t="s">
        <v>165</v>
      </c>
      <c r="C521">
        <f>'E_t&amp;m1-9'!C166</f>
        <v>2</v>
      </c>
      <c r="D521">
        <f>'E_t&amp;m1-9'!D166</f>
        <v>12.7</v>
      </c>
      <c r="E521">
        <f>'E_t&amp;m1-9'!E166</f>
        <v>1</v>
      </c>
      <c r="F521">
        <f>'E_t&amp;m1-9'!F166</f>
        <v>6.4</v>
      </c>
      <c r="G521">
        <f>'E_t&amp;m1-9'!G166</f>
        <v>0</v>
      </c>
      <c r="H521">
        <f>'E_t&amp;m1-9'!H166</f>
        <v>0</v>
      </c>
    </row>
    <row r="522" spans="1:8" x14ac:dyDescent="0.25">
      <c r="A522" s="1">
        <v>44075</v>
      </c>
      <c r="B522" t="s">
        <v>166</v>
      </c>
      <c r="C522">
        <f>'E_t&amp;m1-9'!C167</f>
        <v>6</v>
      </c>
      <c r="D522">
        <f>'E_t&amp;m1-9'!D167</f>
        <v>16</v>
      </c>
      <c r="E522">
        <f>'E_t&amp;m1-9'!E167</f>
        <v>0</v>
      </c>
      <c r="F522">
        <f>'E_t&amp;m1-9'!F167</f>
        <v>0</v>
      </c>
      <c r="G522">
        <f>'E_t&amp;m1-9'!G167</f>
        <v>0</v>
      </c>
      <c r="H522">
        <f>'E_t&amp;m1-9'!H167</f>
        <v>0</v>
      </c>
    </row>
    <row r="523" spans="1:8" x14ac:dyDescent="0.25">
      <c r="A523" s="1">
        <v>44075</v>
      </c>
      <c r="B523" t="s">
        <v>167</v>
      </c>
      <c r="C523">
        <f>'E_t&amp;m1-9'!C168</f>
        <v>9</v>
      </c>
      <c r="D523">
        <f>'E_t&amp;m1-9'!D168</f>
        <v>78.3</v>
      </c>
      <c r="E523">
        <f>'E_t&amp;m1-9'!E168</f>
        <v>0</v>
      </c>
      <c r="F523">
        <f>'E_t&amp;m1-9'!F168</f>
        <v>0</v>
      </c>
      <c r="G523">
        <f>'E_t&amp;m1-9'!G168</f>
        <v>0</v>
      </c>
      <c r="H523">
        <f>'E_t&amp;m1-9'!H168</f>
        <v>0</v>
      </c>
    </row>
    <row r="524" spans="1:8" x14ac:dyDescent="0.25">
      <c r="A524" s="1">
        <v>44075</v>
      </c>
      <c r="B524" t="s">
        <v>168</v>
      </c>
      <c r="C524">
        <f>'E_t&amp;m1-9'!C169</f>
        <v>10</v>
      </c>
      <c r="D524">
        <f>'E_t&amp;m1-9'!D169</f>
        <v>35.5</v>
      </c>
      <c r="E524">
        <f>'E_t&amp;m1-9'!E169</f>
        <v>0</v>
      </c>
      <c r="F524">
        <f>'E_t&amp;m1-9'!F169</f>
        <v>0</v>
      </c>
      <c r="G524">
        <f>'E_t&amp;m1-9'!G169</f>
        <v>0</v>
      </c>
      <c r="H524">
        <f>'E_t&amp;m1-9'!H169</f>
        <v>0</v>
      </c>
    </row>
    <row r="525" spans="1:8" x14ac:dyDescent="0.25">
      <c r="A525" s="1">
        <v>44075</v>
      </c>
      <c r="B525" t="s">
        <v>169</v>
      </c>
      <c r="C525">
        <f>'E_t&amp;m1-9'!C170</f>
        <v>18</v>
      </c>
      <c r="D525">
        <f>'E_t&amp;m1-9'!D170</f>
        <v>28.9</v>
      </c>
      <c r="E525">
        <f>'E_t&amp;m1-9'!E170</f>
        <v>0</v>
      </c>
      <c r="F525">
        <f>'E_t&amp;m1-9'!F170</f>
        <v>0</v>
      </c>
      <c r="G525">
        <f>'E_t&amp;m1-9'!G170</f>
        <v>0</v>
      </c>
      <c r="H525">
        <f>'E_t&amp;m1-9'!H170</f>
        <v>0</v>
      </c>
    </row>
    <row r="526" spans="1:8" x14ac:dyDescent="0.25">
      <c r="A526" s="1">
        <v>44075</v>
      </c>
      <c r="B526" t="s">
        <v>374</v>
      </c>
      <c r="C526">
        <f>'E_t&amp;m1-9'!C171</f>
        <v>9</v>
      </c>
      <c r="D526">
        <f>'E_t&amp;m1-9'!D171</f>
        <v>79.8</v>
      </c>
      <c r="E526">
        <f>'E_t&amp;m1-9'!E171</f>
        <v>0</v>
      </c>
      <c r="F526">
        <f>'E_t&amp;m1-9'!F171</f>
        <v>0</v>
      </c>
      <c r="G526">
        <f>'E_t&amp;m1-9'!G171</f>
        <v>0</v>
      </c>
      <c r="H526">
        <f>'E_t&amp;m1-9'!H171</f>
        <v>0</v>
      </c>
    </row>
    <row r="527" spans="1:8" x14ac:dyDescent="0.25">
      <c r="A527" s="1">
        <v>44075</v>
      </c>
      <c r="B527" t="s">
        <v>170</v>
      </c>
      <c r="C527">
        <f>'E_t&amp;m1-9'!C172</f>
        <v>33</v>
      </c>
      <c r="D527">
        <f>'E_t&amp;m1-9'!D172</f>
        <v>26.6</v>
      </c>
      <c r="E527">
        <f>'E_t&amp;m1-9'!E172</f>
        <v>1</v>
      </c>
      <c r="F527">
        <f>'E_t&amp;m1-9'!F172</f>
        <v>0.8</v>
      </c>
      <c r="G527">
        <f>'E_t&amp;m1-9'!G172</f>
        <v>0</v>
      </c>
      <c r="H527">
        <f>'E_t&amp;m1-9'!H172</f>
        <v>0</v>
      </c>
    </row>
    <row r="528" spans="1:8" x14ac:dyDescent="0.25">
      <c r="A528" s="1">
        <v>44075</v>
      </c>
      <c r="B528" t="s">
        <v>171</v>
      </c>
      <c r="C528">
        <f>'E_t&amp;m1-9'!C173</f>
        <v>54</v>
      </c>
      <c r="D528">
        <f>'E_t&amp;m1-9'!D173</f>
        <v>43.2</v>
      </c>
      <c r="E528">
        <f>'E_t&amp;m1-9'!E173</f>
        <v>1</v>
      </c>
      <c r="F528">
        <f>'E_t&amp;m1-9'!F173</f>
        <v>0.8</v>
      </c>
      <c r="G528">
        <f>'E_t&amp;m1-9'!G173</f>
        <v>1</v>
      </c>
      <c r="H528">
        <f>'E_t&amp;m1-9'!H173</f>
        <v>0.8</v>
      </c>
    </row>
    <row r="529" spans="1:8" x14ac:dyDescent="0.25">
      <c r="A529" s="1">
        <v>44075</v>
      </c>
      <c r="B529" t="s">
        <v>172</v>
      </c>
      <c r="C529">
        <f>'E_t&amp;m1-9'!C174</f>
        <v>6</v>
      </c>
      <c r="D529">
        <f>'E_t&amp;m1-9'!D174</f>
        <v>22.2</v>
      </c>
      <c r="E529">
        <f>'E_t&amp;m1-9'!E174</f>
        <v>0</v>
      </c>
      <c r="F529">
        <f>'E_t&amp;m1-9'!F174</f>
        <v>0</v>
      </c>
      <c r="G529">
        <f>'E_t&amp;m1-9'!G174</f>
        <v>0</v>
      </c>
      <c r="H529">
        <f>'E_t&amp;m1-9'!H174</f>
        <v>0</v>
      </c>
    </row>
    <row r="530" spans="1:8" x14ac:dyDescent="0.25">
      <c r="A530" s="1">
        <v>44075</v>
      </c>
      <c r="B530" t="s">
        <v>173</v>
      </c>
      <c r="C530">
        <f>'E_t&amp;m1-9'!C175</f>
        <v>43</v>
      </c>
      <c r="D530">
        <f>'E_t&amp;m1-9'!D175</f>
        <v>56.2</v>
      </c>
      <c r="E530">
        <f>'E_t&amp;m1-9'!E175</f>
        <v>1</v>
      </c>
      <c r="F530">
        <f>'E_t&amp;m1-9'!F175</f>
        <v>1.3</v>
      </c>
      <c r="G530">
        <f>'E_t&amp;m1-9'!G175</f>
        <v>1</v>
      </c>
      <c r="H530">
        <f>'E_t&amp;m1-9'!H175</f>
        <v>1.3</v>
      </c>
    </row>
    <row r="531" spans="1:8" x14ac:dyDescent="0.25">
      <c r="A531" s="1">
        <v>44075</v>
      </c>
      <c r="B531" t="s">
        <v>174</v>
      </c>
      <c r="C531">
        <f>'E_t&amp;m1-9'!C176</f>
        <v>26</v>
      </c>
      <c r="D531">
        <f>'E_t&amp;m1-9'!D176</f>
        <v>33.1</v>
      </c>
      <c r="E531">
        <f>'E_t&amp;m1-9'!E176</f>
        <v>1</v>
      </c>
      <c r="F531">
        <f>'E_t&amp;m1-9'!F176</f>
        <v>1.3</v>
      </c>
      <c r="G531">
        <f>'E_t&amp;m1-9'!G176</f>
        <v>1</v>
      </c>
      <c r="H531">
        <f>'E_t&amp;m1-9'!H176</f>
        <v>1.3</v>
      </c>
    </row>
    <row r="532" spans="1:8" x14ac:dyDescent="0.25">
      <c r="A532" s="1">
        <v>44075</v>
      </c>
      <c r="B532" t="s">
        <v>175</v>
      </c>
      <c r="C532">
        <f>'E_t&amp;m1-9'!C177</f>
        <v>4</v>
      </c>
      <c r="D532">
        <f>'E_t&amp;m1-9'!D177</f>
        <v>11.1</v>
      </c>
      <c r="E532">
        <f>'E_t&amp;m1-9'!E177</f>
        <v>0</v>
      </c>
      <c r="F532">
        <f>'E_t&amp;m1-9'!F177</f>
        <v>0</v>
      </c>
      <c r="G532">
        <f>'E_t&amp;m1-9'!G177</f>
        <v>0</v>
      </c>
      <c r="H532">
        <f>'E_t&amp;m1-9'!H177</f>
        <v>0</v>
      </c>
    </row>
    <row r="533" spans="1:8" x14ac:dyDescent="0.25">
      <c r="A533" s="1">
        <v>44075</v>
      </c>
      <c r="B533" t="s">
        <v>176</v>
      </c>
      <c r="C533">
        <f>'E_t&amp;m1-9'!C178</f>
        <v>11</v>
      </c>
      <c r="D533">
        <f>'E_t&amp;m1-9'!D178</f>
        <v>36.200000000000003</v>
      </c>
      <c r="E533">
        <f>'E_t&amp;m1-9'!E178</f>
        <v>0</v>
      </c>
      <c r="F533">
        <f>'E_t&amp;m1-9'!F178</f>
        <v>0</v>
      </c>
      <c r="G533">
        <f>'E_t&amp;m1-9'!G178</f>
        <v>0</v>
      </c>
      <c r="H533">
        <f>'E_t&amp;m1-9'!H178</f>
        <v>0</v>
      </c>
    </row>
    <row r="534" spans="1:8" x14ac:dyDescent="0.25">
      <c r="A534" s="1">
        <v>44075</v>
      </c>
      <c r="B534" t="s">
        <v>177</v>
      </c>
      <c r="C534">
        <f>'E_t&amp;m1-9'!C179</f>
        <v>4</v>
      </c>
      <c r="D534">
        <f>'E_t&amp;m1-9'!D179</f>
        <v>8.6</v>
      </c>
      <c r="E534">
        <f>'E_t&amp;m1-9'!E179</f>
        <v>0</v>
      </c>
      <c r="F534">
        <f>'E_t&amp;m1-9'!F179</f>
        <v>0</v>
      </c>
      <c r="G534">
        <f>'E_t&amp;m1-9'!G179</f>
        <v>0</v>
      </c>
      <c r="H534">
        <f>'E_t&amp;m1-9'!H179</f>
        <v>0</v>
      </c>
    </row>
    <row r="535" spans="1:8" x14ac:dyDescent="0.25">
      <c r="A535" s="1">
        <v>44075</v>
      </c>
      <c r="B535" t="s">
        <v>178</v>
      </c>
      <c r="C535">
        <f>'E_t&amp;m1-9'!C180</f>
        <v>7</v>
      </c>
      <c r="D535">
        <f>'E_t&amp;m1-9'!D180</f>
        <v>30.5</v>
      </c>
      <c r="E535">
        <f>'E_t&amp;m1-9'!E180</f>
        <v>0</v>
      </c>
      <c r="F535">
        <f>'E_t&amp;m1-9'!F180</f>
        <v>0</v>
      </c>
      <c r="G535">
        <f>'E_t&amp;m1-9'!G180</f>
        <v>0</v>
      </c>
      <c r="H535">
        <f>'E_t&amp;m1-9'!H180</f>
        <v>0</v>
      </c>
    </row>
    <row r="536" spans="1:8" x14ac:dyDescent="0.25">
      <c r="A536" s="1">
        <v>44075</v>
      </c>
      <c r="B536" t="s">
        <v>179</v>
      </c>
      <c r="C536">
        <f>'E_t&amp;m1-9'!C181</f>
        <v>0</v>
      </c>
      <c r="D536">
        <f>'E_t&amp;m1-9'!D181</f>
        <v>0</v>
      </c>
      <c r="E536">
        <f>'E_t&amp;m1-9'!E181</f>
        <v>0</v>
      </c>
      <c r="F536">
        <f>'E_t&amp;m1-9'!F181</f>
        <v>0</v>
      </c>
      <c r="G536">
        <f>'E_t&amp;m1-9'!G181</f>
        <v>0</v>
      </c>
      <c r="H536">
        <f>'E_t&amp;m1-9'!H181</f>
        <v>0</v>
      </c>
    </row>
    <row r="537" spans="1:8" x14ac:dyDescent="0.25">
      <c r="A537" s="1">
        <v>44075</v>
      </c>
      <c r="B537" t="s">
        <v>180</v>
      </c>
      <c r="C537">
        <f>'E_t&amp;m1-9'!C182</f>
        <v>11</v>
      </c>
      <c r="D537">
        <f>'E_t&amp;m1-9'!D182</f>
        <v>47</v>
      </c>
      <c r="E537">
        <f>'E_t&amp;m1-9'!E182</f>
        <v>0</v>
      </c>
      <c r="F537">
        <f>'E_t&amp;m1-9'!F182</f>
        <v>0</v>
      </c>
      <c r="G537">
        <f>'E_t&amp;m1-9'!G182</f>
        <v>0</v>
      </c>
      <c r="H537">
        <f>'E_t&amp;m1-9'!H182</f>
        <v>0</v>
      </c>
    </row>
    <row r="538" spans="1:8" x14ac:dyDescent="0.25">
      <c r="A538" s="1">
        <v>44075</v>
      </c>
      <c r="B538" t="s">
        <v>181</v>
      </c>
      <c r="C538">
        <f>'E_t&amp;m1-9'!C183</f>
        <v>5</v>
      </c>
      <c r="D538">
        <f>'E_t&amp;m1-9'!D183</f>
        <v>34.6</v>
      </c>
      <c r="E538">
        <f>'E_t&amp;m1-9'!E183</f>
        <v>0</v>
      </c>
      <c r="F538">
        <f>'E_t&amp;m1-9'!F183</f>
        <v>0</v>
      </c>
      <c r="G538">
        <f>'E_t&amp;m1-9'!G183</f>
        <v>0</v>
      </c>
      <c r="H538">
        <f>'E_t&amp;m1-9'!H183</f>
        <v>0</v>
      </c>
    </row>
    <row r="539" spans="1:8" x14ac:dyDescent="0.25">
      <c r="A539" s="1">
        <v>44075</v>
      </c>
      <c r="B539" t="s">
        <v>182</v>
      </c>
      <c r="C539">
        <f>'E_t&amp;m1-9'!C184</f>
        <v>0</v>
      </c>
      <c r="D539">
        <f>'E_t&amp;m1-9'!D184</f>
        <v>0</v>
      </c>
      <c r="E539">
        <f>'E_t&amp;m1-9'!E184</f>
        <v>0</v>
      </c>
      <c r="F539">
        <f>'E_t&amp;m1-9'!F184</f>
        <v>0</v>
      </c>
      <c r="G539">
        <f>'E_t&amp;m1-9'!G184</f>
        <v>0</v>
      </c>
      <c r="H539">
        <f>'E_t&amp;m1-9'!H184</f>
        <v>0</v>
      </c>
    </row>
    <row r="540" spans="1:8" x14ac:dyDescent="0.25">
      <c r="A540" s="1">
        <v>44075</v>
      </c>
      <c r="B540" t="s">
        <v>183</v>
      </c>
      <c r="C540">
        <f>'E_t&amp;m1-9'!C185</f>
        <v>3</v>
      </c>
      <c r="D540">
        <f>'E_t&amp;m1-9'!D185</f>
        <v>13.2</v>
      </c>
      <c r="E540">
        <f>'E_t&amp;m1-9'!E185</f>
        <v>0</v>
      </c>
      <c r="F540">
        <f>'E_t&amp;m1-9'!F185</f>
        <v>0</v>
      </c>
      <c r="G540">
        <f>'E_t&amp;m1-9'!G185</f>
        <v>0</v>
      </c>
      <c r="H540">
        <f>'E_t&amp;m1-9'!H185</f>
        <v>0</v>
      </c>
    </row>
    <row r="541" spans="1:8" x14ac:dyDescent="0.25">
      <c r="A541" s="1">
        <v>44075</v>
      </c>
      <c r="B541" t="s">
        <v>184</v>
      </c>
      <c r="C541">
        <f>'E_t&amp;m1-9'!C186</f>
        <v>1</v>
      </c>
      <c r="D541">
        <f>'E_t&amp;m1-9'!D186</f>
        <v>4</v>
      </c>
      <c r="E541">
        <f>'E_t&amp;m1-9'!E186</f>
        <v>0</v>
      </c>
      <c r="F541">
        <f>'E_t&amp;m1-9'!F186</f>
        <v>0</v>
      </c>
      <c r="G541">
        <f>'E_t&amp;m1-9'!G186</f>
        <v>0</v>
      </c>
      <c r="H541">
        <f>'E_t&amp;m1-9'!H186</f>
        <v>0</v>
      </c>
    </row>
    <row r="542" spans="1:8" x14ac:dyDescent="0.25">
      <c r="A542" s="1">
        <v>44075</v>
      </c>
      <c r="B542" t="s">
        <v>185</v>
      </c>
      <c r="C542">
        <f>'E_t&amp;m1-9'!C187</f>
        <v>4</v>
      </c>
      <c r="D542">
        <f>'E_t&amp;m1-9'!D187</f>
        <v>16.7</v>
      </c>
      <c r="E542">
        <f>'E_t&amp;m1-9'!E187</f>
        <v>1</v>
      </c>
      <c r="F542">
        <f>'E_t&amp;m1-9'!F187</f>
        <v>4.2</v>
      </c>
      <c r="G542">
        <f>'E_t&amp;m1-9'!G187</f>
        <v>1</v>
      </c>
      <c r="H542">
        <f>'E_t&amp;m1-9'!H187</f>
        <v>4.2</v>
      </c>
    </row>
    <row r="543" spans="1:8" x14ac:dyDescent="0.25">
      <c r="A543" s="1">
        <v>44075</v>
      </c>
      <c r="B543" t="s">
        <v>186</v>
      </c>
      <c r="C543">
        <f>'E_t&amp;m1-9'!C188</f>
        <v>24</v>
      </c>
      <c r="D543">
        <f>'E_t&amp;m1-9'!D188</f>
        <v>72.3</v>
      </c>
      <c r="E543">
        <f>'E_t&amp;m1-9'!E188</f>
        <v>1</v>
      </c>
      <c r="F543">
        <f>'E_t&amp;m1-9'!F188</f>
        <v>3</v>
      </c>
      <c r="G543">
        <f>'E_t&amp;m1-9'!G188</f>
        <v>0</v>
      </c>
      <c r="H543">
        <f>'E_t&amp;m1-9'!H188</f>
        <v>0</v>
      </c>
    </row>
    <row r="544" spans="1:8" x14ac:dyDescent="0.25">
      <c r="A544" s="1">
        <v>44075</v>
      </c>
      <c r="B544" t="s">
        <v>187</v>
      </c>
      <c r="C544">
        <f>'E_t&amp;m1-9'!C189</f>
        <v>63</v>
      </c>
      <c r="D544">
        <f>'E_t&amp;m1-9'!D189</f>
        <v>51.8</v>
      </c>
      <c r="E544">
        <f>'E_t&amp;m1-9'!E189</f>
        <v>1</v>
      </c>
      <c r="F544">
        <f>'E_t&amp;m1-9'!F189</f>
        <v>0.8</v>
      </c>
      <c r="G544">
        <f>'E_t&amp;m1-9'!G189</f>
        <v>0</v>
      </c>
      <c r="H544">
        <f>'E_t&amp;m1-9'!H189</f>
        <v>0</v>
      </c>
    </row>
    <row r="545" spans="1:8" x14ac:dyDescent="0.25">
      <c r="A545" s="1">
        <v>44075</v>
      </c>
      <c r="B545" t="s">
        <v>188</v>
      </c>
      <c r="C545">
        <f>'E_t&amp;m1-9'!C190</f>
        <v>3</v>
      </c>
      <c r="D545">
        <f>'E_t&amp;m1-9'!D190</f>
        <v>6.7</v>
      </c>
      <c r="E545">
        <f>'E_t&amp;m1-9'!E190</f>
        <v>0</v>
      </c>
      <c r="F545">
        <f>'E_t&amp;m1-9'!F190</f>
        <v>0</v>
      </c>
      <c r="G545">
        <f>'E_t&amp;m1-9'!G190</f>
        <v>0</v>
      </c>
      <c r="H545">
        <f>'E_t&amp;m1-9'!H190</f>
        <v>0</v>
      </c>
    </row>
    <row r="546" spans="1:8" x14ac:dyDescent="0.25">
      <c r="A546" s="1">
        <v>44075</v>
      </c>
      <c r="B546" t="s">
        <v>189</v>
      </c>
      <c r="C546">
        <f>'E_t&amp;m1-9'!C191</f>
        <v>4</v>
      </c>
      <c r="D546">
        <f>'E_t&amp;m1-9'!D191</f>
        <v>21.2</v>
      </c>
      <c r="E546">
        <f>'E_t&amp;m1-9'!E191</f>
        <v>0</v>
      </c>
      <c r="F546">
        <f>'E_t&amp;m1-9'!F191</f>
        <v>0</v>
      </c>
      <c r="G546">
        <f>'E_t&amp;m1-9'!G191</f>
        <v>0</v>
      </c>
      <c r="H546">
        <f>'E_t&amp;m1-9'!H191</f>
        <v>0</v>
      </c>
    </row>
    <row r="547" spans="1:8" x14ac:dyDescent="0.25">
      <c r="A547" s="1">
        <v>44075</v>
      </c>
      <c r="B547" t="s">
        <v>190</v>
      </c>
      <c r="C547">
        <f>'E_t&amp;m1-9'!C192</f>
        <v>28</v>
      </c>
      <c r="D547">
        <f>'E_t&amp;m1-9'!D192</f>
        <v>34.5</v>
      </c>
      <c r="E547">
        <f>'E_t&amp;m1-9'!E192</f>
        <v>0</v>
      </c>
      <c r="F547">
        <f>'E_t&amp;m1-9'!F192</f>
        <v>0</v>
      </c>
      <c r="G547">
        <f>'E_t&amp;m1-9'!G192</f>
        <v>0</v>
      </c>
      <c r="H547">
        <f>'E_t&amp;m1-9'!H192</f>
        <v>0</v>
      </c>
    </row>
    <row r="548" spans="1:8" x14ac:dyDescent="0.25">
      <c r="A548" s="1">
        <v>44075</v>
      </c>
      <c r="B548" t="s">
        <v>191</v>
      </c>
      <c r="C548">
        <f>'E_t&amp;m1-9'!C193</f>
        <v>3</v>
      </c>
      <c r="D548">
        <f>'E_t&amp;m1-9'!D193</f>
        <v>8.8000000000000007</v>
      </c>
      <c r="E548">
        <f>'E_t&amp;m1-9'!E193</f>
        <v>0</v>
      </c>
      <c r="F548">
        <f>'E_t&amp;m1-9'!F193</f>
        <v>0</v>
      </c>
      <c r="G548">
        <f>'E_t&amp;m1-9'!G193</f>
        <v>0</v>
      </c>
      <c r="H548">
        <f>'E_t&amp;m1-9'!H193</f>
        <v>0</v>
      </c>
    </row>
    <row r="549" spans="1:8" x14ac:dyDescent="0.25">
      <c r="A549" s="1">
        <v>44075</v>
      </c>
      <c r="B549" t="s">
        <v>375</v>
      </c>
      <c r="C549">
        <f>'E_t&amp;m1-9'!C194</f>
        <v>12</v>
      </c>
      <c r="D549">
        <f>'E_t&amp;m1-9'!D194</f>
        <v>24.6</v>
      </c>
      <c r="E549">
        <f>'E_t&amp;m1-9'!E194</f>
        <v>0</v>
      </c>
      <c r="F549">
        <f>'E_t&amp;m1-9'!F194</f>
        <v>0</v>
      </c>
      <c r="G549">
        <f>'E_t&amp;m1-9'!G194</f>
        <v>0</v>
      </c>
      <c r="H549">
        <f>'E_t&amp;m1-9'!H194</f>
        <v>0</v>
      </c>
    </row>
    <row r="550" spans="1:8" x14ac:dyDescent="0.25">
      <c r="A550" s="1">
        <v>44075</v>
      </c>
      <c r="B550" t="s">
        <v>192</v>
      </c>
      <c r="C550">
        <f>'E_t&amp;m1-9'!C195</f>
        <v>6</v>
      </c>
      <c r="D550">
        <f>'E_t&amp;m1-9'!D195</f>
        <v>31</v>
      </c>
      <c r="E550">
        <f>'E_t&amp;m1-9'!E195</f>
        <v>0</v>
      </c>
      <c r="F550">
        <f>'E_t&amp;m1-9'!F195</f>
        <v>0</v>
      </c>
      <c r="G550">
        <f>'E_t&amp;m1-9'!G195</f>
        <v>0</v>
      </c>
      <c r="H550">
        <f>'E_t&amp;m1-9'!H195</f>
        <v>0</v>
      </c>
    </row>
    <row r="551" spans="1:8" x14ac:dyDescent="0.25">
      <c r="A551" s="1">
        <v>44075</v>
      </c>
      <c r="B551" t="s">
        <v>193</v>
      </c>
      <c r="C551">
        <f>'E_t&amp;m1-9'!C196</f>
        <v>1</v>
      </c>
      <c r="D551">
        <f>'E_t&amp;m1-9'!D196</f>
        <v>3</v>
      </c>
      <c r="E551">
        <f>'E_t&amp;m1-9'!E196</f>
        <v>0</v>
      </c>
      <c r="F551">
        <f>'E_t&amp;m1-9'!F196</f>
        <v>0</v>
      </c>
      <c r="G551">
        <f>'E_t&amp;m1-9'!G196</f>
        <v>0</v>
      </c>
      <c r="H551">
        <f>'E_t&amp;m1-9'!H196</f>
        <v>0</v>
      </c>
    </row>
    <row r="552" spans="1:8" x14ac:dyDescent="0.25">
      <c r="A552" s="1">
        <v>44075</v>
      </c>
      <c r="B552" t="s">
        <v>194</v>
      </c>
      <c r="C552">
        <f>'E_t&amp;m1-9'!C197</f>
        <v>4</v>
      </c>
      <c r="D552">
        <f>'E_t&amp;m1-9'!D197</f>
        <v>6.6</v>
      </c>
      <c r="E552">
        <f>'E_t&amp;m1-9'!E197</f>
        <v>0</v>
      </c>
      <c r="F552">
        <f>'E_t&amp;m1-9'!F197</f>
        <v>0</v>
      </c>
      <c r="G552">
        <f>'E_t&amp;m1-9'!G197</f>
        <v>0</v>
      </c>
      <c r="H552">
        <f>'E_t&amp;m1-9'!H197</f>
        <v>0</v>
      </c>
    </row>
    <row r="553" spans="1:8" x14ac:dyDescent="0.25">
      <c r="A553" s="1">
        <v>44075</v>
      </c>
      <c r="B553" t="s">
        <v>195</v>
      </c>
      <c r="C553">
        <f>'E_t&amp;m1-9'!C198</f>
        <v>4</v>
      </c>
      <c r="D553">
        <f>'E_t&amp;m1-9'!D198</f>
        <v>36.6</v>
      </c>
      <c r="E553">
        <f>'E_t&amp;m1-9'!E198</f>
        <v>0</v>
      </c>
      <c r="F553">
        <f>'E_t&amp;m1-9'!F198</f>
        <v>0</v>
      </c>
      <c r="G553">
        <f>'E_t&amp;m1-9'!G198</f>
        <v>0</v>
      </c>
      <c r="H553">
        <f>'E_t&amp;m1-9'!H198</f>
        <v>0</v>
      </c>
    </row>
    <row r="554" spans="1:8" x14ac:dyDescent="0.25">
      <c r="A554" s="1">
        <v>44075</v>
      </c>
      <c r="B554" t="s">
        <v>196</v>
      </c>
      <c r="C554">
        <f>'E_t&amp;m1-9'!C199</f>
        <v>5</v>
      </c>
      <c r="D554">
        <f>'E_t&amp;m1-9'!D199</f>
        <v>13.5</v>
      </c>
      <c r="E554">
        <f>'E_t&amp;m1-9'!E199</f>
        <v>0</v>
      </c>
      <c r="F554">
        <f>'E_t&amp;m1-9'!F199</f>
        <v>0</v>
      </c>
      <c r="G554">
        <f>'E_t&amp;m1-9'!G199</f>
        <v>0</v>
      </c>
      <c r="H554">
        <f>'E_t&amp;m1-9'!H199</f>
        <v>0</v>
      </c>
    </row>
    <row r="555" spans="1:8" x14ac:dyDescent="0.25">
      <c r="A555" s="1">
        <v>44075</v>
      </c>
      <c r="B555" t="s">
        <v>197</v>
      </c>
      <c r="C555">
        <f>'E_t&amp;m1-9'!C200</f>
        <v>5</v>
      </c>
      <c r="D555">
        <f>'E_t&amp;m1-9'!D200</f>
        <v>11.4</v>
      </c>
      <c r="E555">
        <f>'E_t&amp;m1-9'!E200</f>
        <v>0</v>
      </c>
      <c r="F555">
        <f>'E_t&amp;m1-9'!F200</f>
        <v>0</v>
      </c>
      <c r="G555">
        <f>'E_t&amp;m1-9'!G200</f>
        <v>0</v>
      </c>
      <c r="H555">
        <f>'E_t&amp;m1-9'!H200</f>
        <v>0</v>
      </c>
    </row>
    <row r="556" spans="1:8" x14ac:dyDescent="0.25">
      <c r="A556" s="1">
        <v>44075</v>
      </c>
      <c r="B556" t="s">
        <v>198</v>
      </c>
      <c r="C556">
        <f>'E_t&amp;m1-9'!C201</f>
        <v>7</v>
      </c>
      <c r="D556">
        <f>'E_t&amp;m1-9'!D201</f>
        <v>19.399999999999999</v>
      </c>
      <c r="E556">
        <f>'E_t&amp;m1-9'!E201</f>
        <v>0</v>
      </c>
      <c r="F556">
        <f>'E_t&amp;m1-9'!F201</f>
        <v>0</v>
      </c>
      <c r="G556">
        <f>'E_t&amp;m1-9'!G201</f>
        <v>0</v>
      </c>
      <c r="H556">
        <f>'E_t&amp;m1-9'!H201</f>
        <v>0</v>
      </c>
    </row>
    <row r="557" spans="1:8" x14ac:dyDescent="0.25">
      <c r="A557" s="1">
        <v>44075</v>
      </c>
      <c r="B557" t="s">
        <v>199</v>
      </c>
      <c r="C557">
        <f>'E_t&amp;m1-9'!C202</f>
        <v>21</v>
      </c>
      <c r="D557">
        <f>'E_t&amp;m1-9'!D202</f>
        <v>150.9</v>
      </c>
      <c r="E557">
        <f>'E_t&amp;m1-9'!E202</f>
        <v>0</v>
      </c>
      <c r="F557">
        <f>'E_t&amp;m1-9'!F202</f>
        <v>0</v>
      </c>
      <c r="G557">
        <f>'E_t&amp;m1-9'!G202</f>
        <v>1</v>
      </c>
      <c r="H557">
        <f>'E_t&amp;m1-9'!H202</f>
        <v>7.2</v>
      </c>
    </row>
    <row r="558" spans="1:8" x14ac:dyDescent="0.25">
      <c r="A558" s="1">
        <v>44075</v>
      </c>
      <c r="B558" t="s">
        <v>200</v>
      </c>
      <c r="C558">
        <f>'E_t&amp;m1-9'!C203</f>
        <v>3</v>
      </c>
      <c r="D558">
        <f>'E_t&amp;m1-9'!D203</f>
        <v>38.200000000000003</v>
      </c>
      <c r="E558">
        <f>'E_t&amp;m1-9'!E203</f>
        <v>0</v>
      </c>
      <c r="F558">
        <f>'E_t&amp;m1-9'!F203</f>
        <v>0</v>
      </c>
      <c r="G558">
        <f>'E_t&amp;m1-9'!G203</f>
        <v>0</v>
      </c>
      <c r="H558">
        <f>'E_t&amp;m1-9'!H203</f>
        <v>0</v>
      </c>
    </row>
    <row r="559" spans="1:8" x14ac:dyDescent="0.25">
      <c r="A559" s="1">
        <v>44075</v>
      </c>
      <c r="B559" t="s">
        <v>201</v>
      </c>
      <c r="C559">
        <f>'E_t&amp;m1-9'!C204</f>
        <v>2</v>
      </c>
      <c r="D559">
        <f>'E_t&amp;m1-9'!D204</f>
        <v>8.1999999999999993</v>
      </c>
      <c r="E559">
        <f>'E_t&amp;m1-9'!E204</f>
        <v>0</v>
      </c>
      <c r="F559">
        <f>'E_t&amp;m1-9'!F204</f>
        <v>0</v>
      </c>
      <c r="G559">
        <f>'E_t&amp;m1-9'!G204</f>
        <v>0</v>
      </c>
      <c r="H559">
        <f>'E_t&amp;m1-9'!H204</f>
        <v>0</v>
      </c>
    </row>
    <row r="560" spans="1:8" x14ac:dyDescent="0.25">
      <c r="A560" s="1">
        <v>44075</v>
      </c>
      <c r="B560" t="s">
        <v>202</v>
      </c>
      <c r="C560">
        <f>'E_t&amp;m1-9'!C205</f>
        <v>2</v>
      </c>
      <c r="D560">
        <f>'E_t&amp;m1-9'!D205</f>
        <v>11.8</v>
      </c>
      <c r="E560">
        <f>'E_t&amp;m1-9'!E205</f>
        <v>0</v>
      </c>
      <c r="F560">
        <f>'E_t&amp;m1-9'!F205</f>
        <v>0</v>
      </c>
      <c r="G560">
        <f>'E_t&amp;m1-9'!G205</f>
        <v>0</v>
      </c>
      <c r="H560">
        <f>'E_t&amp;m1-9'!H205</f>
        <v>0</v>
      </c>
    </row>
    <row r="561" spans="1:8" x14ac:dyDescent="0.25">
      <c r="A561" s="1">
        <v>44075</v>
      </c>
      <c r="B561" t="s">
        <v>203</v>
      </c>
      <c r="C561">
        <f>'E_t&amp;m1-9'!C206</f>
        <v>20</v>
      </c>
      <c r="D561">
        <f>'E_t&amp;m1-9'!D206</f>
        <v>31.5</v>
      </c>
      <c r="E561">
        <f>'E_t&amp;m1-9'!E206</f>
        <v>0</v>
      </c>
      <c r="F561">
        <f>'E_t&amp;m1-9'!F206</f>
        <v>0</v>
      </c>
      <c r="G561">
        <f>'E_t&amp;m1-9'!G206</f>
        <v>0</v>
      </c>
      <c r="H561">
        <f>'E_t&amp;m1-9'!H206</f>
        <v>0</v>
      </c>
    </row>
    <row r="562" spans="1:8" x14ac:dyDescent="0.25">
      <c r="A562" s="1">
        <v>44075</v>
      </c>
      <c r="B562" t="s">
        <v>204</v>
      </c>
      <c r="C562">
        <f>'E_t&amp;m1-9'!C207</f>
        <v>3</v>
      </c>
      <c r="D562">
        <f>'E_t&amp;m1-9'!D207</f>
        <v>10.4</v>
      </c>
      <c r="E562">
        <f>'E_t&amp;m1-9'!E207</f>
        <v>0</v>
      </c>
      <c r="F562">
        <f>'E_t&amp;m1-9'!F207</f>
        <v>0</v>
      </c>
      <c r="G562">
        <f>'E_t&amp;m1-9'!G207</f>
        <v>0</v>
      </c>
      <c r="H562">
        <f>'E_t&amp;m1-9'!H207</f>
        <v>0</v>
      </c>
    </row>
    <row r="563" spans="1:8" x14ac:dyDescent="0.25">
      <c r="A563" s="1">
        <v>44075</v>
      </c>
      <c r="B563" t="s">
        <v>205</v>
      </c>
      <c r="C563">
        <f>'E_t&amp;m1-9'!C208</f>
        <v>15</v>
      </c>
      <c r="D563">
        <f>'E_t&amp;m1-9'!D208</f>
        <v>34.700000000000003</v>
      </c>
      <c r="E563">
        <f>'E_t&amp;m1-9'!E208</f>
        <v>0</v>
      </c>
      <c r="F563">
        <f>'E_t&amp;m1-9'!F208</f>
        <v>0</v>
      </c>
      <c r="G563">
        <f>'E_t&amp;m1-9'!G208</f>
        <v>0</v>
      </c>
      <c r="H563">
        <f>'E_t&amp;m1-9'!H208</f>
        <v>0</v>
      </c>
    </row>
    <row r="564" spans="1:8" x14ac:dyDescent="0.25">
      <c r="A564" s="1">
        <v>44075</v>
      </c>
      <c r="B564" t="s">
        <v>206</v>
      </c>
      <c r="C564">
        <f>'E_t&amp;m1-9'!C209</f>
        <v>76</v>
      </c>
      <c r="D564">
        <f>'E_t&amp;m1-9'!D209</f>
        <v>42.8</v>
      </c>
      <c r="E564">
        <f>'E_t&amp;m1-9'!E209</f>
        <v>2</v>
      </c>
      <c r="F564">
        <f>'E_t&amp;m1-9'!F209</f>
        <v>1.1000000000000001</v>
      </c>
      <c r="G564">
        <f>'E_t&amp;m1-9'!G209</f>
        <v>1</v>
      </c>
      <c r="H564">
        <f>'E_t&amp;m1-9'!H209</f>
        <v>0.6</v>
      </c>
    </row>
    <row r="565" spans="1:8" x14ac:dyDescent="0.25">
      <c r="A565" s="1">
        <v>44075</v>
      </c>
      <c r="B565" t="s">
        <v>207</v>
      </c>
      <c r="C565">
        <f>'E_t&amp;m1-9'!C210</f>
        <v>15</v>
      </c>
      <c r="D565">
        <f>'E_t&amp;m1-9'!D210</f>
        <v>17.600000000000001</v>
      </c>
      <c r="E565">
        <f>'E_t&amp;m1-9'!E210</f>
        <v>0</v>
      </c>
      <c r="F565">
        <f>'E_t&amp;m1-9'!F210</f>
        <v>0</v>
      </c>
      <c r="G565">
        <f>'E_t&amp;m1-9'!G210</f>
        <v>0</v>
      </c>
      <c r="H565">
        <f>'E_t&amp;m1-9'!H210</f>
        <v>0</v>
      </c>
    </row>
    <row r="566" spans="1:8" x14ac:dyDescent="0.25">
      <c r="A566" s="1">
        <v>44075</v>
      </c>
      <c r="B566" t="s">
        <v>352</v>
      </c>
      <c r="C566">
        <f>'E_t&amp;m1-9'!C211</f>
        <v>1</v>
      </c>
      <c r="D566">
        <f>'E_t&amp;m1-9'!D211</f>
        <v>2.2000000000000002</v>
      </c>
      <c r="E566">
        <f>'E_t&amp;m1-9'!E211</f>
        <v>0</v>
      </c>
      <c r="F566">
        <f>'E_t&amp;m1-9'!F211</f>
        <v>0</v>
      </c>
      <c r="G566">
        <f>'E_t&amp;m1-9'!G211</f>
        <v>0</v>
      </c>
      <c r="H566">
        <f>'E_t&amp;m1-9'!H211</f>
        <v>0</v>
      </c>
    </row>
    <row r="567" spans="1:8" x14ac:dyDescent="0.25">
      <c r="A567" s="1">
        <v>44075</v>
      </c>
      <c r="B567" t="s">
        <v>208</v>
      </c>
      <c r="C567">
        <f>'E_t&amp;m1-9'!C212</f>
        <v>0</v>
      </c>
      <c r="D567">
        <f>'E_t&amp;m1-9'!D212</f>
        <v>0</v>
      </c>
      <c r="E567">
        <f>'E_t&amp;m1-9'!E212</f>
        <v>0</v>
      </c>
      <c r="F567">
        <f>'E_t&amp;m1-9'!F212</f>
        <v>0</v>
      </c>
      <c r="G567">
        <f>'E_t&amp;m1-9'!G212</f>
        <v>0</v>
      </c>
      <c r="H567">
        <f>'E_t&amp;m1-9'!H212</f>
        <v>0</v>
      </c>
    </row>
    <row r="568" spans="1:8" x14ac:dyDescent="0.25">
      <c r="A568" s="1">
        <v>44075</v>
      </c>
      <c r="B568" t="s">
        <v>209</v>
      </c>
      <c r="C568">
        <f>'E_t&amp;m1-9'!C213</f>
        <v>6</v>
      </c>
      <c r="D568">
        <f>'E_t&amp;m1-9'!D213</f>
        <v>19.2</v>
      </c>
      <c r="E568">
        <f>'E_t&amp;m1-9'!E213</f>
        <v>0</v>
      </c>
      <c r="F568">
        <f>'E_t&amp;m1-9'!F213</f>
        <v>0</v>
      </c>
      <c r="G568">
        <f>'E_t&amp;m1-9'!G213</f>
        <v>0</v>
      </c>
      <c r="H568">
        <f>'E_t&amp;m1-9'!H213</f>
        <v>0</v>
      </c>
    </row>
    <row r="569" spans="1:8" x14ac:dyDescent="0.25">
      <c r="A569" s="1">
        <v>44075</v>
      </c>
      <c r="B569" t="s">
        <v>210</v>
      </c>
      <c r="C569">
        <f>'E_t&amp;m1-9'!C214</f>
        <v>4</v>
      </c>
      <c r="D569">
        <f>'E_t&amp;m1-9'!D214</f>
        <v>8.5</v>
      </c>
      <c r="E569">
        <f>'E_t&amp;m1-9'!E214</f>
        <v>0</v>
      </c>
      <c r="F569">
        <f>'E_t&amp;m1-9'!F214</f>
        <v>0</v>
      </c>
      <c r="G569">
        <f>'E_t&amp;m1-9'!G214</f>
        <v>0</v>
      </c>
      <c r="H569">
        <f>'E_t&amp;m1-9'!H214</f>
        <v>0</v>
      </c>
    </row>
    <row r="570" spans="1:8" x14ac:dyDescent="0.25">
      <c r="A570" s="1">
        <v>44075</v>
      </c>
      <c r="B570" t="s">
        <v>211</v>
      </c>
      <c r="C570">
        <f>'E_t&amp;m1-9'!C215</f>
        <v>9</v>
      </c>
      <c r="D570">
        <f>'E_t&amp;m1-9'!D215</f>
        <v>20.7</v>
      </c>
      <c r="E570">
        <f>'E_t&amp;m1-9'!E215</f>
        <v>0</v>
      </c>
      <c r="F570">
        <f>'E_t&amp;m1-9'!F215</f>
        <v>0</v>
      </c>
      <c r="G570">
        <f>'E_t&amp;m1-9'!G215</f>
        <v>0</v>
      </c>
      <c r="H570">
        <f>'E_t&amp;m1-9'!H215</f>
        <v>0</v>
      </c>
    </row>
    <row r="571" spans="1:8" x14ac:dyDescent="0.25">
      <c r="A571" s="1">
        <v>44075</v>
      </c>
      <c r="B571" t="s">
        <v>212</v>
      </c>
      <c r="C571">
        <f>'E_t&amp;m1-9'!C216</f>
        <v>10</v>
      </c>
      <c r="D571">
        <f>'E_t&amp;m1-9'!D216</f>
        <v>42.8</v>
      </c>
      <c r="E571">
        <f>'E_t&amp;m1-9'!E216</f>
        <v>0</v>
      </c>
      <c r="F571">
        <f>'E_t&amp;m1-9'!F216</f>
        <v>0</v>
      </c>
      <c r="G571">
        <f>'E_t&amp;m1-9'!G216</f>
        <v>0</v>
      </c>
      <c r="H571">
        <f>'E_t&amp;m1-9'!H216</f>
        <v>0</v>
      </c>
    </row>
    <row r="572" spans="1:8" x14ac:dyDescent="0.25">
      <c r="A572" s="1">
        <v>44075</v>
      </c>
      <c r="B572" t="s">
        <v>213</v>
      </c>
      <c r="C572">
        <f>'E_t&amp;m1-9'!C217</f>
        <v>1</v>
      </c>
      <c r="D572">
        <f>'E_t&amp;m1-9'!D217</f>
        <v>3.6</v>
      </c>
      <c r="E572">
        <f>'E_t&amp;m1-9'!E217</f>
        <v>0</v>
      </c>
      <c r="F572">
        <f>'E_t&amp;m1-9'!F217</f>
        <v>0</v>
      </c>
      <c r="G572">
        <f>'E_t&amp;m1-9'!G217</f>
        <v>0</v>
      </c>
      <c r="H572">
        <f>'E_t&amp;m1-9'!H217</f>
        <v>0</v>
      </c>
    </row>
    <row r="573" spans="1:8" x14ac:dyDescent="0.25">
      <c r="A573" s="1">
        <v>44075</v>
      </c>
      <c r="B573" t="s">
        <v>214</v>
      </c>
      <c r="C573">
        <f>'E_t&amp;m1-9'!C218</f>
        <v>13</v>
      </c>
      <c r="D573">
        <f>'E_t&amp;m1-9'!D218</f>
        <v>52.3</v>
      </c>
      <c r="E573">
        <f>'E_t&amp;m1-9'!E218</f>
        <v>0</v>
      </c>
      <c r="F573">
        <f>'E_t&amp;m1-9'!F218</f>
        <v>0</v>
      </c>
      <c r="G573">
        <f>'E_t&amp;m1-9'!G218</f>
        <v>0</v>
      </c>
      <c r="H573">
        <f>'E_t&amp;m1-9'!H218</f>
        <v>0</v>
      </c>
    </row>
    <row r="574" spans="1:8" x14ac:dyDescent="0.25">
      <c r="A574" s="1">
        <v>44075</v>
      </c>
      <c r="B574" t="s">
        <v>215</v>
      </c>
      <c r="C574">
        <f>'E_t&amp;m1-9'!C219</f>
        <v>9</v>
      </c>
      <c r="D574">
        <f>'E_t&amp;m1-9'!D219</f>
        <v>48.1</v>
      </c>
      <c r="E574">
        <f>'E_t&amp;m1-9'!E219</f>
        <v>0</v>
      </c>
      <c r="F574">
        <f>'E_t&amp;m1-9'!F219</f>
        <v>0</v>
      </c>
      <c r="G574">
        <f>'E_t&amp;m1-9'!G219</f>
        <v>0</v>
      </c>
      <c r="H574">
        <f>'E_t&amp;m1-9'!H219</f>
        <v>0</v>
      </c>
    </row>
    <row r="575" spans="1:8" x14ac:dyDescent="0.25">
      <c r="A575" s="1">
        <v>44075</v>
      </c>
      <c r="B575" t="s">
        <v>216</v>
      </c>
      <c r="C575">
        <f>'E_t&amp;m1-9'!C220</f>
        <v>3</v>
      </c>
      <c r="D575">
        <f>'E_t&amp;m1-9'!D220</f>
        <v>11.4</v>
      </c>
      <c r="E575">
        <f>'E_t&amp;m1-9'!E220</f>
        <v>0</v>
      </c>
      <c r="F575">
        <f>'E_t&amp;m1-9'!F220</f>
        <v>0</v>
      </c>
      <c r="G575">
        <f>'E_t&amp;m1-9'!G220</f>
        <v>0</v>
      </c>
      <c r="H575">
        <f>'E_t&amp;m1-9'!H220</f>
        <v>0</v>
      </c>
    </row>
    <row r="576" spans="1:8" x14ac:dyDescent="0.25">
      <c r="A576" s="1">
        <v>44075</v>
      </c>
      <c r="B576" t="s">
        <v>217</v>
      </c>
      <c r="C576">
        <f>'E_t&amp;m1-9'!C221</f>
        <v>1</v>
      </c>
      <c r="D576">
        <f>'E_t&amp;m1-9'!D221</f>
        <v>2.6</v>
      </c>
      <c r="E576">
        <f>'E_t&amp;m1-9'!E221</f>
        <v>0</v>
      </c>
      <c r="F576">
        <f>'E_t&amp;m1-9'!F221</f>
        <v>0</v>
      </c>
      <c r="G576">
        <f>'E_t&amp;m1-9'!G221</f>
        <v>0</v>
      </c>
      <c r="H576">
        <f>'E_t&amp;m1-9'!H221</f>
        <v>0</v>
      </c>
    </row>
    <row r="577" spans="1:8" x14ac:dyDescent="0.25">
      <c r="A577" s="1">
        <v>44075</v>
      </c>
      <c r="B577" t="s">
        <v>218</v>
      </c>
      <c r="C577">
        <f>'E_t&amp;m1-9'!C222</f>
        <v>4</v>
      </c>
      <c r="D577">
        <f>'E_t&amp;m1-9'!D222</f>
        <v>16.899999999999999</v>
      </c>
      <c r="E577">
        <f>'E_t&amp;m1-9'!E222</f>
        <v>0</v>
      </c>
      <c r="F577">
        <f>'E_t&amp;m1-9'!F222</f>
        <v>0</v>
      </c>
      <c r="G577">
        <f>'E_t&amp;m1-9'!G222</f>
        <v>0</v>
      </c>
      <c r="H577">
        <f>'E_t&amp;m1-9'!H222</f>
        <v>0</v>
      </c>
    </row>
    <row r="578" spans="1:8" x14ac:dyDescent="0.25">
      <c r="A578" s="1">
        <v>44075</v>
      </c>
      <c r="B578" t="s">
        <v>219</v>
      </c>
      <c r="C578">
        <f>'E_t&amp;m1-9'!C223</f>
        <v>12</v>
      </c>
      <c r="D578">
        <f>'E_t&amp;m1-9'!D223</f>
        <v>37.700000000000003</v>
      </c>
      <c r="E578">
        <f>'E_t&amp;m1-9'!E223</f>
        <v>0</v>
      </c>
      <c r="F578">
        <f>'E_t&amp;m1-9'!F223</f>
        <v>0</v>
      </c>
      <c r="G578">
        <f>'E_t&amp;m1-9'!G223</f>
        <v>0</v>
      </c>
      <c r="H578">
        <f>'E_t&amp;m1-9'!H223</f>
        <v>0</v>
      </c>
    </row>
    <row r="579" spans="1:8" x14ac:dyDescent="0.25">
      <c r="A579" s="1">
        <v>44075</v>
      </c>
      <c r="B579" t="s">
        <v>220</v>
      </c>
      <c r="C579">
        <f>'E_t&amp;m1-9'!C224</f>
        <v>2</v>
      </c>
      <c r="D579">
        <f>'E_t&amp;m1-9'!D224</f>
        <v>11</v>
      </c>
      <c r="E579">
        <f>'E_t&amp;m1-9'!E224</f>
        <v>0</v>
      </c>
      <c r="F579">
        <f>'E_t&amp;m1-9'!F224</f>
        <v>0</v>
      </c>
      <c r="G579">
        <f>'E_t&amp;m1-9'!G224</f>
        <v>0</v>
      </c>
      <c r="H579">
        <f>'E_t&amp;m1-9'!H224</f>
        <v>0</v>
      </c>
    </row>
    <row r="580" spans="1:8" x14ac:dyDescent="0.25">
      <c r="A580" s="1">
        <v>44075</v>
      </c>
      <c r="B580" t="s">
        <v>221</v>
      </c>
      <c r="C580">
        <f>'E_t&amp;m1-9'!C225</f>
        <v>9</v>
      </c>
      <c r="D580">
        <f>'E_t&amp;m1-9'!D225</f>
        <v>50</v>
      </c>
      <c r="E580">
        <f>'E_t&amp;m1-9'!E225</f>
        <v>0</v>
      </c>
      <c r="F580">
        <f>'E_t&amp;m1-9'!F225</f>
        <v>0</v>
      </c>
      <c r="G580">
        <f>'E_t&amp;m1-9'!G225</f>
        <v>0</v>
      </c>
      <c r="H580">
        <f>'E_t&amp;m1-9'!H225</f>
        <v>0</v>
      </c>
    </row>
    <row r="581" spans="1:8" x14ac:dyDescent="0.25">
      <c r="A581" s="1">
        <v>44075</v>
      </c>
      <c r="B581" t="s">
        <v>222</v>
      </c>
      <c r="C581">
        <f>'E_t&amp;m1-9'!C226</f>
        <v>3</v>
      </c>
      <c r="D581">
        <f>'E_t&amp;m1-9'!D226</f>
        <v>10.1</v>
      </c>
      <c r="E581">
        <f>'E_t&amp;m1-9'!E226</f>
        <v>0</v>
      </c>
      <c r="F581">
        <f>'E_t&amp;m1-9'!F226</f>
        <v>0</v>
      </c>
      <c r="G581">
        <f>'E_t&amp;m1-9'!G226</f>
        <v>0</v>
      </c>
      <c r="H581">
        <f>'E_t&amp;m1-9'!H226</f>
        <v>0</v>
      </c>
    </row>
    <row r="582" spans="1:8" x14ac:dyDescent="0.25">
      <c r="A582" s="1">
        <v>44075</v>
      </c>
      <c r="B582" t="s">
        <v>223</v>
      </c>
      <c r="C582">
        <f>'E_t&amp;m1-9'!C227</f>
        <v>25</v>
      </c>
      <c r="D582">
        <f>'E_t&amp;m1-9'!D227</f>
        <v>44.7</v>
      </c>
      <c r="E582">
        <f>'E_t&amp;m1-9'!E227</f>
        <v>0</v>
      </c>
      <c r="F582">
        <f>'E_t&amp;m1-9'!F227</f>
        <v>0</v>
      </c>
      <c r="G582">
        <f>'E_t&amp;m1-9'!G227</f>
        <v>0</v>
      </c>
      <c r="H582">
        <f>'E_t&amp;m1-9'!H227</f>
        <v>0</v>
      </c>
    </row>
    <row r="583" spans="1:8" x14ac:dyDescent="0.25">
      <c r="A583" s="1">
        <v>44075</v>
      </c>
      <c r="B583" t="s">
        <v>224</v>
      </c>
      <c r="C583">
        <f>'E_t&amp;m1-9'!C228</f>
        <v>2</v>
      </c>
      <c r="D583">
        <f>'E_t&amp;m1-9'!D228</f>
        <v>7.9</v>
      </c>
      <c r="E583">
        <f>'E_t&amp;m1-9'!E228</f>
        <v>0</v>
      </c>
      <c r="F583">
        <f>'E_t&amp;m1-9'!F228</f>
        <v>0</v>
      </c>
      <c r="G583">
        <f>'E_t&amp;m1-9'!G228</f>
        <v>0</v>
      </c>
      <c r="H583">
        <f>'E_t&amp;m1-9'!H228</f>
        <v>0</v>
      </c>
    </row>
    <row r="584" spans="1:8" x14ac:dyDescent="0.25">
      <c r="A584" s="1">
        <v>44075</v>
      </c>
      <c r="B584" t="s">
        <v>225</v>
      </c>
      <c r="C584">
        <f>'E_t&amp;m1-9'!C229</f>
        <v>1</v>
      </c>
      <c r="D584">
        <f>'E_t&amp;m1-9'!D229</f>
        <v>10.3</v>
      </c>
      <c r="E584">
        <f>'E_t&amp;m1-9'!E229</f>
        <v>0</v>
      </c>
      <c r="F584">
        <f>'E_t&amp;m1-9'!F229</f>
        <v>0</v>
      </c>
      <c r="G584">
        <f>'E_t&amp;m1-9'!G229</f>
        <v>0</v>
      </c>
      <c r="H584">
        <f>'E_t&amp;m1-9'!H229</f>
        <v>0</v>
      </c>
    </row>
    <row r="585" spans="1:8" x14ac:dyDescent="0.25">
      <c r="A585" s="1">
        <v>44075</v>
      </c>
      <c r="B585" t="s">
        <v>226</v>
      </c>
      <c r="C585">
        <f>'E_t&amp;m1-9'!C230</f>
        <v>2</v>
      </c>
      <c r="D585">
        <f>'E_t&amp;m1-9'!D230</f>
        <v>16.899999999999999</v>
      </c>
      <c r="E585">
        <f>'E_t&amp;m1-9'!E230</f>
        <v>0</v>
      </c>
      <c r="F585">
        <f>'E_t&amp;m1-9'!F230</f>
        <v>0</v>
      </c>
      <c r="G585">
        <f>'E_t&amp;m1-9'!G230</f>
        <v>0</v>
      </c>
      <c r="H585">
        <f>'E_t&amp;m1-9'!H230</f>
        <v>0</v>
      </c>
    </row>
    <row r="586" spans="1:8" x14ac:dyDescent="0.25">
      <c r="A586" s="1">
        <v>44075</v>
      </c>
      <c r="B586" t="s">
        <v>227</v>
      </c>
      <c r="C586">
        <f>'E_t&amp;m1-9'!C231</f>
        <v>1</v>
      </c>
      <c r="D586">
        <f>'E_t&amp;m1-9'!D231</f>
        <v>3.4</v>
      </c>
      <c r="E586">
        <f>'E_t&amp;m1-9'!E231</f>
        <v>0</v>
      </c>
      <c r="F586">
        <f>'E_t&amp;m1-9'!F231</f>
        <v>0</v>
      </c>
      <c r="G586">
        <f>'E_t&amp;m1-9'!G231</f>
        <v>0</v>
      </c>
      <c r="H586">
        <f>'E_t&amp;m1-9'!H231</f>
        <v>0</v>
      </c>
    </row>
    <row r="587" spans="1:8" x14ac:dyDescent="0.25">
      <c r="A587" s="1">
        <v>44075</v>
      </c>
      <c r="B587" t="s">
        <v>228</v>
      </c>
      <c r="C587">
        <f>'E_t&amp;m1-9'!C232</f>
        <v>41</v>
      </c>
      <c r="D587">
        <f>'E_t&amp;m1-9'!D232</f>
        <v>44.6</v>
      </c>
      <c r="E587">
        <f>'E_t&amp;m1-9'!E232</f>
        <v>0</v>
      </c>
      <c r="F587">
        <f>'E_t&amp;m1-9'!F232</f>
        <v>0</v>
      </c>
      <c r="G587">
        <f>'E_t&amp;m1-9'!G232</f>
        <v>0</v>
      </c>
      <c r="H587">
        <f>'E_t&amp;m1-9'!H232</f>
        <v>0</v>
      </c>
    </row>
    <row r="588" spans="1:8" x14ac:dyDescent="0.25">
      <c r="A588" s="1">
        <v>44075</v>
      </c>
      <c r="B588" t="s">
        <v>229</v>
      </c>
      <c r="C588">
        <f>'E_t&amp;m1-9'!C233</f>
        <v>24</v>
      </c>
      <c r="D588">
        <f>'E_t&amp;m1-9'!D233</f>
        <v>60.9</v>
      </c>
      <c r="E588">
        <f>'E_t&amp;m1-9'!E233</f>
        <v>0</v>
      </c>
      <c r="F588">
        <f>'E_t&amp;m1-9'!F233</f>
        <v>0</v>
      </c>
      <c r="G588">
        <f>'E_t&amp;m1-9'!G233</f>
        <v>0</v>
      </c>
      <c r="H588">
        <f>'E_t&amp;m1-9'!H233</f>
        <v>0</v>
      </c>
    </row>
    <row r="589" spans="1:8" x14ac:dyDescent="0.25">
      <c r="A589" s="1">
        <v>44075</v>
      </c>
      <c r="B589" t="s">
        <v>230</v>
      </c>
      <c r="C589">
        <f>'E_t&amp;m1-9'!C234</f>
        <v>13</v>
      </c>
      <c r="D589">
        <f>'E_t&amp;m1-9'!D234</f>
        <v>92.7</v>
      </c>
      <c r="E589">
        <f>'E_t&amp;m1-9'!E234</f>
        <v>0</v>
      </c>
      <c r="F589">
        <f>'E_t&amp;m1-9'!F234</f>
        <v>0</v>
      </c>
      <c r="G589">
        <f>'E_t&amp;m1-9'!G234</f>
        <v>0</v>
      </c>
      <c r="H589">
        <f>'E_t&amp;m1-9'!H234</f>
        <v>0</v>
      </c>
    </row>
    <row r="590" spans="1:8" x14ac:dyDescent="0.25">
      <c r="A590" s="1">
        <v>44075</v>
      </c>
      <c r="B590" t="s">
        <v>231</v>
      </c>
      <c r="C590">
        <f>'E_t&amp;m1-9'!C235</f>
        <v>3</v>
      </c>
      <c r="D590">
        <f>'E_t&amp;m1-9'!D235</f>
        <v>29.3</v>
      </c>
      <c r="E590">
        <f>'E_t&amp;m1-9'!E235</f>
        <v>0</v>
      </c>
      <c r="F590">
        <f>'E_t&amp;m1-9'!F235</f>
        <v>0</v>
      </c>
      <c r="G590">
        <f>'E_t&amp;m1-9'!G235</f>
        <v>0</v>
      </c>
      <c r="H590">
        <f>'E_t&amp;m1-9'!H235</f>
        <v>0</v>
      </c>
    </row>
    <row r="591" spans="1:8" x14ac:dyDescent="0.25">
      <c r="A591" s="1">
        <v>44075</v>
      </c>
      <c r="B591" t="s">
        <v>232</v>
      </c>
      <c r="C591">
        <f>'E_t&amp;m1-9'!C236</f>
        <v>7</v>
      </c>
      <c r="D591">
        <f>'E_t&amp;m1-9'!D236</f>
        <v>14.6</v>
      </c>
      <c r="E591">
        <f>'E_t&amp;m1-9'!E236</f>
        <v>0</v>
      </c>
      <c r="F591">
        <f>'E_t&amp;m1-9'!F236</f>
        <v>0</v>
      </c>
      <c r="G591">
        <f>'E_t&amp;m1-9'!G236</f>
        <v>0</v>
      </c>
      <c r="H591">
        <f>'E_t&amp;m1-9'!H236</f>
        <v>0</v>
      </c>
    </row>
    <row r="592" spans="1:8" x14ac:dyDescent="0.25">
      <c r="A592" s="1">
        <v>44075</v>
      </c>
      <c r="B592" t="s">
        <v>233</v>
      </c>
      <c r="C592">
        <f>'E_t&amp;m1-9'!C237</f>
        <v>7</v>
      </c>
      <c r="D592">
        <f>'E_t&amp;m1-9'!D237</f>
        <v>21.8</v>
      </c>
      <c r="E592">
        <f>'E_t&amp;m1-9'!E237</f>
        <v>0</v>
      </c>
      <c r="F592">
        <f>'E_t&amp;m1-9'!F237</f>
        <v>0</v>
      </c>
      <c r="G592">
        <f>'E_t&amp;m1-9'!G237</f>
        <v>0</v>
      </c>
      <c r="H592">
        <f>'E_t&amp;m1-9'!H237</f>
        <v>0</v>
      </c>
    </row>
    <row r="593" spans="1:8" x14ac:dyDescent="0.25">
      <c r="A593" s="1">
        <v>44075</v>
      </c>
      <c r="B593" t="s">
        <v>234</v>
      </c>
      <c r="C593">
        <f>'E_t&amp;m1-9'!C238</f>
        <v>5</v>
      </c>
      <c r="D593">
        <f>'E_t&amp;m1-9'!D238</f>
        <v>11.5</v>
      </c>
      <c r="E593">
        <f>'E_t&amp;m1-9'!E238</f>
        <v>0</v>
      </c>
      <c r="F593">
        <f>'E_t&amp;m1-9'!F238</f>
        <v>0</v>
      </c>
      <c r="G593">
        <f>'E_t&amp;m1-9'!G238</f>
        <v>0</v>
      </c>
      <c r="H593">
        <f>'E_t&amp;m1-9'!H238</f>
        <v>0</v>
      </c>
    </row>
    <row r="594" spans="1:8" x14ac:dyDescent="0.25">
      <c r="A594" s="1">
        <v>44075</v>
      </c>
      <c r="B594" t="s">
        <v>235</v>
      </c>
      <c r="C594">
        <f>'E_t&amp;m1-9'!C239</f>
        <v>0</v>
      </c>
      <c r="D594">
        <f>'E_t&amp;m1-9'!D239</f>
        <v>0</v>
      </c>
      <c r="E594">
        <f>'E_t&amp;m1-9'!E239</f>
        <v>0</v>
      </c>
      <c r="F594">
        <f>'E_t&amp;m1-9'!F239</f>
        <v>0</v>
      </c>
      <c r="G594">
        <f>'E_t&amp;m1-9'!G239</f>
        <v>0</v>
      </c>
      <c r="H594">
        <f>'E_t&amp;m1-9'!H239</f>
        <v>0</v>
      </c>
    </row>
    <row r="595" spans="1:8" x14ac:dyDescent="0.25">
      <c r="A595" s="1">
        <v>44075</v>
      </c>
      <c r="B595" t="s">
        <v>236</v>
      </c>
      <c r="C595">
        <f>'E_t&amp;m1-9'!C240</f>
        <v>17</v>
      </c>
      <c r="D595">
        <f>'E_t&amp;m1-9'!D240</f>
        <v>30.7</v>
      </c>
      <c r="E595">
        <f>'E_t&amp;m1-9'!E240</f>
        <v>0</v>
      </c>
      <c r="F595">
        <f>'E_t&amp;m1-9'!F240</f>
        <v>0</v>
      </c>
      <c r="G595">
        <f>'E_t&amp;m1-9'!G240</f>
        <v>0</v>
      </c>
      <c r="H595">
        <f>'E_t&amp;m1-9'!H240</f>
        <v>0</v>
      </c>
    </row>
    <row r="596" spans="1:8" x14ac:dyDescent="0.25">
      <c r="A596" s="1">
        <v>44075</v>
      </c>
      <c r="B596" t="s">
        <v>237</v>
      </c>
      <c r="C596">
        <f>'E_t&amp;m1-9'!C241</f>
        <v>21</v>
      </c>
      <c r="D596">
        <f>'E_t&amp;m1-9'!D241</f>
        <v>25.8</v>
      </c>
      <c r="E596">
        <f>'E_t&amp;m1-9'!E241</f>
        <v>1</v>
      </c>
      <c r="F596">
        <f>'E_t&amp;m1-9'!F241</f>
        <v>1.2</v>
      </c>
      <c r="G596">
        <f>'E_t&amp;m1-9'!G241</f>
        <v>0</v>
      </c>
      <c r="H596">
        <f>'E_t&amp;m1-9'!H241</f>
        <v>0</v>
      </c>
    </row>
    <row r="597" spans="1:8" x14ac:dyDescent="0.25">
      <c r="A597" s="1">
        <v>44075</v>
      </c>
      <c r="B597" t="s">
        <v>238</v>
      </c>
      <c r="C597">
        <f>'E_t&amp;m1-9'!C242</f>
        <v>4</v>
      </c>
      <c r="D597">
        <f>'E_t&amp;m1-9'!D242</f>
        <v>16.600000000000001</v>
      </c>
      <c r="E597">
        <f>'E_t&amp;m1-9'!E242</f>
        <v>0</v>
      </c>
      <c r="F597">
        <f>'E_t&amp;m1-9'!F242</f>
        <v>0</v>
      </c>
      <c r="G597">
        <f>'E_t&amp;m1-9'!G242</f>
        <v>0</v>
      </c>
      <c r="H597">
        <f>'E_t&amp;m1-9'!H242</f>
        <v>0</v>
      </c>
    </row>
    <row r="598" spans="1:8" x14ac:dyDescent="0.25">
      <c r="A598" s="1">
        <v>44075</v>
      </c>
      <c r="B598" t="s">
        <v>239</v>
      </c>
      <c r="C598">
        <f>'E_t&amp;m1-9'!C243</f>
        <v>6</v>
      </c>
      <c r="D598">
        <f>'E_t&amp;m1-9'!D243</f>
        <v>15.9</v>
      </c>
      <c r="E598">
        <f>'E_t&amp;m1-9'!E243</f>
        <v>0</v>
      </c>
      <c r="F598">
        <f>'E_t&amp;m1-9'!F243</f>
        <v>0</v>
      </c>
      <c r="G598">
        <f>'E_t&amp;m1-9'!G243</f>
        <v>0</v>
      </c>
      <c r="H598">
        <f>'E_t&amp;m1-9'!H243</f>
        <v>0</v>
      </c>
    </row>
    <row r="599" spans="1:8" x14ac:dyDescent="0.25">
      <c r="A599" s="1">
        <v>44075</v>
      </c>
      <c r="B599" t="s">
        <v>240</v>
      </c>
      <c r="C599">
        <f>'E_t&amp;m1-9'!C244</f>
        <v>0</v>
      </c>
      <c r="D599">
        <f>'E_t&amp;m1-9'!D244</f>
        <v>0</v>
      </c>
      <c r="E599">
        <f>'E_t&amp;m1-9'!E244</f>
        <v>0</v>
      </c>
      <c r="F599">
        <f>'E_t&amp;m1-9'!F244</f>
        <v>0</v>
      </c>
      <c r="G599">
        <f>'E_t&amp;m1-9'!G244</f>
        <v>0</v>
      </c>
      <c r="H599">
        <f>'E_t&amp;m1-9'!H244</f>
        <v>0</v>
      </c>
    </row>
    <row r="600" spans="1:8" x14ac:dyDescent="0.25">
      <c r="A600" s="1">
        <v>44075</v>
      </c>
      <c r="B600" t="s">
        <v>241</v>
      </c>
      <c r="C600">
        <f>'E_t&amp;m1-9'!C245</f>
        <v>6</v>
      </c>
      <c r="D600">
        <f>'E_t&amp;m1-9'!D245</f>
        <v>19.100000000000001</v>
      </c>
      <c r="E600">
        <f>'E_t&amp;m1-9'!E245</f>
        <v>0</v>
      </c>
      <c r="F600">
        <f>'E_t&amp;m1-9'!F245</f>
        <v>0</v>
      </c>
      <c r="G600">
        <f>'E_t&amp;m1-9'!G245</f>
        <v>0</v>
      </c>
      <c r="H600">
        <f>'E_t&amp;m1-9'!H245</f>
        <v>0</v>
      </c>
    </row>
    <row r="601" spans="1:8" x14ac:dyDescent="0.25">
      <c r="A601" s="1">
        <v>44075</v>
      </c>
      <c r="B601" t="s">
        <v>242</v>
      </c>
      <c r="C601">
        <f>'E_t&amp;m1-9'!C246</f>
        <v>3</v>
      </c>
      <c r="D601">
        <f>'E_t&amp;m1-9'!D246</f>
        <v>55.1</v>
      </c>
      <c r="E601">
        <f>'E_t&amp;m1-9'!E246</f>
        <v>0</v>
      </c>
      <c r="F601">
        <f>'E_t&amp;m1-9'!F246</f>
        <v>0</v>
      </c>
      <c r="G601">
        <f>'E_t&amp;m1-9'!G246</f>
        <v>0</v>
      </c>
      <c r="H601">
        <f>'E_t&amp;m1-9'!H246</f>
        <v>0</v>
      </c>
    </row>
    <row r="602" spans="1:8" x14ac:dyDescent="0.25">
      <c r="A602" s="1">
        <v>44075</v>
      </c>
      <c r="B602" t="s">
        <v>243</v>
      </c>
      <c r="C602">
        <f>'E_t&amp;m1-9'!C247</f>
        <v>2</v>
      </c>
      <c r="D602">
        <f>'E_t&amp;m1-9'!D247</f>
        <v>15.3</v>
      </c>
      <c r="E602">
        <f>'E_t&amp;m1-9'!E247</f>
        <v>0</v>
      </c>
      <c r="F602">
        <f>'E_t&amp;m1-9'!F247</f>
        <v>0</v>
      </c>
      <c r="G602">
        <f>'E_t&amp;m1-9'!G247</f>
        <v>0</v>
      </c>
      <c r="H602">
        <f>'E_t&amp;m1-9'!H247</f>
        <v>0</v>
      </c>
    </row>
    <row r="603" spans="1:8" x14ac:dyDescent="0.25">
      <c r="A603" s="1">
        <v>44075</v>
      </c>
      <c r="B603" t="s">
        <v>244</v>
      </c>
      <c r="C603">
        <f>'E_t&amp;m1-9'!C248</f>
        <v>9</v>
      </c>
      <c r="D603">
        <f>'E_t&amp;m1-9'!D248</f>
        <v>20.6</v>
      </c>
      <c r="E603">
        <f>'E_t&amp;m1-9'!E248</f>
        <v>0</v>
      </c>
      <c r="F603">
        <f>'E_t&amp;m1-9'!F248</f>
        <v>0</v>
      </c>
      <c r="G603">
        <f>'E_t&amp;m1-9'!G248</f>
        <v>0</v>
      </c>
      <c r="H603">
        <f>'E_t&amp;m1-9'!H248</f>
        <v>0</v>
      </c>
    </row>
    <row r="604" spans="1:8" x14ac:dyDescent="0.25">
      <c r="A604" s="1">
        <v>44075</v>
      </c>
      <c r="B604" t="s">
        <v>245</v>
      </c>
      <c r="C604">
        <f>'E_t&amp;m1-9'!C249</f>
        <v>1</v>
      </c>
      <c r="D604">
        <f>'E_t&amp;m1-9'!D249</f>
        <v>5</v>
      </c>
      <c r="E604">
        <f>'E_t&amp;m1-9'!E249</f>
        <v>0</v>
      </c>
      <c r="F604">
        <f>'E_t&amp;m1-9'!F249</f>
        <v>0</v>
      </c>
      <c r="G604">
        <f>'E_t&amp;m1-9'!G249</f>
        <v>0</v>
      </c>
      <c r="H604">
        <f>'E_t&amp;m1-9'!H249</f>
        <v>0</v>
      </c>
    </row>
    <row r="605" spans="1:8" x14ac:dyDescent="0.25">
      <c r="A605" s="1">
        <v>44075</v>
      </c>
      <c r="B605" t="s">
        <v>246</v>
      </c>
      <c r="C605">
        <f>'E_t&amp;m1-9'!C250</f>
        <v>14</v>
      </c>
      <c r="D605">
        <f>'E_t&amp;m1-9'!D250</f>
        <v>30.3</v>
      </c>
      <c r="E605">
        <f>'E_t&amp;m1-9'!E250</f>
        <v>0</v>
      </c>
      <c r="F605">
        <f>'E_t&amp;m1-9'!F250</f>
        <v>0</v>
      </c>
      <c r="G605">
        <f>'E_t&amp;m1-9'!G250</f>
        <v>1</v>
      </c>
      <c r="H605">
        <f>'E_t&amp;m1-9'!H250</f>
        <v>2.2000000000000002</v>
      </c>
    </row>
    <row r="606" spans="1:8" x14ac:dyDescent="0.25">
      <c r="A606" s="1">
        <v>44075</v>
      </c>
      <c r="B606" t="s">
        <v>247</v>
      </c>
      <c r="C606">
        <f>'E_t&amp;m1-9'!C251</f>
        <v>0</v>
      </c>
      <c r="D606">
        <f>'E_t&amp;m1-9'!D251</f>
        <v>0</v>
      </c>
      <c r="E606">
        <f>'E_t&amp;m1-9'!E251</f>
        <v>0</v>
      </c>
      <c r="F606">
        <f>'E_t&amp;m1-9'!F251</f>
        <v>0</v>
      </c>
      <c r="G606">
        <f>'E_t&amp;m1-9'!G251</f>
        <v>0</v>
      </c>
      <c r="H606">
        <f>'E_t&amp;m1-9'!H251</f>
        <v>0</v>
      </c>
    </row>
    <row r="607" spans="1:8" x14ac:dyDescent="0.25">
      <c r="A607" s="1">
        <v>44075</v>
      </c>
      <c r="B607" t="s">
        <v>376</v>
      </c>
      <c r="C607">
        <f>'E_t&amp;m1-9'!C252</f>
        <v>31</v>
      </c>
      <c r="D607">
        <f>'E_t&amp;m1-9'!D252</f>
        <v>56.9</v>
      </c>
      <c r="E607">
        <f>'E_t&amp;m1-9'!E252</f>
        <v>1</v>
      </c>
      <c r="F607">
        <f>'E_t&amp;m1-9'!F252</f>
        <v>1.8</v>
      </c>
      <c r="G607">
        <f>'E_t&amp;m1-9'!G252</f>
        <v>3</v>
      </c>
      <c r="H607">
        <f>'E_t&amp;m1-9'!H252</f>
        <v>5.5</v>
      </c>
    </row>
    <row r="608" spans="1:8" x14ac:dyDescent="0.25">
      <c r="A608" s="1">
        <v>44075</v>
      </c>
      <c r="B608" t="s">
        <v>248</v>
      </c>
      <c r="C608">
        <f>'E_t&amp;m1-9'!C253</f>
        <v>3</v>
      </c>
      <c r="D608">
        <f>'E_t&amp;m1-9'!D253</f>
        <v>14.6</v>
      </c>
      <c r="E608">
        <f>'E_t&amp;m1-9'!E253</f>
        <v>0</v>
      </c>
      <c r="F608">
        <f>'E_t&amp;m1-9'!F253</f>
        <v>0</v>
      </c>
      <c r="G608">
        <f>'E_t&amp;m1-9'!G253</f>
        <v>0</v>
      </c>
      <c r="H608">
        <f>'E_t&amp;m1-9'!H253</f>
        <v>0</v>
      </c>
    </row>
    <row r="609" spans="1:8" x14ac:dyDescent="0.25">
      <c r="A609" s="1">
        <v>44075</v>
      </c>
      <c r="B609" t="s">
        <v>249</v>
      </c>
      <c r="C609">
        <f>'E_t&amp;m1-9'!C254</f>
        <v>16</v>
      </c>
      <c r="D609">
        <f>'E_t&amp;m1-9'!D254</f>
        <v>27.5</v>
      </c>
      <c r="E609">
        <f>'E_t&amp;m1-9'!E254</f>
        <v>0</v>
      </c>
      <c r="F609">
        <f>'E_t&amp;m1-9'!F254</f>
        <v>0</v>
      </c>
      <c r="G609">
        <f>'E_t&amp;m1-9'!G254</f>
        <v>0</v>
      </c>
      <c r="H609">
        <f>'E_t&amp;m1-9'!H254</f>
        <v>0</v>
      </c>
    </row>
    <row r="610" spans="1:8" x14ac:dyDescent="0.25">
      <c r="A610" s="1">
        <v>44075</v>
      </c>
      <c r="B610" t="s">
        <v>250</v>
      </c>
      <c r="C610">
        <f>'E_t&amp;m1-9'!C255</f>
        <v>20</v>
      </c>
      <c r="D610">
        <f>'E_t&amp;m1-9'!D255</f>
        <v>25.9</v>
      </c>
      <c r="E610">
        <f>'E_t&amp;m1-9'!E255</f>
        <v>0</v>
      </c>
      <c r="F610">
        <f>'E_t&amp;m1-9'!F255</f>
        <v>0</v>
      </c>
      <c r="G610">
        <f>'E_t&amp;m1-9'!G255</f>
        <v>0</v>
      </c>
      <c r="H610">
        <f>'E_t&amp;m1-9'!H255</f>
        <v>0</v>
      </c>
    </row>
    <row r="611" spans="1:8" x14ac:dyDescent="0.25">
      <c r="A611" s="1">
        <v>44075</v>
      </c>
      <c r="B611" t="s">
        <v>251</v>
      </c>
      <c r="C611">
        <f>'E_t&amp;m1-9'!C256</f>
        <v>763</v>
      </c>
      <c r="D611">
        <f>'E_t&amp;m1-9'!D256</f>
        <v>117.2</v>
      </c>
      <c r="E611">
        <f>'E_t&amp;m1-9'!E256</f>
        <v>14</v>
      </c>
      <c r="F611">
        <f>'E_t&amp;m1-9'!F256</f>
        <v>2.2000000000000002</v>
      </c>
      <c r="G611">
        <f>'E_t&amp;m1-9'!G256</f>
        <v>4</v>
      </c>
      <c r="H611">
        <f>'E_t&amp;m1-9'!H256</f>
        <v>0.6</v>
      </c>
    </row>
    <row r="612" spans="1:8" x14ac:dyDescent="0.25">
      <c r="A612" s="1">
        <v>44075</v>
      </c>
      <c r="B612" t="s">
        <v>252</v>
      </c>
      <c r="C612">
        <f>'E_t&amp;m1-9'!C257</f>
        <v>0</v>
      </c>
      <c r="D612">
        <f>'E_t&amp;m1-9'!D257</f>
        <v>0</v>
      </c>
      <c r="E612">
        <f>'E_t&amp;m1-9'!E257</f>
        <v>0</v>
      </c>
      <c r="F612">
        <f>'E_t&amp;m1-9'!F257</f>
        <v>0</v>
      </c>
      <c r="G612">
        <f>'E_t&amp;m1-9'!G257</f>
        <v>0</v>
      </c>
      <c r="H612">
        <f>'E_t&amp;m1-9'!H257</f>
        <v>0</v>
      </c>
    </row>
    <row r="613" spans="1:8" x14ac:dyDescent="0.25">
      <c r="A613" s="1">
        <v>44075</v>
      </c>
      <c r="B613" t="s">
        <v>253</v>
      </c>
      <c r="C613">
        <f>'E_t&amp;m1-9'!C258</f>
        <v>4</v>
      </c>
      <c r="D613">
        <f>'E_t&amp;m1-9'!D258</f>
        <v>17.5</v>
      </c>
      <c r="E613">
        <f>'E_t&amp;m1-9'!E258</f>
        <v>0</v>
      </c>
      <c r="F613">
        <f>'E_t&amp;m1-9'!F258</f>
        <v>0</v>
      </c>
      <c r="G613">
        <f>'E_t&amp;m1-9'!G258</f>
        <v>0</v>
      </c>
      <c r="H613">
        <f>'E_t&amp;m1-9'!H258</f>
        <v>0</v>
      </c>
    </row>
    <row r="614" spans="1:8" x14ac:dyDescent="0.25">
      <c r="A614" s="1">
        <v>44075</v>
      </c>
      <c r="B614" t="s">
        <v>254</v>
      </c>
      <c r="C614">
        <f>'E_t&amp;m1-9'!C259</f>
        <v>5</v>
      </c>
      <c r="D614">
        <f>'E_t&amp;m1-9'!D259</f>
        <v>10.8</v>
      </c>
      <c r="E614">
        <f>'E_t&amp;m1-9'!E259</f>
        <v>0</v>
      </c>
      <c r="F614">
        <f>'E_t&amp;m1-9'!F259</f>
        <v>0</v>
      </c>
      <c r="G614">
        <f>'E_t&amp;m1-9'!G259</f>
        <v>0</v>
      </c>
      <c r="H614">
        <f>'E_t&amp;m1-9'!H259</f>
        <v>0</v>
      </c>
    </row>
    <row r="615" spans="1:8" x14ac:dyDescent="0.25">
      <c r="A615" s="1">
        <v>44075</v>
      </c>
      <c r="B615" t="s">
        <v>255</v>
      </c>
      <c r="C615">
        <f>'E_t&amp;m1-9'!C260</f>
        <v>1</v>
      </c>
      <c r="D615">
        <f>'E_t&amp;m1-9'!D260</f>
        <v>10.1</v>
      </c>
      <c r="E615">
        <f>'E_t&amp;m1-9'!E260</f>
        <v>0</v>
      </c>
      <c r="F615">
        <f>'E_t&amp;m1-9'!F260</f>
        <v>0</v>
      </c>
      <c r="G615">
        <f>'E_t&amp;m1-9'!G260</f>
        <v>0</v>
      </c>
      <c r="H615">
        <f>'E_t&amp;m1-9'!H260</f>
        <v>0</v>
      </c>
    </row>
    <row r="616" spans="1:8" x14ac:dyDescent="0.25">
      <c r="A616" s="1">
        <v>44075</v>
      </c>
      <c r="B616" t="s">
        <v>256</v>
      </c>
      <c r="C616">
        <f>'E_t&amp;m1-9'!C261</f>
        <v>52</v>
      </c>
      <c r="D616">
        <f>'E_t&amp;m1-9'!D261</f>
        <v>66</v>
      </c>
      <c r="E616">
        <f>'E_t&amp;m1-9'!E261</f>
        <v>1</v>
      </c>
      <c r="F616">
        <f>'E_t&amp;m1-9'!F261</f>
        <v>1.3</v>
      </c>
      <c r="G616">
        <f>'E_t&amp;m1-9'!G261</f>
        <v>0</v>
      </c>
      <c r="H616">
        <f>'E_t&amp;m1-9'!H261</f>
        <v>0</v>
      </c>
    </row>
    <row r="617" spans="1:8" x14ac:dyDescent="0.25">
      <c r="A617" s="1">
        <v>44075</v>
      </c>
      <c r="B617" t="s">
        <v>257</v>
      </c>
      <c r="C617">
        <f>'E_t&amp;m1-9'!C262</f>
        <v>0</v>
      </c>
      <c r="D617">
        <f>'E_t&amp;m1-9'!D262</f>
        <v>0</v>
      </c>
      <c r="E617">
        <f>'E_t&amp;m1-9'!E262</f>
        <v>0</v>
      </c>
      <c r="F617">
        <f>'E_t&amp;m1-9'!F262</f>
        <v>0</v>
      </c>
      <c r="G617">
        <f>'E_t&amp;m1-9'!G262</f>
        <v>0</v>
      </c>
      <c r="H617">
        <f>'E_t&amp;m1-9'!H262</f>
        <v>0</v>
      </c>
    </row>
    <row r="618" spans="1:8" x14ac:dyDescent="0.25">
      <c r="A618" s="1">
        <v>44075</v>
      </c>
      <c r="B618" t="s">
        <v>258</v>
      </c>
      <c r="C618">
        <f>'E_t&amp;m1-9'!C263</f>
        <v>5</v>
      </c>
      <c r="D618">
        <f>'E_t&amp;m1-9'!D263</f>
        <v>14.8</v>
      </c>
      <c r="E618">
        <f>'E_t&amp;m1-9'!E263</f>
        <v>0</v>
      </c>
      <c r="F618">
        <f>'E_t&amp;m1-9'!F263</f>
        <v>0</v>
      </c>
      <c r="G618">
        <f>'E_t&amp;m1-9'!G263</f>
        <v>0</v>
      </c>
      <c r="H618">
        <f>'E_t&amp;m1-9'!H263</f>
        <v>0</v>
      </c>
    </row>
    <row r="619" spans="1:8" x14ac:dyDescent="0.25">
      <c r="A619" s="1">
        <v>44075</v>
      </c>
      <c r="B619" t="s">
        <v>377</v>
      </c>
      <c r="C619">
        <f>'E_t&amp;m1-9'!C264</f>
        <v>650</v>
      </c>
      <c r="D619">
        <f>'E_t&amp;m1-9'!D264</f>
        <v>119.1</v>
      </c>
      <c r="E619">
        <f>'E_t&amp;m1-9'!E264</f>
        <v>11</v>
      </c>
      <c r="F619">
        <f>'E_t&amp;m1-9'!F264</f>
        <v>2</v>
      </c>
      <c r="G619">
        <f>'E_t&amp;m1-9'!G264</f>
        <v>4</v>
      </c>
      <c r="H619">
        <f>'E_t&amp;m1-9'!H264</f>
        <v>0.7</v>
      </c>
    </row>
    <row r="620" spans="1:8" x14ac:dyDescent="0.25">
      <c r="A620" s="1">
        <v>44075</v>
      </c>
      <c r="B620" t="s">
        <v>259</v>
      </c>
      <c r="C620">
        <f>'E_t&amp;m1-9'!C265</f>
        <v>76</v>
      </c>
      <c r="D620">
        <f>'E_t&amp;m1-9'!D265</f>
        <v>49</v>
      </c>
      <c r="E620">
        <f>'E_t&amp;m1-9'!E265</f>
        <v>2</v>
      </c>
      <c r="F620">
        <f>'E_t&amp;m1-9'!F265</f>
        <v>1.3</v>
      </c>
      <c r="G620">
        <f>'E_t&amp;m1-9'!G265</f>
        <v>1</v>
      </c>
      <c r="H620">
        <f>'E_t&amp;m1-9'!H265</f>
        <v>0.6</v>
      </c>
    </row>
    <row r="621" spans="1:8" x14ac:dyDescent="0.25">
      <c r="A621" s="1">
        <v>44075</v>
      </c>
      <c r="B621" t="s">
        <v>260</v>
      </c>
      <c r="C621">
        <f>'E_t&amp;m1-9'!C266</f>
        <v>0</v>
      </c>
      <c r="D621">
        <f>'E_t&amp;m1-9'!D266</f>
        <v>0</v>
      </c>
      <c r="E621">
        <f>'E_t&amp;m1-9'!E266</f>
        <v>0</v>
      </c>
      <c r="F621">
        <f>'E_t&amp;m1-9'!F266</f>
        <v>0</v>
      </c>
      <c r="G621">
        <f>'E_t&amp;m1-9'!G266</f>
        <v>0</v>
      </c>
      <c r="H621">
        <f>'E_t&amp;m1-9'!H266</f>
        <v>0</v>
      </c>
    </row>
    <row r="622" spans="1:8" x14ac:dyDescent="0.25">
      <c r="A622" s="1">
        <v>44075</v>
      </c>
      <c r="B622" t="s">
        <v>261</v>
      </c>
      <c r="C622">
        <f>'E_t&amp;m1-9'!C267</f>
        <v>2</v>
      </c>
      <c r="D622">
        <f>'E_t&amp;m1-9'!D267</f>
        <v>17.100000000000001</v>
      </c>
      <c r="E622">
        <f>'E_t&amp;m1-9'!E267</f>
        <v>0</v>
      </c>
      <c r="F622">
        <f>'E_t&amp;m1-9'!F267</f>
        <v>0</v>
      </c>
      <c r="G622">
        <f>'E_t&amp;m1-9'!G267</f>
        <v>0</v>
      </c>
      <c r="H622">
        <f>'E_t&amp;m1-9'!H267</f>
        <v>0</v>
      </c>
    </row>
    <row r="623" spans="1:8" x14ac:dyDescent="0.25">
      <c r="A623" s="1">
        <v>44075</v>
      </c>
      <c r="B623" t="s">
        <v>262</v>
      </c>
      <c r="C623">
        <f>'E_t&amp;m1-9'!C268</f>
        <v>7</v>
      </c>
      <c r="D623">
        <f>'E_t&amp;m1-9'!D268</f>
        <v>24</v>
      </c>
      <c r="E623">
        <f>'E_t&amp;m1-9'!E268</f>
        <v>0</v>
      </c>
      <c r="F623">
        <f>'E_t&amp;m1-9'!F268</f>
        <v>0</v>
      </c>
      <c r="G623">
        <f>'E_t&amp;m1-9'!G268</f>
        <v>0</v>
      </c>
      <c r="H623">
        <f>'E_t&amp;m1-9'!H268</f>
        <v>0</v>
      </c>
    </row>
    <row r="624" spans="1:8" x14ac:dyDescent="0.25">
      <c r="A624" s="1">
        <v>44075</v>
      </c>
      <c r="B624" t="s">
        <v>263</v>
      </c>
      <c r="C624">
        <f>'E_t&amp;m1-9'!C269</f>
        <v>28</v>
      </c>
      <c r="D624">
        <f>'E_t&amp;m1-9'!D269</f>
        <v>30.3</v>
      </c>
      <c r="E624">
        <f>'E_t&amp;m1-9'!E269</f>
        <v>1</v>
      </c>
      <c r="F624">
        <f>'E_t&amp;m1-9'!F269</f>
        <v>1.1000000000000001</v>
      </c>
      <c r="G624">
        <f>'E_t&amp;m1-9'!G269</f>
        <v>0</v>
      </c>
      <c r="H624">
        <f>'E_t&amp;m1-9'!H269</f>
        <v>0</v>
      </c>
    </row>
    <row r="625" spans="1:8" x14ac:dyDescent="0.25">
      <c r="A625" s="1">
        <v>44075</v>
      </c>
      <c r="B625" t="s">
        <v>264</v>
      </c>
      <c r="C625">
        <f>'E_t&amp;m1-9'!C270</f>
        <v>7</v>
      </c>
      <c r="D625">
        <f>'E_t&amp;m1-9'!D270</f>
        <v>27.8</v>
      </c>
      <c r="E625">
        <f>'E_t&amp;m1-9'!E270</f>
        <v>0</v>
      </c>
      <c r="F625">
        <f>'E_t&amp;m1-9'!F270</f>
        <v>0</v>
      </c>
      <c r="G625">
        <f>'E_t&amp;m1-9'!G270</f>
        <v>0</v>
      </c>
      <c r="H625">
        <f>'E_t&amp;m1-9'!H270</f>
        <v>0</v>
      </c>
    </row>
    <row r="626" spans="1:8" x14ac:dyDescent="0.25">
      <c r="A626" s="1">
        <v>44075</v>
      </c>
      <c r="B626" t="s">
        <v>265</v>
      </c>
      <c r="C626">
        <f>'E_t&amp;m1-9'!C271</f>
        <v>3</v>
      </c>
      <c r="D626">
        <f>'E_t&amp;m1-9'!D271</f>
        <v>12.9</v>
      </c>
      <c r="E626">
        <f>'E_t&amp;m1-9'!E271</f>
        <v>0</v>
      </c>
      <c r="F626">
        <f>'E_t&amp;m1-9'!F271</f>
        <v>0</v>
      </c>
      <c r="G626">
        <f>'E_t&amp;m1-9'!G271</f>
        <v>0</v>
      </c>
      <c r="H626">
        <f>'E_t&amp;m1-9'!H271</f>
        <v>0</v>
      </c>
    </row>
    <row r="627" spans="1:8" x14ac:dyDescent="0.25">
      <c r="A627" s="1">
        <v>44075</v>
      </c>
      <c r="B627" t="s">
        <v>266</v>
      </c>
      <c r="C627">
        <f>'E_t&amp;m1-9'!C272</f>
        <v>2</v>
      </c>
      <c r="D627">
        <f>'E_t&amp;m1-9'!D272</f>
        <v>3.6</v>
      </c>
      <c r="E627">
        <f>'E_t&amp;m1-9'!E272</f>
        <v>0</v>
      </c>
      <c r="F627">
        <f>'E_t&amp;m1-9'!F272</f>
        <v>0</v>
      </c>
      <c r="G627">
        <f>'E_t&amp;m1-9'!G272</f>
        <v>0</v>
      </c>
      <c r="H627">
        <f>'E_t&amp;m1-9'!H272</f>
        <v>0</v>
      </c>
    </row>
    <row r="628" spans="1:8" x14ac:dyDescent="0.25">
      <c r="A628" s="1">
        <v>44075</v>
      </c>
      <c r="B628" t="s">
        <v>267</v>
      </c>
      <c r="C628">
        <f>'E_t&amp;m1-9'!C273</f>
        <v>17</v>
      </c>
      <c r="D628">
        <f>'E_t&amp;m1-9'!D273</f>
        <v>36.5</v>
      </c>
      <c r="E628">
        <f>'E_t&amp;m1-9'!E273</f>
        <v>0</v>
      </c>
      <c r="F628">
        <f>'E_t&amp;m1-9'!F273</f>
        <v>0</v>
      </c>
      <c r="G628">
        <f>'E_t&amp;m1-9'!G273</f>
        <v>0</v>
      </c>
      <c r="H628">
        <f>'E_t&amp;m1-9'!H273</f>
        <v>0</v>
      </c>
    </row>
    <row r="629" spans="1:8" x14ac:dyDescent="0.25">
      <c r="A629" s="1">
        <v>44075</v>
      </c>
      <c r="B629" t="s">
        <v>268</v>
      </c>
      <c r="C629">
        <f>'E_t&amp;m1-9'!C274</f>
        <v>5</v>
      </c>
      <c r="D629">
        <f>'E_t&amp;m1-9'!D274</f>
        <v>25.8</v>
      </c>
      <c r="E629">
        <f>'E_t&amp;m1-9'!E274</f>
        <v>0</v>
      </c>
      <c r="F629">
        <f>'E_t&amp;m1-9'!F274</f>
        <v>0</v>
      </c>
      <c r="G629">
        <f>'E_t&amp;m1-9'!G274</f>
        <v>0</v>
      </c>
      <c r="H629">
        <f>'E_t&amp;m1-9'!H274</f>
        <v>0</v>
      </c>
    </row>
    <row r="630" spans="1:8" x14ac:dyDescent="0.25">
      <c r="A630" s="1">
        <v>44075</v>
      </c>
      <c r="B630" t="s">
        <v>269</v>
      </c>
      <c r="C630">
        <f>'E_t&amp;m1-9'!C275</f>
        <v>3</v>
      </c>
      <c r="D630">
        <f>'E_t&amp;m1-9'!D275</f>
        <v>17.3</v>
      </c>
      <c r="E630">
        <f>'E_t&amp;m1-9'!E275</f>
        <v>0</v>
      </c>
      <c r="F630">
        <f>'E_t&amp;m1-9'!F275</f>
        <v>0</v>
      </c>
      <c r="G630">
        <f>'E_t&amp;m1-9'!G275</f>
        <v>0</v>
      </c>
      <c r="H630">
        <f>'E_t&amp;m1-9'!H275</f>
        <v>0</v>
      </c>
    </row>
    <row r="631" spans="1:8" x14ac:dyDescent="0.25">
      <c r="A631" s="1">
        <v>44075</v>
      </c>
      <c r="B631" t="s">
        <v>270</v>
      </c>
      <c r="C631">
        <f>'E_t&amp;m1-9'!C276</f>
        <v>3</v>
      </c>
      <c r="D631">
        <f>'E_t&amp;m1-9'!D276</f>
        <v>9.5</v>
      </c>
      <c r="E631">
        <f>'E_t&amp;m1-9'!E276</f>
        <v>0</v>
      </c>
      <c r="F631">
        <f>'E_t&amp;m1-9'!F276</f>
        <v>0</v>
      </c>
      <c r="G631">
        <f>'E_t&amp;m1-9'!G276</f>
        <v>0</v>
      </c>
      <c r="H631">
        <f>'E_t&amp;m1-9'!H276</f>
        <v>0</v>
      </c>
    </row>
    <row r="632" spans="1:8" x14ac:dyDescent="0.25">
      <c r="A632" s="1">
        <v>44075</v>
      </c>
      <c r="B632" t="s">
        <v>271</v>
      </c>
      <c r="C632">
        <f>'E_t&amp;m1-9'!C277</f>
        <v>0</v>
      </c>
      <c r="D632">
        <f>'E_t&amp;m1-9'!D277</f>
        <v>0</v>
      </c>
      <c r="E632">
        <f>'E_t&amp;m1-9'!E277</f>
        <v>0</v>
      </c>
      <c r="F632">
        <f>'E_t&amp;m1-9'!F277</f>
        <v>0</v>
      </c>
      <c r="G632">
        <f>'E_t&amp;m1-9'!G277</f>
        <v>0</v>
      </c>
      <c r="H632">
        <f>'E_t&amp;m1-9'!H277</f>
        <v>0</v>
      </c>
    </row>
    <row r="633" spans="1:8" x14ac:dyDescent="0.25">
      <c r="A633" s="1">
        <v>44075</v>
      </c>
      <c r="B633" t="s">
        <v>272</v>
      </c>
      <c r="C633">
        <f>'E_t&amp;m1-9'!C278</f>
        <v>1</v>
      </c>
      <c r="D633">
        <f>'E_t&amp;m1-9'!D278</f>
        <v>4.5999999999999996</v>
      </c>
      <c r="E633">
        <f>'E_t&amp;m1-9'!E278</f>
        <v>0</v>
      </c>
      <c r="F633">
        <f>'E_t&amp;m1-9'!F278</f>
        <v>0</v>
      </c>
      <c r="G633">
        <f>'E_t&amp;m1-9'!G278</f>
        <v>0</v>
      </c>
      <c r="H633">
        <f>'E_t&amp;m1-9'!H278</f>
        <v>0</v>
      </c>
    </row>
    <row r="634" spans="1:8" x14ac:dyDescent="0.25">
      <c r="A634" s="1">
        <v>44075</v>
      </c>
      <c r="B634" t="s">
        <v>273</v>
      </c>
      <c r="C634">
        <f>'E_t&amp;m1-9'!C279</f>
        <v>1</v>
      </c>
      <c r="D634">
        <f>'E_t&amp;m1-9'!D279</f>
        <v>4.0999999999999996</v>
      </c>
      <c r="E634">
        <f>'E_t&amp;m1-9'!E279</f>
        <v>0</v>
      </c>
      <c r="F634">
        <f>'E_t&amp;m1-9'!F279</f>
        <v>0</v>
      </c>
      <c r="G634">
        <f>'E_t&amp;m1-9'!G279</f>
        <v>0</v>
      </c>
      <c r="H634">
        <f>'E_t&amp;m1-9'!H279</f>
        <v>0</v>
      </c>
    </row>
    <row r="635" spans="1:8" x14ac:dyDescent="0.25">
      <c r="A635" s="1">
        <v>44075</v>
      </c>
      <c r="B635" t="s">
        <v>274</v>
      </c>
      <c r="C635">
        <f>'E_t&amp;m1-9'!C280</f>
        <v>4</v>
      </c>
      <c r="D635">
        <f>'E_t&amp;m1-9'!D280</f>
        <v>9.1</v>
      </c>
      <c r="E635">
        <f>'E_t&amp;m1-9'!E280</f>
        <v>0</v>
      </c>
      <c r="F635">
        <f>'E_t&amp;m1-9'!F280</f>
        <v>0</v>
      </c>
      <c r="G635">
        <f>'E_t&amp;m1-9'!G280</f>
        <v>0</v>
      </c>
      <c r="H635">
        <f>'E_t&amp;m1-9'!H280</f>
        <v>0</v>
      </c>
    </row>
    <row r="636" spans="1:8" x14ac:dyDescent="0.25">
      <c r="A636" s="1">
        <v>44075</v>
      </c>
      <c r="B636" t="s">
        <v>378</v>
      </c>
      <c r="C636">
        <f>'E_t&amp;m1-9'!C281</f>
        <v>11</v>
      </c>
      <c r="D636">
        <f>'E_t&amp;m1-9'!D281</f>
        <v>44</v>
      </c>
      <c r="E636">
        <f>'E_t&amp;m1-9'!E281</f>
        <v>0</v>
      </c>
      <c r="F636">
        <f>'E_t&amp;m1-9'!F281</f>
        <v>0</v>
      </c>
      <c r="G636">
        <f>'E_t&amp;m1-9'!G281</f>
        <v>0</v>
      </c>
      <c r="H636">
        <f>'E_t&amp;m1-9'!H281</f>
        <v>0</v>
      </c>
    </row>
    <row r="637" spans="1:8" x14ac:dyDescent="0.25">
      <c r="A637" s="1">
        <v>44075</v>
      </c>
      <c r="B637" t="s">
        <v>275</v>
      </c>
      <c r="C637">
        <f>'E_t&amp;m1-9'!C282</f>
        <v>19</v>
      </c>
      <c r="D637">
        <f>'E_t&amp;m1-9'!D282</f>
        <v>29.3</v>
      </c>
      <c r="E637">
        <f>'E_t&amp;m1-9'!E282</f>
        <v>0</v>
      </c>
      <c r="F637">
        <f>'E_t&amp;m1-9'!F282</f>
        <v>0</v>
      </c>
      <c r="G637">
        <f>'E_t&amp;m1-9'!G282</f>
        <v>0</v>
      </c>
      <c r="H637">
        <f>'E_t&amp;m1-9'!H282</f>
        <v>0</v>
      </c>
    </row>
    <row r="638" spans="1:8" x14ac:dyDescent="0.25">
      <c r="A638" s="1">
        <v>44075</v>
      </c>
      <c r="B638" t="s">
        <v>353</v>
      </c>
      <c r="C638">
        <f>'E_t&amp;m1-9'!C283</f>
        <v>11</v>
      </c>
      <c r="D638">
        <f>'E_t&amp;m1-9'!D283</f>
        <v>12.2</v>
      </c>
      <c r="E638">
        <f>'E_t&amp;m1-9'!E283</f>
        <v>0</v>
      </c>
      <c r="F638">
        <f>'E_t&amp;m1-9'!F283</f>
        <v>0</v>
      </c>
      <c r="G638">
        <f>'E_t&amp;m1-9'!G283</f>
        <v>0</v>
      </c>
      <c r="H638">
        <f>'E_t&amp;m1-9'!H283</f>
        <v>0</v>
      </c>
    </row>
    <row r="639" spans="1:8" x14ac:dyDescent="0.25">
      <c r="A639" s="1">
        <v>44075</v>
      </c>
      <c r="B639" t="s">
        <v>276</v>
      </c>
      <c r="C639">
        <f>'E_t&amp;m1-9'!C284</f>
        <v>18</v>
      </c>
      <c r="D639">
        <f>'E_t&amp;m1-9'!D284</f>
        <v>33.1</v>
      </c>
      <c r="E639">
        <f>'E_t&amp;m1-9'!E284</f>
        <v>0</v>
      </c>
      <c r="F639">
        <f>'E_t&amp;m1-9'!F284</f>
        <v>0</v>
      </c>
      <c r="G639">
        <f>'E_t&amp;m1-9'!G284</f>
        <v>0</v>
      </c>
      <c r="H639">
        <f>'E_t&amp;m1-9'!H284</f>
        <v>0</v>
      </c>
    </row>
    <row r="640" spans="1:8" x14ac:dyDescent="0.25">
      <c r="A640" s="1">
        <v>44075</v>
      </c>
      <c r="B640" t="s">
        <v>277</v>
      </c>
      <c r="C640">
        <f>'E_t&amp;m1-9'!C285</f>
        <v>0</v>
      </c>
      <c r="D640">
        <f>'E_t&amp;m1-9'!D285</f>
        <v>0</v>
      </c>
      <c r="E640">
        <f>'E_t&amp;m1-9'!E285</f>
        <v>0</v>
      </c>
      <c r="F640">
        <f>'E_t&amp;m1-9'!F285</f>
        <v>0</v>
      </c>
      <c r="G640">
        <f>'E_t&amp;m1-9'!G285</f>
        <v>0</v>
      </c>
      <c r="H640">
        <f>'E_t&amp;m1-9'!H285</f>
        <v>0</v>
      </c>
    </row>
    <row r="641" spans="1:8" x14ac:dyDescent="0.25">
      <c r="A641" s="1">
        <v>44075</v>
      </c>
      <c r="B641" t="s">
        <v>278</v>
      </c>
      <c r="C641">
        <f>'E_t&amp;m1-9'!C286</f>
        <v>1</v>
      </c>
      <c r="D641">
        <f>'E_t&amp;m1-9'!D286</f>
        <v>7.4</v>
      </c>
      <c r="E641">
        <f>'E_t&amp;m1-9'!E286</f>
        <v>0</v>
      </c>
      <c r="F641">
        <f>'E_t&amp;m1-9'!F286</f>
        <v>0</v>
      </c>
      <c r="G641">
        <f>'E_t&amp;m1-9'!G286</f>
        <v>0</v>
      </c>
      <c r="H641">
        <f>'E_t&amp;m1-9'!H286</f>
        <v>0</v>
      </c>
    </row>
    <row r="642" spans="1:8" x14ac:dyDescent="0.25">
      <c r="A642" s="1">
        <v>44075</v>
      </c>
      <c r="B642" t="s">
        <v>279</v>
      </c>
      <c r="C642">
        <f>'E_t&amp;m1-9'!C287</f>
        <v>4</v>
      </c>
      <c r="D642">
        <f>'E_t&amp;m1-9'!D287</f>
        <v>10.7</v>
      </c>
      <c r="E642">
        <f>'E_t&amp;m1-9'!E287</f>
        <v>0</v>
      </c>
      <c r="F642">
        <f>'E_t&amp;m1-9'!F287</f>
        <v>0</v>
      </c>
      <c r="G642">
        <f>'E_t&amp;m1-9'!G287</f>
        <v>0</v>
      </c>
      <c r="H642">
        <f>'E_t&amp;m1-9'!H287</f>
        <v>0</v>
      </c>
    </row>
    <row r="643" spans="1:8" x14ac:dyDescent="0.25">
      <c r="A643" s="1">
        <v>44075</v>
      </c>
      <c r="B643" t="s">
        <v>280</v>
      </c>
      <c r="C643">
        <f>'E_t&amp;m1-9'!C288</f>
        <v>3</v>
      </c>
      <c r="D643">
        <f>'E_t&amp;m1-9'!D288</f>
        <v>11.6</v>
      </c>
      <c r="E643">
        <f>'E_t&amp;m1-9'!E288</f>
        <v>0</v>
      </c>
      <c r="F643">
        <f>'E_t&amp;m1-9'!F288</f>
        <v>0</v>
      </c>
      <c r="G643">
        <f>'E_t&amp;m1-9'!G288</f>
        <v>0</v>
      </c>
      <c r="H643">
        <f>'E_t&amp;m1-9'!H288</f>
        <v>0</v>
      </c>
    </row>
    <row r="644" spans="1:8" x14ac:dyDescent="0.25">
      <c r="A644" s="1">
        <v>44075</v>
      </c>
      <c r="B644" t="s">
        <v>281</v>
      </c>
      <c r="C644">
        <f>'E_t&amp;m1-9'!C289</f>
        <v>6</v>
      </c>
      <c r="D644">
        <f>'E_t&amp;m1-9'!D289</f>
        <v>14.2</v>
      </c>
      <c r="E644">
        <f>'E_t&amp;m1-9'!E289</f>
        <v>0</v>
      </c>
      <c r="F644">
        <f>'E_t&amp;m1-9'!F289</f>
        <v>0</v>
      </c>
      <c r="G644">
        <f>'E_t&amp;m1-9'!G289</f>
        <v>0</v>
      </c>
      <c r="H644">
        <f>'E_t&amp;m1-9'!H289</f>
        <v>0</v>
      </c>
    </row>
    <row r="645" spans="1:8" x14ac:dyDescent="0.25">
      <c r="A645" s="1">
        <v>44075</v>
      </c>
      <c r="B645" t="s">
        <v>282</v>
      </c>
      <c r="C645">
        <f>'E_t&amp;m1-9'!C290</f>
        <v>162</v>
      </c>
      <c r="D645">
        <f>'E_t&amp;m1-9'!D290</f>
        <v>73.7</v>
      </c>
      <c r="E645">
        <f>'E_t&amp;m1-9'!E290</f>
        <v>0</v>
      </c>
      <c r="F645">
        <f>'E_t&amp;m1-9'!F290</f>
        <v>0</v>
      </c>
      <c r="G645">
        <f>'E_t&amp;m1-9'!G290</f>
        <v>1</v>
      </c>
      <c r="H645">
        <f>'E_t&amp;m1-9'!H290</f>
        <v>0.5</v>
      </c>
    </row>
    <row r="646" spans="1:8" x14ac:dyDescent="0.25">
      <c r="A646" s="1">
        <v>44075</v>
      </c>
      <c r="B646" t="s">
        <v>283</v>
      </c>
      <c r="C646">
        <f>'E_t&amp;m1-9'!C291</f>
        <v>2</v>
      </c>
      <c r="D646">
        <f>'E_t&amp;m1-9'!D291</f>
        <v>9.4</v>
      </c>
      <c r="E646">
        <f>'E_t&amp;m1-9'!E291</f>
        <v>0</v>
      </c>
      <c r="F646">
        <f>'E_t&amp;m1-9'!F291</f>
        <v>0</v>
      </c>
      <c r="G646">
        <f>'E_t&amp;m1-9'!G291</f>
        <v>0</v>
      </c>
      <c r="H646">
        <f>'E_t&amp;m1-9'!H291</f>
        <v>0</v>
      </c>
    </row>
    <row r="647" spans="1:8" x14ac:dyDescent="0.25">
      <c r="A647" s="1">
        <v>44075</v>
      </c>
      <c r="B647" t="s">
        <v>284</v>
      </c>
      <c r="C647">
        <f>'E_t&amp;m1-9'!C292</f>
        <v>2</v>
      </c>
      <c r="D647">
        <f>'E_t&amp;m1-9'!D292</f>
        <v>5.9</v>
      </c>
      <c r="E647">
        <f>'E_t&amp;m1-9'!E292</f>
        <v>0</v>
      </c>
      <c r="F647">
        <f>'E_t&amp;m1-9'!F292</f>
        <v>0</v>
      </c>
      <c r="G647">
        <f>'E_t&amp;m1-9'!G292</f>
        <v>0</v>
      </c>
      <c r="H647">
        <f>'E_t&amp;m1-9'!H292</f>
        <v>0</v>
      </c>
    </row>
    <row r="648" spans="1:8" x14ac:dyDescent="0.25">
      <c r="A648" s="1">
        <v>44075</v>
      </c>
      <c r="B648" t="s">
        <v>285</v>
      </c>
      <c r="C648">
        <f>'E_t&amp;m1-9'!C293</f>
        <v>2</v>
      </c>
      <c r="D648">
        <f>'E_t&amp;m1-9'!D293</f>
        <v>5.9</v>
      </c>
      <c r="E648">
        <f>'E_t&amp;m1-9'!E293</f>
        <v>0</v>
      </c>
      <c r="F648">
        <f>'E_t&amp;m1-9'!F293</f>
        <v>0</v>
      </c>
      <c r="G648">
        <f>'E_t&amp;m1-9'!G293</f>
        <v>0</v>
      </c>
      <c r="H648">
        <f>'E_t&amp;m1-9'!H293</f>
        <v>0</v>
      </c>
    </row>
    <row r="649" spans="1:8" x14ac:dyDescent="0.25">
      <c r="A649" s="1">
        <v>44075</v>
      </c>
      <c r="B649" t="s">
        <v>286</v>
      </c>
      <c r="C649">
        <f>'E_t&amp;m1-9'!C294</f>
        <v>5</v>
      </c>
      <c r="D649">
        <f>'E_t&amp;m1-9'!D294</f>
        <v>15.6</v>
      </c>
      <c r="E649">
        <f>'E_t&amp;m1-9'!E294</f>
        <v>0</v>
      </c>
      <c r="F649">
        <f>'E_t&amp;m1-9'!F294</f>
        <v>0</v>
      </c>
      <c r="G649">
        <f>'E_t&amp;m1-9'!G294</f>
        <v>0</v>
      </c>
      <c r="H649">
        <f>'E_t&amp;m1-9'!H294</f>
        <v>0</v>
      </c>
    </row>
    <row r="650" spans="1:8" x14ac:dyDescent="0.25">
      <c r="A650" s="1">
        <v>44075</v>
      </c>
      <c r="B650" t="s">
        <v>287</v>
      </c>
      <c r="C650">
        <f>'E_t&amp;m1-9'!C295</f>
        <v>6</v>
      </c>
      <c r="D650">
        <f>'E_t&amp;m1-9'!D295</f>
        <v>14.2</v>
      </c>
      <c r="E650">
        <f>'E_t&amp;m1-9'!E295</f>
        <v>0</v>
      </c>
      <c r="F650">
        <f>'E_t&amp;m1-9'!F295</f>
        <v>0</v>
      </c>
      <c r="G650">
        <f>'E_t&amp;m1-9'!G295</f>
        <v>0</v>
      </c>
      <c r="H650">
        <f>'E_t&amp;m1-9'!H295</f>
        <v>0</v>
      </c>
    </row>
    <row r="651" spans="1:8" x14ac:dyDescent="0.25">
      <c r="A651" s="1">
        <v>44075</v>
      </c>
      <c r="B651" t="s">
        <v>288</v>
      </c>
      <c r="C651">
        <f>'E_t&amp;m1-9'!C296</f>
        <v>2</v>
      </c>
      <c r="D651">
        <f>'E_t&amp;m1-9'!D296</f>
        <v>14.6</v>
      </c>
      <c r="E651">
        <f>'E_t&amp;m1-9'!E296</f>
        <v>0</v>
      </c>
      <c r="F651">
        <f>'E_t&amp;m1-9'!F296</f>
        <v>0</v>
      </c>
      <c r="G651">
        <f>'E_t&amp;m1-9'!G296</f>
        <v>0</v>
      </c>
      <c r="H651">
        <f>'E_t&amp;m1-9'!H296</f>
        <v>0</v>
      </c>
    </row>
    <row r="652" spans="1:8" x14ac:dyDescent="0.25">
      <c r="A652" s="1">
        <v>44075</v>
      </c>
      <c r="B652" t="s">
        <v>289</v>
      </c>
      <c r="C652">
        <f>'E_t&amp;m1-9'!C297</f>
        <v>12</v>
      </c>
      <c r="D652">
        <f>'E_t&amp;m1-9'!D297</f>
        <v>40.700000000000003</v>
      </c>
      <c r="E652">
        <f>'E_t&amp;m1-9'!E297</f>
        <v>1</v>
      </c>
      <c r="F652">
        <f>'E_t&amp;m1-9'!F297</f>
        <v>3.4</v>
      </c>
      <c r="G652">
        <f>'E_t&amp;m1-9'!G297</f>
        <v>0</v>
      </c>
      <c r="H652">
        <f>'E_t&amp;m1-9'!H297</f>
        <v>0</v>
      </c>
    </row>
    <row r="653" spans="1:8" x14ac:dyDescent="0.25">
      <c r="A653" s="1">
        <v>44075</v>
      </c>
      <c r="B653" t="s">
        <v>290</v>
      </c>
      <c r="C653">
        <f>'E_t&amp;m1-9'!C298</f>
        <v>2</v>
      </c>
      <c r="D653">
        <f>'E_t&amp;m1-9'!D298</f>
        <v>9.5</v>
      </c>
      <c r="E653">
        <f>'E_t&amp;m1-9'!E298</f>
        <v>0</v>
      </c>
      <c r="F653">
        <f>'E_t&amp;m1-9'!F298</f>
        <v>0</v>
      </c>
      <c r="G653">
        <f>'E_t&amp;m1-9'!G298</f>
        <v>0</v>
      </c>
      <c r="H653">
        <f>'E_t&amp;m1-9'!H298</f>
        <v>0</v>
      </c>
    </row>
    <row r="654" spans="1:8" x14ac:dyDescent="0.25">
      <c r="A654" s="1">
        <v>44075</v>
      </c>
      <c r="B654" t="s">
        <v>379</v>
      </c>
      <c r="C654">
        <f>'E_t&amp;m1-9'!C299</f>
        <v>245</v>
      </c>
      <c r="D654">
        <f>'E_t&amp;m1-9'!D299</f>
        <v>68.5</v>
      </c>
      <c r="E654">
        <f>'E_t&amp;m1-9'!E299</f>
        <v>6</v>
      </c>
      <c r="F654">
        <f>'E_t&amp;m1-9'!F299</f>
        <v>1.7</v>
      </c>
      <c r="G654">
        <f>'E_t&amp;m1-9'!G299</f>
        <v>2</v>
      </c>
      <c r="H654">
        <f>'E_t&amp;m1-9'!H299</f>
        <v>0.6</v>
      </c>
    </row>
    <row r="655" spans="1:8" x14ac:dyDescent="0.25">
      <c r="A655" s="1">
        <v>44075</v>
      </c>
      <c r="B655" t="s">
        <v>291</v>
      </c>
      <c r="C655">
        <f>'E_t&amp;m1-9'!C300</f>
        <v>7</v>
      </c>
      <c r="D655">
        <f>'E_t&amp;m1-9'!D300</f>
        <v>14.1</v>
      </c>
      <c r="E655">
        <f>'E_t&amp;m1-9'!E300</f>
        <v>1</v>
      </c>
      <c r="F655">
        <f>'E_t&amp;m1-9'!F300</f>
        <v>2</v>
      </c>
      <c r="G655">
        <f>'E_t&amp;m1-9'!G300</f>
        <v>0</v>
      </c>
      <c r="H655">
        <f>'E_t&amp;m1-9'!H300</f>
        <v>0</v>
      </c>
    </row>
    <row r="656" spans="1:8" x14ac:dyDescent="0.25">
      <c r="A656" s="1">
        <v>44075</v>
      </c>
      <c r="B656" t="s">
        <v>292</v>
      </c>
      <c r="C656">
        <f>'E_t&amp;m1-9'!C301</f>
        <v>1</v>
      </c>
      <c r="D656">
        <f>'E_t&amp;m1-9'!D301</f>
        <v>9.9</v>
      </c>
      <c r="E656">
        <f>'E_t&amp;m1-9'!E301</f>
        <v>0</v>
      </c>
      <c r="F656">
        <f>'E_t&amp;m1-9'!F301</f>
        <v>0</v>
      </c>
      <c r="G656">
        <f>'E_t&amp;m1-9'!G301</f>
        <v>0</v>
      </c>
      <c r="H656">
        <f>'E_t&amp;m1-9'!H301</f>
        <v>0</v>
      </c>
    </row>
    <row r="657" spans="1:8" x14ac:dyDescent="0.25">
      <c r="A657" s="1">
        <v>44075</v>
      </c>
      <c r="B657" t="s">
        <v>293</v>
      </c>
      <c r="C657">
        <f>'E_t&amp;m1-9'!C302</f>
        <v>1</v>
      </c>
      <c r="D657">
        <f>'E_t&amp;m1-9'!D302</f>
        <v>6.1</v>
      </c>
      <c r="E657">
        <f>'E_t&amp;m1-9'!E302</f>
        <v>0</v>
      </c>
      <c r="F657">
        <f>'E_t&amp;m1-9'!F302</f>
        <v>0</v>
      </c>
      <c r="G657">
        <f>'E_t&amp;m1-9'!G302</f>
        <v>0</v>
      </c>
      <c r="H657">
        <f>'E_t&amp;m1-9'!H302</f>
        <v>0</v>
      </c>
    </row>
    <row r="658" spans="1:8" x14ac:dyDescent="0.25">
      <c r="A658" s="1">
        <v>44075</v>
      </c>
      <c r="B658" t="s">
        <v>294</v>
      </c>
      <c r="C658">
        <f>'E_t&amp;m1-9'!C303</f>
        <v>8</v>
      </c>
      <c r="D658">
        <f>'E_t&amp;m1-9'!D303</f>
        <v>25.6</v>
      </c>
      <c r="E658">
        <f>'E_t&amp;m1-9'!E303</f>
        <v>0</v>
      </c>
      <c r="F658">
        <f>'E_t&amp;m1-9'!F303</f>
        <v>0</v>
      </c>
      <c r="G658">
        <f>'E_t&amp;m1-9'!G303</f>
        <v>0</v>
      </c>
      <c r="H658">
        <f>'E_t&amp;m1-9'!H303</f>
        <v>0</v>
      </c>
    </row>
    <row r="659" spans="1:8" x14ac:dyDescent="0.25">
      <c r="A659" s="1">
        <v>44075</v>
      </c>
      <c r="B659" t="s">
        <v>295</v>
      </c>
      <c r="C659">
        <f>'E_t&amp;m1-9'!C304</f>
        <v>6</v>
      </c>
      <c r="D659">
        <f>'E_t&amp;m1-9'!D304</f>
        <v>21.9</v>
      </c>
      <c r="E659">
        <f>'E_t&amp;m1-9'!E304</f>
        <v>0</v>
      </c>
      <c r="F659">
        <f>'E_t&amp;m1-9'!F304</f>
        <v>0</v>
      </c>
      <c r="G659">
        <f>'E_t&amp;m1-9'!G304</f>
        <v>1</v>
      </c>
      <c r="H659">
        <f>'E_t&amp;m1-9'!H304</f>
        <v>3.7</v>
      </c>
    </row>
    <row r="660" spans="1:8" x14ac:dyDescent="0.25">
      <c r="A660" s="1">
        <v>44075</v>
      </c>
      <c r="B660" t="s">
        <v>296</v>
      </c>
      <c r="C660">
        <f>'E_t&amp;m1-9'!C305</f>
        <v>25</v>
      </c>
      <c r="D660">
        <f>'E_t&amp;m1-9'!D305</f>
        <v>37.6</v>
      </c>
      <c r="E660">
        <f>'E_t&amp;m1-9'!E305</f>
        <v>1</v>
      </c>
      <c r="F660">
        <f>'E_t&amp;m1-9'!F305</f>
        <v>1.5</v>
      </c>
      <c r="G660">
        <f>'E_t&amp;m1-9'!G305</f>
        <v>0</v>
      </c>
      <c r="H660">
        <f>'E_t&amp;m1-9'!H305</f>
        <v>0</v>
      </c>
    </row>
    <row r="661" spans="1:8" x14ac:dyDescent="0.25">
      <c r="A661" s="1">
        <v>44075</v>
      </c>
      <c r="B661" t="s">
        <v>297</v>
      </c>
      <c r="C661">
        <f>'E_t&amp;m1-9'!C306</f>
        <v>4</v>
      </c>
      <c r="D661">
        <f>'E_t&amp;m1-9'!D306</f>
        <v>18.3</v>
      </c>
      <c r="E661">
        <f>'E_t&amp;m1-9'!E306</f>
        <v>0</v>
      </c>
      <c r="F661">
        <f>'E_t&amp;m1-9'!F306</f>
        <v>0</v>
      </c>
      <c r="G661">
        <f>'E_t&amp;m1-9'!G306</f>
        <v>0</v>
      </c>
      <c r="H661">
        <f>'E_t&amp;m1-9'!H306</f>
        <v>0</v>
      </c>
    </row>
    <row r="662" spans="1:8" x14ac:dyDescent="0.25">
      <c r="A662" s="1">
        <v>44075</v>
      </c>
      <c r="B662" t="s">
        <v>298</v>
      </c>
      <c r="C662">
        <f>'E_t&amp;m1-9'!C307</f>
        <v>14</v>
      </c>
      <c r="D662">
        <f>'E_t&amp;m1-9'!D307</f>
        <v>30.8</v>
      </c>
      <c r="E662">
        <f>'E_t&amp;m1-9'!E307</f>
        <v>0</v>
      </c>
      <c r="F662">
        <f>'E_t&amp;m1-9'!F307</f>
        <v>0</v>
      </c>
      <c r="G662">
        <f>'E_t&amp;m1-9'!G307</f>
        <v>0</v>
      </c>
      <c r="H662">
        <f>'E_t&amp;m1-9'!H307</f>
        <v>0</v>
      </c>
    </row>
    <row r="663" spans="1:8" x14ac:dyDescent="0.25">
      <c r="A663" s="1">
        <v>44075</v>
      </c>
      <c r="B663" t="s">
        <v>299</v>
      </c>
      <c r="C663">
        <f>'E_t&amp;m1-9'!C308</f>
        <v>20</v>
      </c>
      <c r="D663">
        <f>'E_t&amp;m1-9'!D308</f>
        <v>29.1</v>
      </c>
      <c r="E663">
        <f>'E_t&amp;m1-9'!E308</f>
        <v>0</v>
      </c>
      <c r="F663">
        <f>'E_t&amp;m1-9'!F308</f>
        <v>0</v>
      </c>
      <c r="G663">
        <f>'E_t&amp;m1-9'!G308</f>
        <v>0</v>
      </c>
      <c r="H663">
        <f>'E_t&amp;m1-9'!H308</f>
        <v>0</v>
      </c>
    </row>
    <row r="664" spans="1:8" x14ac:dyDescent="0.25">
      <c r="A664" s="1">
        <v>44075</v>
      </c>
      <c r="B664" t="s">
        <v>300</v>
      </c>
      <c r="C664">
        <f>'E_t&amp;m1-9'!C309</f>
        <v>43</v>
      </c>
      <c r="D664">
        <f>'E_t&amp;m1-9'!D309</f>
        <v>42.2</v>
      </c>
      <c r="E664">
        <f>'E_t&amp;m1-9'!E309</f>
        <v>1</v>
      </c>
      <c r="F664">
        <f>'E_t&amp;m1-9'!F309</f>
        <v>1</v>
      </c>
      <c r="G664">
        <f>'E_t&amp;m1-9'!G309</f>
        <v>0</v>
      </c>
      <c r="H664">
        <f>'E_t&amp;m1-9'!H309</f>
        <v>0</v>
      </c>
    </row>
    <row r="665" spans="1:8" x14ac:dyDescent="0.25">
      <c r="A665" s="1">
        <v>44075</v>
      </c>
      <c r="B665" t="s">
        <v>301</v>
      </c>
      <c r="C665">
        <f>'E_t&amp;m1-9'!C310</f>
        <v>13</v>
      </c>
      <c r="D665">
        <f>'E_t&amp;m1-9'!D310</f>
        <v>29.8</v>
      </c>
      <c r="E665">
        <f>'E_t&amp;m1-9'!E310</f>
        <v>0</v>
      </c>
      <c r="F665">
        <f>'E_t&amp;m1-9'!F310</f>
        <v>0</v>
      </c>
      <c r="G665">
        <f>'E_t&amp;m1-9'!G310</f>
        <v>0</v>
      </c>
      <c r="H665">
        <f>'E_t&amp;m1-9'!H310</f>
        <v>0</v>
      </c>
    </row>
    <row r="666" spans="1:8" x14ac:dyDescent="0.25">
      <c r="A666" s="1">
        <v>44075</v>
      </c>
      <c r="B666" t="s">
        <v>302</v>
      </c>
      <c r="C666">
        <f>'E_t&amp;m1-9'!C311</f>
        <v>13</v>
      </c>
      <c r="D666">
        <f>'E_t&amp;m1-9'!D311</f>
        <v>22.9</v>
      </c>
      <c r="E666">
        <f>'E_t&amp;m1-9'!E311</f>
        <v>0</v>
      </c>
      <c r="F666">
        <f>'E_t&amp;m1-9'!F311</f>
        <v>0</v>
      </c>
      <c r="G666">
        <f>'E_t&amp;m1-9'!G311</f>
        <v>0</v>
      </c>
      <c r="H666">
        <f>'E_t&amp;m1-9'!H311</f>
        <v>0</v>
      </c>
    </row>
    <row r="667" spans="1:8" x14ac:dyDescent="0.25">
      <c r="A667" s="1">
        <v>44075</v>
      </c>
      <c r="B667" t="s">
        <v>303</v>
      </c>
      <c r="C667">
        <f>'E_t&amp;m1-9'!C312</f>
        <v>45</v>
      </c>
      <c r="D667">
        <f>'E_t&amp;m1-9'!D312</f>
        <v>61.3</v>
      </c>
      <c r="E667">
        <f>'E_t&amp;m1-9'!E312</f>
        <v>1</v>
      </c>
      <c r="F667">
        <f>'E_t&amp;m1-9'!F312</f>
        <v>1.4</v>
      </c>
      <c r="G667">
        <f>'E_t&amp;m1-9'!G312</f>
        <v>0</v>
      </c>
      <c r="H667">
        <f>'E_t&amp;m1-9'!H312</f>
        <v>0</v>
      </c>
    </row>
    <row r="668" spans="1:8" x14ac:dyDescent="0.25">
      <c r="A668" s="1">
        <v>44075</v>
      </c>
      <c r="B668" t="s">
        <v>304</v>
      </c>
      <c r="C668">
        <f>'E_t&amp;m1-9'!C313</f>
        <v>0</v>
      </c>
      <c r="D668">
        <f>'E_t&amp;m1-9'!D313</f>
        <v>0</v>
      </c>
      <c r="E668">
        <f>'E_t&amp;m1-9'!E313</f>
        <v>0</v>
      </c>
      <c r="F668">
        <f>'E_t&amp;m1-9'!F313</f>
        <v>0</v>
      </c>
      <c r="G668">
        <f>'E_t&amp;m1-9'!G313</f>
        <v>0</v>
      </c>
      <c r="H668">
        <f>'E_t&amp;m1-9'!H313</f>
        <v>0</v>
      </c>
    </row>
    <row r="669" spans="1:8" x14ac:dyDescent="0.25">
      <c r="A669" s="1">
        <v>44075</v>
      </c>
      <c r="B669" t="s">
        <v>305</v>
      </c>
      <c r="C669">
        <f>'E_t&amp;m1-9'!C314</f>
        <v>6</v>
      </c>
      <c r="D669">
        <f>'E_t&amp;m1-9'!D314</f>
        <v>13.5</v>
      </c>
      <c r="E669">
        <f>'E_t&amp;m1-9'!E314</f>
        <v>0</v>
      </c>
      <c r="F669">
        <f>'E_t&amp;m1-9'!F314</f>
        <v>0</v>
      </c>
      <c r="G669">
        <f>'E_t&amp;m1-9'!G314</f>
        <v>0</v>
      </c>
      <c r="H669">
        <f>'E_t&amp;m1-9'!H314</f>
        <v>0</v>
      </c>
    </row>
    <row r="670" spans="1:8" x14ac:dyDescent="0.25">
      <c r="A670" s="1">
        <v>44075</v>
      </c>
      <c r="B670" t="s">
        <v>306</v>
      </c>
      <c r="C670">
        <f>'E_t&amp;m1-9'!C315</f>
        <v>2</v>
      </c>
      <c r="D670">
        <f>'E_t&amp;m1-9'!D315</f>
        <v>16</v>
      </c>
      <c r="E670">
        <f>'E_t&amp;m1-9'!E315</f>
        <v>0</v>
      </c>
      <c r="F670">
        <f>'E_t&amp;m1-9'!F315</f>
        <v>0</v>
      </c>
      <c r="G670">
        <f>'E_t&amp;m1-9'!G315</f>
        <v>0</v>
      </c>
      <c r="H670">
        <f>'E_t&amp;m1-9'!H315</f>
        <v>0</v>
      </c>
    </row>
    <row r="671" spans="1:8" x14ac:dyDescent="0.25">
      <c r="A671" s="1">
        <v>44075</v>
      </c>
      <c r="B671" t="s">
        <v>307</v>
      </c>
      <c r="C671">
        <f>'E_t&amp;m1-9'!C316</f>
        <v>8</v>
      </c>
      <c r="D671">
        <f>'E_t&amp;m1-9'!D316</f>
        <v>31.3</v>
      </c>
      <c r="E671">
        <f>'E_t&amp;m1-9'!E316</f>
        <v>0</v>
      </c>
      <c r="F671">
        <f>'E_t&amp;m1-9'!F316</f>
        <v>0</v>
      </c>
      <c r="G671">
        <f>'E_t&amp;m1-9'!G316</f>
        <v>0</v>
      </c>
      <c r="H671">
        <f>'E_t&amp;m1-9'!H316</f>
        <v>0</v>
      </c>
    </row>
    <row r="672" spans="1:8" x14ac:dyDescent="0.25">
      <c r="A672" s="1">
        <v>44075</v>
      </c>
      <c r="B672" t="s">
        <v>308</v>
      </c>
      <c r="C672">
        <f>'E_t&amp;m1-9'!C317</f>
        <v>10</v>
      </c>
      <c r="D672">
        <f>'E_t&amp;m1-9'!D317</f>
        <v>40.700000000000003</v>
      </c>
      <c r="E672">
        <f>'E_t&amp;m1-9'!E317</f>
        <v>0</v>
      </c>
      <c r="F672">
        <f>'E_t&amp;m1-9'!F317</f>
        <v>0</v>
      </c>
      <c r="G672">
        <f>'E_t&amp;m1-9'!G317</f>
        <v>0</v>
      </c>
      <c r="H672">
        <f>'E_t&amp;m1-9'!H317</f>
        <v>0</v>
      </c>
    </row>
    <row r="673" spans="1:8" x14ac:dyDescent="0.25">
      <c r="A673" s="1">
        <v>44075</v>
      </c>
      <c r="B673" t="s">
        <v>309</v>
      </c>
      <c r="C673">
        <f>'E_t&amp;m1-9'!C318</f>
        <v>13</v>
      </c>
      <c r="D673">
        <f>'E_t&amp;m1-9'!D318</f>
        <v>48.9</v>
      </c>
      <c r="E673">
        <f>'E_t&amp;m1-9'!E318</f>
        <v>0</v>
      </c>
      <c r="F673">
        <f>'E_t&amp;m1-9'!F318</f>
        <v>0</v>
      </c>
      <c r="G673">
        <f>'E_t&amp;m1-9'!G318</f>
        <v>0</v>
      </c>
      <c r="H673">
        <f>'E_t&amp;m1-9'!H318</f>
        <v>0</v>
      </c>
    </row>
    <row r="674" spans="1:8" x14ac:dyDescent="0.25">
      <c r="A674" s="1">
        <v>44075</v>
      </c>
      <c r="B674" t="s">
        <v>310</v>
      </c>
      <c r="C674">
        <f>'E_t&amp;m1-9'!C319</f>
        <v>3</v>
      </c>
      <c r="D674">
        <f>'E_t&amp;m1-9'!D319</f>
        <v>6.5</v>
      </c>
      <c r="E674">
        <f>'E_t&amp;m1-9'!E319</f>
        <v>0</v>
      </c>
      <c r="F674">
        <f>'E_t&amp;m1-9'!F319</f>
        <v>0</v>
      </c>
      <c r="G674">
        <f>'E_t&amp;m1-9'!G319</f>
        <v>0</v>
      </c>
      <c r="H674">
        <f>'E_t&amp;m1-9'!H319</f>
        <v>0</v>
      </c>
    </row>
    <row r="675" spans="1:8" x14ac:dyDescent="0.25">
      <c r="A675" s="1">
        <v>44075</v>
      </c>
      <c r="B675" t="s">
        <v>311</v>
      </c>
      <c r="C675">
        <f>'E_t&amp;m1-9'!C320</f>
        <v>4</v>
      </c>
      <c r="D675">
        <f>'E_t&amp;m1-9'!D320</f>
        <v>22.9</v>
      </c>
      <c r="E675">
        <f>'E_t&amp;m1-9'!E320</f>
        <v>0</v>
      </c>
      <c r="F675">
        <f>'E_t&amp;m1-9'!F320</f>
        <v>0</v>
      </c>
      <c r="G675">
        <f>'E_t&amp;m1-9'!G320</f>
        <v>0</v>
      </c>
      <c r="H675">
        <f>'E_t&amp;m1-9'!H320</f>
        <v>0</v>
      </c>
    </row>
    <row r="676" spans="1:8" x14ac:dyDescent="0.25">
      <c r="A676" s="1">
        <v>44075</v>
      </c>
      <c r="B676" t="s">
        <v>312</v>
      </c>
      <c r="C676">
        <f>'E_t&amp;m1-9'!C321</f>
        <v>15</v>
      </c>
      <c r="D676">
        <f>'E_t&amp;m1-9'!D321</f>
        <v>30.8</v>
      </c>
      <c r="E676">
        <f>'E_t&amp;m1-9'!E321</f>
        <v>0</v>
      </c>
      <c r="F676">
        <f>'E_t&amp;m1-9'!F321</f>
        <v>0</v>
      </c>
      <c r="G676">
        <f>'E_t&amp;m1-9'!G321</f>
        <v>0</v>
      </c>
      <c r="H676">
        <f>'E_t&amp;m1-9'!H321</f>
        <v>0</v>
      </c>
    </row>
    <row r="677" spans="1:8" x14ac:dyDescent="0.25">
      <c r="A677" s="1">
        <v>44075</v>
      </c>
      <c r="B677" t="s">
        <v>313</v>
      </c>
      <c r="C677">
        <f>'E_t&amp;m1-9'!C322</f>
        <v>10</v>
      </c>
      <c r="D677">
        <f>'E_t&amp;m1-9'!D322</f>
        <v>34.1</v>
      </c>
      <c r="E677">
        <f>'E_t&amp;m1-9'!E322</f>
        <v>0</v>
      </c>
      <c r="F677">
        <f>'E_t&amp;m1-9'!F322</f>
        <v>0</v>
      </c>
      <c r="G677">
        <f>'E_t&amp;m1-9'!G322</f>
        <v>0</v>
      </c>
      <c r="H677">
        <f>'E_t&amp;m1-9'!H322</f>
        <v>0</v>
      </c>
    </row>
    <row r="678" spans="1:8" x14ac:dyDescent="0.25">
      <c r="A678" s="1">
        <v>44075</v>
      </c>
      <c r="B678" t="s">
        <v>314</v>
      </c>
      <c r="C678">
        <f>'E_t&amp;m1-9'!C323</f>
        <v>28</v>
      </c>
      <c r="D678">
        <f>'E_t&amp;m1-9'!D323</f>
        <v>70.599999999999994</v>
      </c>
      <c r="E678">
        <f>'E_t&amp;m1-9'!E323</f>
        <v>0</v>
      </c>
      <c r="F678">
        <f>'E_t&amp;m1-9'!F323</f>
        <v>0</v>
      </c>
      <c r="G678">
        <f>'E_t&amp;m1-9'!G323</f>
        <v>0</v>
      </c>
      <c r="H678">
        <f>'E_t&amp;m1-9'!H323</f>
        <v>0</v>
      </c>
    </row>
    <row r="679" spans="1:8" x14ac:dyDescent="0.25">
      <c r="A679" s="1">
        <v>44075</v>
      </c>
      <c r="B679" t="s">
        <v>315</v>
      </c>
      <c r="C679">
        <f>'E_t&amp;m1-9'!C324</f>
        <v>8</v>
      </c>
      <c r="D679">
        <f>'E_t&amp;m1-9'!D324</f>
        <v>30.4</v>
      </c>
      <c r="E679">
        <f>'E_t&amp;m1-9'!E324</f>
        <v>0</v>
      </c>
      <c r="F679">
        <f>'E_t&amp;m1-9'!F324</f>
        <v>0</v>
      </c>
      <c r="G679">
        <f>'E_t&amp;m1-9'!G324</f>
        <v>0</v>
      </c>
      <c r="H679">
        <f>'E_t&amp;m1-9'!H324</f>
        <v>0</v>
      </c>
    </row>
    <row r="680" spans="1:8" x14ac:dyDescent="0.25">
      <c r="A680" s="1">
        <v>44075</v>
      </c>
      <c r="B680" t="s">
        <v>316</v>
      </c>
      <c r="C680">
        <f>'E_t&amp;m1-9'!C325</f>
        <v>6</v>
      </c>
      <c r="D680">
        <f>'E_t&amp;m1-9'!D325</f>
        <v>34.4</v>
      </c>
      <c r="E680">
        <f>'E_t&amp;m1-9'!E325</f>
        <v>0</v>
      </c>
      <c r="F680">
        <f>'E_t&amp;m1-9'!F325</f>
        <v>0</v>
      </c>
      <c r="G680">
        <f>'E_t&amp;m1-9'!G325</f>
        <v>0</v>
      </c>
      <c r="H680">
        <f>'E_t&amp;m1-9'!H325</f>
        <v>0</v>
      </c>
    </row>
    <row r="681" spans="1:8" x14ac:dyDescent="0.25">
      <c r="A681" s="1">
        <v>44075</v>
      </c>
      <c r="B681" t="s">
        <v>317</v>
      </c>
      <c r="C681">
        <f>'E_t&amp;m1-9'!C326</f>
        <v>13</v>
      </c>
      <c r="D681">
        <f>'E_t&amp;m1-9'!D326</f>
        <v>25.9</v>
      </c>
      <c r="E681">
        <f>'E_t&amp;m1-9'!E326</f>
        <v>0</v>
      </c>
      <c r="F681">
        <f>'E_t&amp;m1-9'!F326</f>
        <v>0</v>
      </c>
      <c r="G681">
        <f>'E_t&amp;m1-9'!G326</f>
        <v>0</v>
      </c>
      <c r="H681">
        <f>'E_t&amp;m1-9'!H326</f>
        <v>0</v>
      </c>
    </row>
    <row r="682" spans="1:8" x14ac:dyDescent="0.25">
      <c r="A682" s="1">
        <v>44075</v>
      </c>
      <c r="B682" t="s">
        <v>318</v>
      </c>
      <c r="C682">
        <f>'E_t&amp;m1-9'!C327</f>
        <v>5</v>
      </c>
      <c r="D682">
        <f>'E_t&amp;m1-9'!D327</f>
        <v>25.3</v>
      </c>
      <c r="E682">
        <f>'E_t&amp;m1-9'!E327</f>
        <v>0</v>
      </c>
      <c r="F682">
        <f>'E_t&amp;m1-9'!F327</f>
        <v>0</v>
      </c>
      <c r="G682">
        <f>'E_t&amp;m1-9'!G327</f>
        <v>0</v>
      </c>
      <c r="H682">
        <f>'E_t&amp;m1-9'!H327</f>
        <v>0</v>
      </c>
    </row>
    <row r="683" spans="1:8" x14ac:dyDescent="0.25">
      <c r="A683" s="1">
        <v>44075</v>
      </c>
      <c r="B683" t="s">
        <v>319</v>
      </c>
      <c r="C683">
        <f>'E_t&amp;m1-9'!C328</f>
        <v>7</v>
      </c>
      <c r="D683">
        <f>'E_t&amp;m1-9'!D328</f>
        <v>13.7</v>
      </c>
      <c r="E683">
        <f>'E_t&amp;m1-9'!E328</f>
        <v>0</v>
      </c>
      <c r="F683">
        <f>'E_t&amp;m1-9'!F328</f>
        <v>0</v>
      </c>
      <c r="G683">
        <f>'E_t&amp;m1-9'!G328</f>
        <v>0</v>
      </c>
      <c r="H683">
        <f>'E_t&amp;m1-9'!H328</f>
        <v>0</v>
      </c>
    </row>
    <row r="684" spans="1:8" x14ac:dyDescent="0.25">
      <c r="A684" s="1">
        <v>44075</v>
      </c>
      <c r="B684" t="s">
        <v>320</v>
      </c>
      <c r="C684">
        <f>'E_t&amp;m1-9'!C329</f>
        <v>4</v>
      </c>
      <c r="D684">
        <f>'E_t&amp;m1-9'!D329</f>
        <v>20.7</v>
      </c>
      <c r="E684">
        <f>'E_t&amp;m1-9'!E329</f>
        <v>0</v>
      </c>
      <c r="F684">
        <f>'E_t&amp;m1-9'!F329</f>
        <v>0</v>
      </c>
      <c r="G684">
        <f>'E_t&amp;m1-9'!G329</f>
        <v>0</v>
      </c>
      <c r="H684">
        <f>'E_t&amp;m1-9'!H329</f>
        <v>0</v>
      </c>
    </row>
    <row r="685" spans="1:8" x14ac:dyDescent="0.25">
      <c r="A685" s="1">
        <v>44075</v>
      </c>
      <c r="B685" t="s">
        <v>321</v>
      </c>
      <c r="C685">
        <f>'E_t&amp;m1-9'!C330</f>
        <v>1</v>
      </c>
      <c r="D685">
        <f>'E_t&amp;m1-9'!D330</f>
        <v>1.6</v>
      </c>
      <c r="E685">
        <f>'E_t&amp;m1-9'!E330</f>
        <v>0</v>
      </c>
      <c r="F685">
        <f>'E_t&amp;m1-9'!F330</f>
        <v>0</v>
      </c>
      <c r="G685">
        <f>'E_t&amp;m1-9'!G330</f>
        <v>0</v>
      </c>
      <c r="H685">
        <f>'E_t&amp;m1-9'!H330</f>
        <v>0</v>
      </c>
    </row>
    <row r="686" spans="1:8" x14ac:dyDescent="0.25">
      <c r="A686" s="1">
        <v>44075</v>
      </c>
      <c r="B686" t="s">
        <v>322</v>
      </c>
      <c r="C686">
        <f>'E_t&amp;m1-9'!C331</f>
        <v>0</v>
      </c>
      <c r="D686">
        <f>'E_t&amp;m1-9'!D331</f>
        <v>0</v>
      </c>
      <c r="E686">
        <f>'E_t&amp;m1-9'!E331</f>
        <v>0</v>
      </c>
      <c r="F686">
        <f>'E_t&amp;m1-9'!F331</f>
        <v>0</v>
      </c>
      <c r="G686">
        <f>'E_t&amp;m1-9'!G331</f>
        <v>0</v>
      </c>
      <c r="H686">
        <f>'E_t&amp;m1-9'!H331</f>
        <v>0</v>
      </c>
    </row>
    <row r="687" spans="1:8" x14ac:dyDescent="0.25">
      <c r="A687" s="1">
        <v>44075</v>
      </c>
      <c r="B687" t="s">
        <v>323</v>
      </c>
      <c r="C687">
        <f>'E_t&amp;m1-9'!C332</f>
        <v>2</v>
      </c>
      <c r="D687">
        <f>'E_t&amp;m1-9'!D332</f>
        <v>13.4</v>
      </c>
      <c r="E687">
        <f>'E_t&amp;m1-9'!E332</f>
        <v>0</v>
      </c>
      <c r="F687">
        <f>'E_t&amp;m1-9'!F332</f>
        <v>0</v>
      </c>
      <c r="G687">
        <f>'E_t&amp;m1-9'!G332</f>
        <v>0</v>
      </c>
      <c r="H687">
        <f>'E_t&amp;m1-9'!H332</f>
        <v>0</v>
      </c>
    </row>
    <row r="688" spans="1:8" x14ac:dyDescent="0.25">
      <c r="A688" s="1">
        <v>44075</v>
      </c>
      <c r="B688" t="s">
        <v>324</v>
      </c>
      <c r="C688">
        <f>'E_t&amp;m1-9'!C333</f>
        <v>3</v>
      </c>
      <c r="D688">
        <f>'E_t&amp;m1-9'!D333</f>
        <v>11.7</v>
      </c>
      <c r="E688">
        <f>'E_t&amp;m1-9'!E333</f>
        <v>0</v>
      </c>
      <c r="F688">
        <f>'E_t&amp;m1-9'!F333</f>
        <v>0</v>
      </c>
      <c r="G688">
        <f>'E_t&amp;m1-9'!G333</f>
        <v>0</v>
      </c>
      <c r="H688">
        <f>'E_t&amp;m1-9'!H333</f>
        <v>0</v>
      </c>
    </row>
    <row r="689" spans="1:8" x14ac:dyDescent="0.25">
      <c r="A689" s="1">
        <v>44075</v>
      </c>
      <c r="B689" t="s">
        <v>325</v>
      </c>
      <c r="C689">
        <f>'E_t&amp;m1-9'!C334</f>
        <v>65</v>
      </c>
      <c r="D689">
        <f>'E_t&amp;m1-9'!D334</f>
        <v>58.9</v>
      </c>
      <c r="E689">
        <f>'E_t&amp;m1-9'!E334</f>
        <v>1</v>
      </c>
      <c r="F689">
        <f>'E_t&amp;m1-9'!F334</f>
        <v>0.9</v>
      </c>
      <c r="G689">
        <f>'E_t&amp;m1-9'!G334</f>
        <v>0</v>
      </c>
      <c r="H689">
        <f>'E_t&amp;m1-9'!H334</f>
        <v>0</v>
      </c>
    </row>
    <row r="690" spans="1:8" x14ac:dyDescent="0.25">
      <c r="A690" s="1">
        <v>44075</v>
      </c>
      <c r="B690" t="s">
        <v>326</v>
      </c>
      <c r="C690">
        <f>'E_t&amp;m1-9'!C335</f>
        <v>0</v>
      </c>
      <c r="D690">
        <f>'E_t&amp;m1-9'!D335</f>
        <v>0</v>
      </c>
      <c r="E690">
        <f>'E_t&amp;m1-9'!E335</f>
        <v>0</v>
      </c>
      <c r="F690">
        <f>'E_t&amp;m1-9'!F335</f>
        <v>0</v>
      </c>
      <c r="G690">
        <f>'E_t&amp;m1-9'!G335</f>
        <v>0</v>
      </c>
      <c r="H690">
        <f>'E_t&amp;m1-9'!H335</f>
        <v>0</v>
      </c>
    </row>
    <row r="691" spans="1:8" x14ac:dyDescent="0.25">
      <c r="A691" s="1">
        <v>44075</v>
      </c>
      <c r="B691" t="s">
        <v>327</v>
      </c>
      <c r="C691">
        <f>'E_t&amp;m1-9'!C336</f>
        <v>1</v>
      </c>
      <c r="D691">
        <f>'E_t&amp;m1-9'!D336</f>
        <v>6.8</v>
      </c>
      <c r="E691">
        <f>'E_t&amp;m1-9'!E336</f>
        <v>0</v>
      </c>
      <c r="F691">
        <f>'E_t&amp;m1-9'!F336</f>
        <v>0</v>
      </c>
      <c r="G691">
        <f>'E_t&amp;m1-9'!G336</f>
        <v>0</v>
      </c>
      <c r="H691">
        <f>'E_t&amp;m1-9'!H336</f>
        <v>0</v>
      </c>
    </row>
    <row r="692" spans="1:8" x14ac:dyDescent="0.25">
      <c r="A692" s="1">
        <v>44075</v>
      </c>
      <c r="B692" t="s">
        <v>328</v>
      </c>
      <c r="C692">
        <f>'E_t&amp;m1-9'!C337</f>
        <v>0</v>
      </c>
      <c r="D692">
        <f>'E_t&amp;m1-9'!D337</f>
        <v>0</v>
      </c>
      <c r="E692">
        <f>'E_t&amp;m1-9'!E337</f>
        <v>0</v>
      </c>
      <c r="F692">
        <f>'E_t&amp;m1-9'!F337</f>
        <v>0</v>
      </c>
      <c r="G692">
        <f>'E_t&amp;m1-9'!G337</f>
        <v>0</v>
      </c>
      <c r="H692">
        <f>'E_t&amp;m1-9'!H337</f>
        <v>0</v>
      </c>
    </row>
    <row r="693" spans="1:8" x14ac:dyDescent="0.25">
      <c r="A693" s="1">
        <v>44075</v>
      </c>
      <c r="B693" t="s">
        <v>329</v>
      </c>
      <c r="C693">
        <f>'E_t&amp;m1-9'!C338</f>
        <v>15</v>
      </c>
      <c r="D693">
        <f>'E_t&amp;m1-9'!D338</f>
        <v>36.5</v>
      </c>
      <c r="E693">
        <f>'E_t&amp;m1-9'!E338</f>
        <v>0</v>
      </c>
      <c r="F693">
        <f>'E_t&amp;m1-9'!F338</f>
        <v>0</v>
      </c>
      <c r="G693">
        <f>'E_t&amp;m1-9'!G338</f>
        <v>0</v>
      </c>
      <c r="H693">
        <f>'E_t&amp;m1-9'!H338</f>
        <v>0</v>
      </c>
    </row>
    <row r="694" spans="1:8" x14ac:dyDescent="0.25">
      <c r="A694" s="1">
        <v>44075</v>
      </c>
      <c r="B694" t="s">
        <v>330</v>
      </c>
      <c r="C694">
        <f>'E_t&amp;m1-9'!C339</f>
        <v>4</v>
      </c>
      <c r="D694">
        <f>'E_t&amp;m1-9'!D339</f>
        <v>16.399999999999999</v>
      </c>
      <c r="E694">
        <f>'E_t&amp;m1-9'!E339</f>
        <v>0</v>
      </c>
      <c r="F694">
        <f>'E_t&amp;m1-9'!F339</f>
        <v>0</v>
      </c>
      <c r="G694">
        <f>'E_t&amp;m1-9'!G339</f>
        <v>1</v>
      </c>
      <c r="H694">
        <f>'E_t&amp;m1-9'!H339</f>
        <v>4.0999999999999996</v>
      </c>
    </row>
    <row r="695" spans="1:8" x14ac:dyDescent="0.25">
      <c r="A695" s="1">
        <v>44075</v>
      </c>
      <c r="B695" t="s">
        <v>331</v>
      </c>
      <c r="C695">
        <f>'E_t&amp;m1-9'!C340</f>
        <v>2</v>
      </c>
      <c r="D695">
        <f>'E_t&amp;m1-9'!D340</f>
        <v>8.4</v>
      </c>
      <c r="E695">
        <f>'E_t&amp;m1-9'!E340</f>
        <v>0</v>
      </c>
      <c r="F695">
        <f>'E_t&amp;m1-9'!F340</f>
        <v>0</v>
      </c>
      <c r="G695">
        <f>'E_t&amp;m1-9'!G340</f>
        <v>0</v>
      </c>
      <c r="H695">
        <f>'E_t&amp;m1-9'!H340</f>
        <v>0</v>
      </c>
    </row>
    <row r="696" spans="1:8" x14ac:dyDescent="0.25">
      <c r="A696" s="1">
        <v>44075</v>
      </c>
      <c r="B696" t="s">
        <v>332</v>
      </c>
      <c r="C696">
        <f>'E_t&amp;m1-9'!C341</f>
        <v>8</v>
      </c>
      <c r="D696">
        <f>'E_t&amp;m1-9'!D341</f>
        <v>27.7</v>
      </c>
      <c r="E696">
        <f>'E_t&amp;m1-9'!E341</f>
        <v>0</v>
      </c>
      <c r="F696">
        <f>'E_t&amp;m1-9'!F341</f>
        <v>0</v>
      </c>
      <c r="G696">
        <f>'E_t&amp;m1-9'!G341</f>
        <v>0</v>
      </c>
      <c r="H696">
        <f>'E_t&amp;m1-9'!H341</f>
        <v>0</v>
      </c>
    </row>
    <row r="697" spans="1:8" x14ac:dyDescent="0.25">
      <c r="A697" s="1">
        <v>44075</v>
      </c>
      <c r="B697" t="s">
        <v>333</v>
      </c>
      <c r="C697">
        <f>'E_t&amp;m1-9'!C342</f>
        <v>2</v>
      </c>
      <c r="D697">
        <f>'E_t&amp;m1-9'!D342</f>
        <v>9.1</v>
      </c>
      <c r="E697">
        <f>'E_t&amp;m1-9'!E342</f>
        <v>1</v>
      </c>
      <c r="F697">
        <f>'E_t&amp;m1-9'!F342</f>
        <v>4.5999999999999996</v>
      </c>
      <c r="G697">
        <f>'E_t&amp;m1-9'!G342</f>
        <v>0</v>
      </c>
      <c r="H697">
        <f>'E_t&amp;m1-9'!H342</f>
        <v>0</v>
      </c>
    </row>
    <row r="698" spans="1:8" x14ac:dyDescent="0.25">
      <c r="A698" s="1">
        <v>44075</v>
      </c>
      <c r="B698" t="s">
        <v>334</v>
      </c>
      <c r="C698">
        <f>'E_t&amp;m1-9'!C343</f>
        <v>16</v>
      </c>
      <c r="D698">
        <f>'E_t&amp;m1-9'!D343</f>
        <v>30.6</v>
      </c>
      <c r="E698">
        <f>'E_t&amp;m1-9'!E343</f>
        <v>0</v>
      </c>
      <c r="F698">
        <f>'E_t&amp;m1-9'!F343</f>
        <v>0</v>
      </c>
      <c r="G698">
        <f>'E_t&amp;m1-9'!G343</f>
        <v>0</v>
      </c>
      <c r="H698">
        <f>'E_t&amp;m1-9'!H343</f>
        <v>0</v>
      </c>
    </row>
    <row r="699" spans="1:8" x14ac:dyDescent="0.25">
      <c r="A699" s="1">
        <v>44075</v>
      </c>
      <c r="B699" t="s">
        <v>335</v>
      </c>
      <c r="C699">
        <f>'E_t&amp;m1-9'!C344</f>
        <v>2</v>
      </c>
      <c r="D699">
        <f>'E_t&amp;m1-9'!D344</f>
        <v>12.3</v>
      </c>
      <c r="E699">
        <f>'E_t&amp;m1-9'!E344</f>
        <v>0</v>
      </c>
      <c r="F699">
        <f>'E_t&amp;m1-9'!F344</f>
        <v>0</v>
      </c>
      <c r="G699">
        <f>'E_t&amp;m1-9'!G344</f>
        <v>0</v>
      </c>
      <c r="H699">
        <f>'E_t&amp;m1-9'!H344</f>
        <v>0</v>
      </c>
    </row>
    <row r="700" spans="1:8" x14ac:dyDescent="0.25">
      <c r="A700" s="1">
        <v>44075</v>
      </c>
      <c r="B700" t="s">
        <v>336</v>
      </c>
      <c r="C700">
        <f>'E_t&amp;m1-9'!C345</f>
        <v>0</v>
      </c>
      <c r="D700">
        <f>'E_t&amp;m1-9'!D345</f>
        <v>0</v>
      </c>
      <c r="E700">
        <f>'E_t&amp;m1-9'!E345</f>
        <v>0</v>
      </c>
      <c r="F700">
        <f>'E_t&amp;m1-9'!F345</f>
        <v>0</v>
      </c>
      <c r="G700">
        <f>'E_t&amp;m1-9'!G345</f>
        <v>0</v>
      </c>
      <c r="H700">
        <f>'E_t&amp;m1-9'!H345</f>
        <v>0</v>
      </c>
    </row>
    <row r="701" spans="1:8" x14ac:dyDescent="0.25">
      <c r="A701" s="1">
        <v>44075</v>
      </c>
      <c r="B701" t="s">
        <v>337</v>
      </c>
      <c r="C701">
        <f>'E_t&amp;m1-9'!C346</f>
        <v>51</v>
      </c>
      <c r="D701">
        <f>'E_t&amp;m1-9'!D346</f>
        <v>32.5</v>
      </c>
      <c r="E701">
        <f>'E_t&amp;m1-9'!E346</f>
        <v>0</v>
      </c>
      <c r="F701">
        <f>'E_t&amp;m1-9'!F346</f>
        <v>0</v>
      </c>
      <c r="G701">
        <f>'E_t&amp;m1-9'!G346</f>
        <v>1</v>
      </c>
      <c r="H701">
        <f>'E_t&amp;m1-9'!H346</f>
        <v>0.6</v>
      </c>
    </row>
    <row r="702" spans="1:8" x14ac:dyDescent="0.25">
      <c r="A702" s="1">
        <v>44075</v>
      </c>
      <c r="B702" t="s">
        <v>338</v>
      </c>
      <c r="C702">
        <f>'E_t&amp;m1-9'!C347</f>
        <v>3</v>
      </c>
      <c r="D702">
        <f>'E_t&amp;m1-9'!D347</f>
        <v>10.4</v>
      </c>
      <c r="E702">
        <f>'E_t&amp;m1-9'!E347</f>
        <v>0</v>
      </c>
      <c r="F702">
        <f>'E_t&amp;m1-9'!F347</f>
        <v>0</v>
      </c>
      <c r="G702">
        <f>'E_t&amp;m1-9'!G347</f>
        <v>0</v>
      </c>
      <c r="H702">
        <f>'E_t&amp;m1-9'!H347</f>
        <v>0</v>
      </c>
    </row>
    <row r="703" spans="1:8" x14ac:dyDescent="0.25">
      <c r="A703" s="1">
        <v>44075</v>
      </c>
      <c r="B703" t="s">
        <v>339</v>
      </c>
      <c r="C703">
        <f>'E_t&amp;m1-9'!C348</f>
        <v>8</v>
      </c>
      <c r="D703">
        <f>'E_t&amp;m1-9'!D348</f>
        <v>46.7</v>
      </c>
      <c r="E703">
        <f>'E_t&amp;m1-9'!E348</f>
        <v>0</v>
      </c>
      <c r="F703">
        <f>'E_t&amp;m1-9'!F348</f>
        <v>0</v>
      </c>
      <c r="G703">
        <f>'E_t&amp;m1-9'!G348</f>
        <v>0</v>
      </c>
      <c r="H703">
        <f>'E_t&amp;m1-9'!H348</f>
        <v>0</v>
      </c>
    </row>
    <row r="704" spans="1:8" x14ac:dyDescent="0.25">
      <c r="A704" s="1">
        <v>44075</v>
      </c>
      <c r="B704" t="s">
        <v>340</v>
      </c>
      <c r="C704">
        <f>'E_t&amp;m1-9'!C349</f>
        <v>5</v>
      </c>
      <c r="D704">
        <f>'E_t&amp;m1-9'!D349</f>
        <v>22.1</v>
      </c>
      <c r="E704">
        <f>'E_t&amp;m1-9'!E349</f>
        <v>0</v>
      </c>
      <c r="F704">
        <f>'E_t&amp;m1-9'!F349</f>
        <v>0</v>
      </c>
      <c r="G704">
        <f>'E_t&amp;m1-9'!G349</f>
        <v>0</v>
      </c>
      <c r="H704">
        <f>'E_t&amp;m1-9'!H349</f>
        <v>0</v>
      </c>
    </row>
    <row r="705" spans="1:8" x14ac:dyDescent="0.25">
      <c r="A705" s="1">
        <v>44075</v>
      </c>
      <c r="B705" t="s">
        <v>341</v>
      </c>
      <c r="C705">
        <f>'E_t&amp;m1-9'!C350</f>
        <v>27</v>
      </c>
      <c r="D705">
        <f>'E_t&amp;m1-9'!D350</f>
        <v>41.6</v>
      </c>
      <c r="E705">
        <f>'E_t&amp;m1-9'!E350</f>
        <v>1</v>
      </c>
      <c r="F705">
        <f>'E_t&amp;m1-9'!F350</f>
        <v>1.5</v>
      </c>
      <c r="G705">
        <f>'E_t&amp;m1-9'!G350</f>
        <v>0</v>
      </c>
      <c r="H705">
        <f>'E_t&amp;m1-9'!H350</f>
        <v>0</v>
      </c>
    </row>
    <row r="706" spans="1:8" x14ac:dyDescent="0.25">
      <c r="A706" s="1">
        <v>44075</v>
      </c>
      <c r="B706" t="s">
        <v>342</v>
      </c>
      <c r="C706">
        <f>'E_t&amp;m1-9'!C351</f>
        <v>4</v>
      </c>
      <c r="D706">
        <f>'E_t&amp;m1-9'!D351</f>
        <v>9.1</v>
      </c>
      <c r="E706">
        <f>'E_t&amp;m1-9'!E351</f>
        <v>0</v>
      </c>
      <c r="F706">
        <f>'E_t&amp;m1-9'!F351</f>
        <v>0</v>
      </c>
      <c r="G706">
        <f>'E_t&amp;m1-9'!G351</f>
        <v>0</v>
      </c>
      <c r="H706">
        <f>'E_t&amp;m1-9'!H351</f>
        <v>0</v>
      </c>
    </row>
    <row r="707" spans="1:8" x14ac:dyDescent="0.25">
      <c r="A707" s="1">
        <v>44075</v>
      </c>
      <c r="B707" t="s">
        <v>343</v>
      </c>
      <c r="C707">
        <f>'E_t&amp;m1-9'!C352</f>
        <v>62</v>
      </c>
      <c r="D707">
        <f>'E_t&amp;m1-9'!D352</f>
        <v>49.5</v>
      </c>
      <c r="E707">
        <f>'E_t&amp;m1-9'!E352</f>
        <v>2</v>
      </c>
      <c r="F707">
        <f>'E_t&amp;m1-9'!F352</f>
        <v>1.6</v>
      </c>
      <c r="G707">
        <f>'E_t&amp;m1-9'!G352</f>
        <v>0</v>
      </c>
      <c r="H707">
        <f>'E_t&amp;m1-9'!H352</f>
        <v>0</v>
      </c>
    </row>
    <row r="708" spans="1:8" x14ac:dyDescent="0.25">
      <c r="A708" s="1">
        <v>44075</v>
      </c>
      <c r="B708" t="s">
        <v>344</v>
      </c>
      <c r="C708">
        <f>'E_t&amp;m1-9'!C353</f>
        <v>0</v>
      </c>
      <c r="D708">
        <f>'E_t&amp;m1-9'!D353</f>
        <v>0</v>
      </c>
      <c r="E708">
        <f>'E_t&amp;m1-9'!E353</f>
        <v>0</v>
      </c>
      <c r="F708">
        <f>'E_t&amp;m1-9'!F353</f>
        <v>0</v>
      </c>
      <c r="G708">
        <f>'E_t&amp;m1-9'!G353</f>
        <v>0</v>
      </c>
      <c r="H708">
        <f>'E_t&amp;m1-9'!H353</f>
        <v>0</v>
      </c>
    </row>
    <row r="709" spans="1:8" x14ac:dyDescent="0.25">
      <c r="A709" s="1">
        <v>44075</v>
      </c>
      <c r="B709" t="s">
        <v>345</v>
      </c>
      <c r="C709">
        <f>'E_t&amp;m1-9'!C354</f>
        <v>19</v>
      </c>
      <c r="D709">
        <f>'E_t&amp;m1-9'!D354</f>
        <v>43.3</v>
      </c>
      <c r="E709">
        <f>'E_t&amp;m1-9'!E354</f>
        <v>0</v>
      </c>
      <c r="F709">
        <f>'E_t&amp;m1-9'!F354</f>
        <v>0</v>
      </c>
      <c r="G709">
        <f>'E_t&amp;m1-9'!G354</f>
        <v>0</v>
      </c>
      <c r="H709">
        <f>'E_t&amp;m1-9'!H354</f>
        <v>0</v>
      </c>
    </row>
    <row r="710" spans="1:8" x14ac:dyDescent="0.25">
      <c r="A710" s="1">
        <v>44075</v>
      </c>
      <c r="B710" t="s">
        <v>346</v>
      </c>
      <c r="C710">
        <f>'E_t&amp;m1-9'!C355</f>
        <v>1</v>
      </c>
      <c r="D710">
        <f>'E_t&amp;m1-9'!D355</f>
        <v>4.5999999999999996</v>
      </c>
      <c r="E710">
        <f>'E_t&amp;m1-9'!E355</f>
        <v>0</v>
      </c>
      <c r="F710">
        <f>'E_t&amp;m1-9'!F355</f>
        <v>0</v>
      </c>
      <c r="G710">
        <f>'E_t&amp;m1-9'!G355</f>
        <v>0</v>
      </c>
      <c r="H710">
        <f>'E_t&amp;m1-9'!H355</f>
        <v>0</v>
      </c>
    </row>
    <row r="711" spans="1:8" x14ac:dyDescent="0.25">
      <c r="A711" s="1">
        <v>44075</v>
      </c>
      <c r="B711" t="s">
        <v>347</v>
      </c>
      <c r="C711">
        <f>'E_t&amp;m1-9'!C356</f>
        <v>12</v>
      </c>
      <c r="D711">
        <f>'E_t&amp;m1-9'!D356</f>
        <v>25</v>
      </c>
      <c r="E711">
        <f>'E_t&amp;m1-9'!E356</f>
        <v>0</v>
      </c>
      <c r="F711">
        <f>'E_t&amp;m1-9'!F356</f>
        <v>0</v>
      </c>
      <c r="G711">
        <f>'E_t&amp;m1-9'!G356</f>
        <v>0</v>
      </c>
      <c r="H711">
        <f>'E_t&amp;m1-9'!H356</f>
        <v>0</v>
      </c>
    </row>
    <row r="712" spans="1:8" x14ac:dyDescent="0.25">
      <c r="A712" s="1">
        <v>44075</v>
      </c>
      <c r="B712" t="s">
        <v>348</v>
      </c>
      <c r="C712">
        <f>'E_t&amp;m1-9'!C357</f>
        <v>0</v>
      </c>
      <c r="D712">
        <f>'E_t&amp;m1-9'!D357</f>
        <v>0</v>
      </c>
      <c r="E712">
        <f>'E_t&amp;m1-9'!E357</f>
        <v>0</v>
      </c>
      <c r="F712">
        <f>'E_t&amp;m1-9'!F357</f>
        <v>0</v>
      </c>
      <c r="G712">
        <f>'E_t&amp;m1-9'!G357</f>
        <v>0</v>
      </c>
      <c r="H712">
        <f>'E_t&amp;m1-9'!H357</f>
        <v>0</v>
      </c>
    </row>
    <row r="713" spans="1:8" x14ac:dyDescent="0.25">
      <c r="A713" s="1">
        <v>44075</v>
      </c>
      <c r="B713" t="s">
        <v>349</v>
      </c>
      <c r="C713">
        <f>'E_t&amp;m1-9'!C358</f>
        <v>13</v>
      </c>
      <c r="D713">
        <f>'E_t&amp;m1-9'!D358</f>
        <v>29.1</v>
      </c>
      <c r="E713">
        <f>'E_t&amp;m1-9'!E358</f>
        <v>1</v>
      </c>
      <c r="F713">
        <f>'E_t&amp;m1-9'!F358</f>
        <v>2.2000000000000002</v>
      </c>
      <c r="G713">
        <f>'E_t&amp;m1-9'!G358</f>
        <v>0</v>
      </c>
      <c r="H713">
        <f>'E_t&amp;m1-9'!H358</f>
        <v>0</v>
      </c>
    </row>
    <row r="714" spans="1:8" x14ac:dyDescent="0.25">
      <c r="A714" s="1">
        <v>44075</v>
      </c>
      <c r="B714" t="s">
        <v>350</v>
      </c>
      <c r="C714">
        <f>'E_t&amp;m1-9'!C359</f>
        <v>22</v>
      </c>
      <c r="D714">
        <f>'E_t&amp;m1-9'!D359</f>
        <v>17.100000000000001</v>
      </c>
      <c r="E714">
        <f>'E_t&amp;m1-9'!E359</f>
        <v>0</v>
      </c>
      <c r="F714">
        <f>'E_t&amp;m1-9'!F359</f>
        <v>0</v>
      </c>
      <c r="G714">
        <f>'E_t&amp;m1-9'!G359</f>
        <v>0</v>
      </c>
      <c r="H714">
        <f>'E_t&amp;m1-9'!H359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3010D0E8-C0E5-4172-815F-CF1CDC23ACE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5B0-966C-4915-8F9B-4B646D8C336E}">
  <dimension ref="A1:Q5330"/>
  <sheetViews>
    <sheetView workbookViewId="0">
      <selection activeCell="C5" sqref="C5:H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75982</v>
      </c>
      <c r="D2">
        <f t="shared" ref="D2:H2" si="0">SUM(D3:D4)</f>
        <v>133057.4</v>
      </c>
      <c r="E2">
        <f t="shared" si="0"/>
        <v>11531</v>
      </c>
      <c r="F2">
        <f t="shared" si="0"/>
        <v>24322.499999999996</v>
      </c>
      <c r="G2">
        <f t="shared" si="0"/>
        <v>6282</v>
      </c>
      <c r="H2">
        <f t="shared" si="0"/>
        <v>12784.199999999999</v>
      </c>
    </row>
    <row r="3" spans="1:17" x14ac:dyDescent="0.25">
      <c r="A3" t="s">
        <v>370</v>
      </c>
      <c r="C3">
        <f>'[6]O_t&amp;m25-8'!C$2</f>
        <v>66276</v>
      </c>
      <c r="D3">
        <f>'[6]O_t&amp;m25-8'!D$2</f>
        <v>120815.59999999999</v>
      </c>
      <c r="E3">
        <f>'[6]O_t&amp;m25-8'!E$2</f>
        <v>11430</v>
      </c>
      <c r="F3">
        <f>'[6]O_t&amp;m25-8'!F$2</f>
        <v>24236.899999999998</v>
      </c>
      <c r="G3">
        <f>'[6]O_t&amp;m25-8'!G$2</f>
        <v>6245</v>
      </c>
      <c r="H3">
        <f>'[6]O_t&amp;m25-8'!H$2</f>
        <v>12737.4</v>
      </c>
    </row>
    <row r="4" spans="1:17" x14ac:dyDescent="0.25">
      <c r="A4">
        <f>1*355+4</f>
        <v>359</v>
      </c>
      <c r="B4" t="s">
        <v>354</v>
      </c>
      <c r="C4">
        <f>SUM(C5:C359)</f>
        <v>9706</v>
      </c>
      <c r="D4">
        <f t="shared" ref="D4:H4" si="1">SUM(D5:D359)</f>
        <v>12241.799999999997</v>
      </c>
      <c r="E4">
        <f t="shared" si="1"/>
        <v>101</v>
      </c>
      <c r="F4">
        <f t="shared" si="1"/>
        <v>85.6</v>
      </c>
      <c r="G4">
        <f t="shared" si="1"/>
        <v>37</v>
      </c>
      <c r="H4">
        <f t="shared" si="1"/>
        <v>46.800000000000004</v>
      </c>
      <c r="L4">
        <f>SUM(L5:L359)</f>
        <v>9706</v>
      </c>
      <c r="M4">
        <f t="shared" ref="M4:Q4" si="2">SUM(M5:M359)</f>
        <v>12241.799999999997</v>
      </c>
      <c r="N4">
        <f t="shared" si="2"/>
        <v>101</v>
      </c>
      <c r="O4">
        <f t="shared" si="2"/>
        <v>85.6</v>
      </c>
      <c r="P4">
        <f t="shared" si="2"/>
        <v>37</v>
      </c>
      <c r="Q4">
        <f t="shared" si="2"/>
        <v>46.800000000000004</v>
      </c>
    </row>
    <row r="5" spans="1:17" x14ac:dyDescent="0.25">
      <c r="A5" s="1">
        <v>44082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44082</v>
      </c>
      <c r="B6" t="s">
        <v>8</v>
      </c>
      <c r="C6">
        <v>21</v>
      </c>
      <c r="D6">
        <v>65.900000000000006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21</v>
      </c>
      <c r="M6">
        <f>SUMIF($B6:$B361,$K6,D6:$D361)</f>
        <v>65.900000000000006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44082</v>
      </c>
      <c r="B7" t="s">
        <v>9</v>
      </c>
      <c r="C7">
        <v>7</v>
      </c>
      <c r="D7">
        <v>25.8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44082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44082</v>
      </c>
      <c r="B9" t="s">
        <v>11</v>
      </c>
      <c r="C9">
        <v>11</v>
      </c>
      <c r="D9">
        <v>54.5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11</v>
      </c>
      <c r="M9">
        <f>SUMIF($B9:$B364,$K9,D9:$D364)</f>
        <v>54.5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44082</v>
      </c>
      <c r="B10" t="s">
        <v>12</v>
      </c>
      <c r="C10">
        <v>18</v>
      </c>
      <c r="D10">
        <v>70.3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18</v>
      </c>
      <c r="M10">
        <f>SUMIF($B10:$B365,$K10,D10:$D365)</f>
        <v>70.3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44082</v>
      </c>
      <c r="B11" t="s">
        <v>13</v>
      </c>
      <c r="C11">
        <v>30</v>
      </c>
      <c r="D11">
        <v>27.4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30</v>
      </c>
      <c r="M11">
        <f>SUMIF($B11:$B366,$K11,D11:$D366)</f>
        <v>27.4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44082</v>
      </c>
      <c r="B12" t="s">
        <v>14</v>
      </c>
      <c r="C12">
        <v>17</v>
      </c>
      <c r="D12">
        <v>23.3</v>
      </c>
      <c r="E12">
        <v>1</v>
      </c>
      <c r="F12">
        <v>1.4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17</v>
      </c>
      <c r="M12">
        <f>SUMIF($B12:$B367,$K12,D12:$D367)</f>
        <v>23.3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44082</v>
      </c>
      <c r="B13" t="s">
        <v>15</v>
      </c>
      <c r="C13">
        <v>173</v>
      </c>
      <c r="D13">
        <v>81.599999999999994</v>
      </c>
      <c r="E13">
        <v>2</v>
      </c>
      <c r="F13">
        <v>0.9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173</v>
      </c>
      <c r="M13">
        <f>SUMIF($B13:$B368,$K13,D13:$D368)</f>
        <v>81.599999999999994</v>
      </c>
      <c r="N13">
        <f>SUMIF($B13:$B368,$K13,E13:$E368)</f>
        <v>2</v>
      </c>
      <c r="O13">
        <f>SUMIF($B13:$B368,$K13,F13:$F368)</f>
        <v>0.9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44082</v>
      </c>
      <c r="B14" t="s">
        <v>16</v>
      </c>
      <c r="C14">
        <v>60</v>
      </c>
      <c r="D14">
        <v>53.6</v>
      </c>
      <c r="E14">
        <v>0</v>
      </c>
      <c r="F14">
        <v>0</v>
      </c>
      <c r="G14">
        <v>1</v>
      </c>
      <c r="H14">
        <v>0.9</v>
      </c>
      <c r="J14" t="b">
        <f t="shared" si="3"/>
        <v>1</v>
      </c>
      <c r="K14" t="s">
        <v>16</v>
      </c>
      <c r="L14">
        <f>SUMIF($B14:$B369,$K14,C14:$C369)</f>
        <v>60</v>
      </c>
      <c r="M14">
        <f>SUMIF($B14:$B369,$K14,D14:$D369)</f>
        <v>53.6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44082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</v>
      </c>
      <c r="M15">
        <f>SUMIF($B15:$B370,$K15,D15:$D370)</f>
        <v>39.200000000000003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44082</v>
      </c>
      <c r="B16" t="s">
        <v>18</v>
      </c>
      <c r="C16">
        <v>11</v>
      </c>
      <c r="D16">
        <v>19.7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11</v>
      </c>
      <c r="M16">
        <f>SUMIF($B16:$B371,$K16,D16:$D371)</f>
        <v>19.7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44082</v>
      </c>
      <c r="B18" t="s">
        <v>20</v>
      </c>
      <c r="C18">
        <v>95</v>
      </c>
      <c r="D18">
        <v>60.4</v>
      </c>
      <c r="E18">
        <v>2</v>
      </c>
      <c r="F18">
        <v>1.3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95</v>
      </c>
      <c r="M18">
        <f>SUMIF($B18:$B373,$K18,D18:$D373)</f>
        <v>60.4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44082</v>
      </c>
      <c r="B19" t="s">
        <v>21</v>
      </c>
      <c r="C19">
        <v>75</v>
      </c>
      <c r="D19">
        <v>81.8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75</v>
      </c>
      <c r="M19">
        <f>SUMIF($B19:$B374,$K19,D19:$D374)</f>
        <v>81.8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44082</v>
      </c>
      <c r="B20" t="s">
        <v>22</v>
      </c>
      <c r="C20">
        <v>1531</v>
      </c>
      <c r="D20">
        <v>175.4</v>
      </c>
      <c r="E20">
        <v>18</v>
      </c>
      <c r="F20">
        <v>2.1</v>
      </c>
      <c r="G20">
        <v>3</v>
      </c>
      <c r="H20">
        <v>0.3</v>
      </c>
      <c r="J20" t="b">
        <f t="shared" si="3"/>
        <v>1</v>
      </c>
      <c r="K20" t="s">
        <v>22</v>
      </c>
      <c r="L20">
        <f>SUMIF($B20:$B375,$K20,C20:$C375)</f>
        <v>1531</v>
      </c>
      <c r="M20">
        <f>SUMIF($B20:$B375,$K20,D20:$D375)</f>
        <v>175.4</v>
      </c>
      <c r="N20">
        <f>SUMIF($B20:$B375,$K20,E20:$E375)</f>
        <v>18</v>
      </c>
      <c r="O20">
        <f>SUMIF($B20:$B375,$K20,F20:$F375)</f>
        <v>2.1</v>
      </c>
      <c r="P20">
        <f>SUMIF($B20:$B375,$K20,G20:$G375)</f>
        <v>3</v>
      </c>
      <c r="Q20">
        <f>SUMIF($B20:$B375,$K20,H20:$H375)</f>
        <v>0.3</v>
      </c>
    </row>
    <row r="21" spans="1:17" x14ac:dyDescent="0.25">
      <c r="A21" s="1">
        <v>44082</v>
      </c>
      <c r="B21" t="s">
        <v>23</v>
      </c>
      <c r="C21">
        <v>28</v>
      </c>
      <c r="D21">
        <v>17.100000000000001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28</v>
      </c>
      <c r="M21">
        <f>SUMIF($B21:$B376,$K21,D21:$D376)</f>
        <v>17.100000000000001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44082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44082</v>
      </c>
      <c r="B23" t="s">
        <v>25</v>
      </c>
      <c r="C23">
        <v>81</v>
      </c>
      <c r="D23">
        <v>50.2</v>
      </c>
      <c r="E23">
        <v>1</v>
      </c>
      <c r="F23">
        <v>0.6</v>
      </c>
      <c r="G23">
        <v>1</v>
      </c>
      <c r="H23">
        <v>0.6</v>
      </c>
      <c r="J23" t="b">
        <f t="shared" si="3"/>
        <v>1</v>
      </c>
      <c r="K23" t="s">
        <v>25</v>
      </c>
      <c r="L23">
        <f>SUMIF($B23:$B378,$K23,C23:$C378)</f>
        <v>81</v>
      </c>
      <c r="M23">
        <f>SUMIF($B23:$B378,$K23,D23:$D378)</f>
        <v>50.2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44082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7</v>
      </c>
      <c r="M24">
        <f>SUMIF($B24:$B379,$K24,D24:$D379)</f>
        <v>10.199999999999999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44082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6</v>
      </c>
      <c r="M25">
        <f>SUMIF($B25:$B380,$K25,D25:$D380)</f>
        <v>35.9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44082</v>
      </c>
      <c r="B26" t="s">
        <v>28</v>
      </c>
      <c r="C26">
        <v>4</v>
      </c>
      <c r="D26">
        <v>58.3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4</v>
      </c>
      <c r="M26">
        <f>SUMIF($B26:$B381,$K26,D26:$D381)</f>
        <v>58.3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44082</v>
      </c>
      <c r="B27" t="s">
        <v>29</v>
      </c>
      <c r="C27">
        <v>10</v>
      </c>
      <c r="D27">
        <v>40.200000000000003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44082</v>
      </c>
      <c r="B28" t="s">
        <v>30</v>
      </c>
      <c r="C28">
        <v>47</v>
      </c>
      <c r="D28">
        <v>96.5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47</v>
      </c>
      <c r="M28">
        <f>SUMIF($B28:$B383,$K28,D28:$D383)</f>
        <v>96.5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44082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14</v>
      </c>
      <c r="M29">
        <f>SUMIF($B29:$B384,$K29,D29:$D384)</f>
        <v>23.7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44082</v>
      </c>
      <c r="B30" t="s">
        <v>371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2</v>
      </c>
      <c r="M30">
        <f>SUMIF($B30:$B385,$K30,D30:$D385)</f>
        <v>12.6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44082</v>
      </c>
      <c r="B31" t="s">
        <v>32</v>
      </c>
      <c r="C31">
        <v>10</v>
      </c>
      <c r="D31">
        <v>27.8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10</v>
      </c>
      <c r="M31">
        <f>SUMIF($B31:$B386,$K31,D31:$D386)</f>
        <v>27.8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44082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44082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44082</v>
      </c>
      <c r="B34" t="s">
        <v>35</v>
      </c>
      <c r="C34">
        <v>9</v>
      </c>
      <c r="D34">
        <v>25.7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9</v>
      </c>
      <c r="M34">
        <f>SUMIF($B34:$B389,$K34,D34:$D389)</f>
        <v>25.7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44082</v>
      </c>
      <c r="B35" t="s">
        <v>36</v>
      </c>
      <c r="C35">
        <v>21</v>
      </c>
      <c r="D35">
        <v>112.7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21</v>
      </c>
      <c r="M35">
        <f>SUMIF($B35:$B390,$K35,D35:$D390)</f>
        <v>112.7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44082</v>
      </c>
      <c r="B36" t="s">
        <v>37</v>
      </c>
      <c r="C36">
        <v>3</v>
      </c>
      <c r="D36">
        <v>22.9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3</v>
      </c>
      <c r="M36">
        <f>SUMIF($B36:$B391,$K36,D36:$D391)</f>
        <v>22.9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44082</v>
      </c>
      <c r="B37" t="s">
        <v>38</v>
      </c>
      <c r="C37">
        <v>8</v>
      </c>
      <c r="D37">
        <v>26.8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8</v>
      </c>
      <c r="M37">
        <f>SUMIF($B37:$B392,$K37,D37:$D392)</f>
        <v>26.8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44082</v>
      </c>
      <c r="B38" t="s">
        <v>39</v>
      </c>
      <c r="C38">
        <v>21</v>
      </c>
      <c r="D38">
        <v>31.1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21</v>
      </c>
      <c r="M38">
        <f>SUMIF($B38:$B393,$K38,D38:$D393)</f>
        <v>31.1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44082</v>
      </c>
      <c r="B39" t="s">
        <v>40</v>
      </c>
      <c r="C39">
        <v>6</v>
      </c>
      <c r="D39">
        <v>13.7</v>
      </c>
      <c r="E39">
        <v>1</v>
      </c>
      <c r="F39">
        <v>2.2999999999999998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6</v>
      </c>
      <c r="M39">
        <f>SUMIF($B39:$B394,$K39,D39:$D394)</f>
        <v>13.7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44082</v>
      </c>
      <c r="B40" t="s">
        <v>41</v>
      </c>
      <c r="C40">
        <v>11</v>
      </c>
      <c r="D40">
        <v>35.200000000000003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44082</v>
      </c>
      <c r="B41" t="s">
        <v>42</v>
      </c>
      <c r="C41">
        <v>21</v>
      </c>
      <c r="D41">
        <v>70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44082</v>
      </c>
      <c r="B42" t="s">
        <v>43</v>
      </c>
      <c r="C42">
        <v>8</v>
      </c>
      <c r="D42">
        <v>30.9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8</v>
      </c>
      <c r="M42">
        <f>SUMIF($B42:$B397,$K42,D42:$D397)</f>
        <v>30.9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44082</v>
      </c>
      <c r="B43" t="s">
        <v>44</v>
      </c>
      <c r="C43">
        <v>27</v>
      </c>
      <c r="D43">
        <v>64.900000000000006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27</v>
      </c>
      <c r="M43">
        <f>SUMIF($B43:$B398,$K43,D43:$D398)</f>
        <v>64.900000000000006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44082</v>
      </c>
      <c r="B44" t="s">
        <v>45</v>
      </c>
      <c r="C44">
        <v>8</v>
      </c>
      <c r="D44">
        <v>39.200000000000003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8</v>
      </c>
      <c r="M44">
        <f>SUMIF($B44:$B399,$K44,D44:$D399)</f>
        <v>39.200000000000003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44082</v>
      </c>
      <c r="B45" t="s">
        <v>46</v>
      </c>
      <c r="C45">
        <v>9</v>
      </c>
      <c r="D45">
        <v>78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9</v>
      </c>
      <c r="M45">
        <f>SUMIF($B45:$B400,$K45,D45:$D400)</f>
        <v>78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44082</v>
      </c>
      <c r="B46" t="s">
        <v>47</v>
      </c>
      <c r="C46">
        <v>19</v>
      </c>
      <c r="D46">
        <v>80.599999999999994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19</v>
      </c>
      <c r="M46">
        <f>SUMIF($B46:$B401,$K46,D46:$D401)</f>
        <v>80.599999999999994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44082</v>
      </c>
      <c r="B47" t="s">
        <v>48</v>
      </c>
      <c r="C47">
        <v>10</v>
      </c>
      <c r="D47">
        <v>28.7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10</v>
      </c>
      <c r="M47">
        <f>SUMIF($B47:$B402,$K47,D47:$D402)</f>
        <v>28.7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44082</v>
      </c>
      <c r="B48" t="s">
        <v>49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44082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44082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44082</v>
      </c>
      <c r="B51" t="s">
        <v>52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44082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4</v>
      </c>
      <c r="M52">
        <f>SUMIF($B52:$B407,$K52,D52:$D407)</f>
        <v>13.6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44082</v>
      </c>
      <c r="B53" t="s">
        <v>54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12</v>
      </c>
      <c r="M53">
        <f>SUMIF($B53:$B408,$K53,D53:$D408)</f>
        <v>39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44082</v>
      </c>
      <c r="B54" t="s">
        <v>55</v>
      </c>
      <c r="C54">
        <v>89</v>
      </c>
      <c r="D54">
        <v>48.4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89</v>
      </c>
      <c r="M54">
        <f>SUMIF($B54:$B409,$K54,D54:$D409)</f>
        <v>48.4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44082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44082</v>
      </c>
      <c r="B56" t="s">
        <v>57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4</v>
      </c>
      <c r="M56">
        <f>SUMIF($B56:$B411,$K56,D56:$D411)</f>
        <v>11.1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44082</v>
      </c>
      <c r="B57" t="s">
        <v>58</v>
      </c>
      <c r="C57">
        <v>3</v>
      </c>
      <c r="D57">
        <v>14.5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44082</v>
      </c>
      <c r="B58" t="s">
        <v>59</v>
      </c>
      <c r="C58">
        <v>14</v>
      </c>
      <c r="D58">
        <v>50.3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14</v>
      </c>
      <c r="M58">
        <f>SUMIF($B58:$B413,$K58,D58:$D413)</f>
        <v>50.3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44082</v>
      </c>
      <c r="B59" t="s">
        <v>60</v>
      </c>
      <c r="C59">
        <v>9</v>
      </c>
      <c r="D59">
        <v>59.2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44082</v>
      </c>
      <c r="B60" t="s">
        <v>61</v>
      </c>
      <c r="C60">
        <v>20</v>
      </c>
      <c r="D60">
        <v>91.5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20</v>
      </c>
      <c r="M60">
        <f>SUMIF($B60:$B415,$K60,D60:$D415)</f>
        <v>91.5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44082</v>
      </c>
      <c r="B61" t="s">
        <v>62</v>
      </c>
      <c r="C61">
        <v>4</v>
      </c>
      <c r="D61">
        <v>15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4</v>
      </c>
      <c r="M61">
        <f>SUMIF($B61:$B416,$K61,D61:$D416)</f>
        <v>15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44082</v>
      </c>
      <c r="B62" t="s">
        <v>63</v>
      </c>
      <c r="C62">
        <v>42</v>
      </c>
      <c r="D62">
        <v>62.6</v>
      </c>
      <c r="E62">
        <v>0</v>
      </c>
      <c r="F62">
        <v>0</v>
      </c>
      <c r="G62">
        <v>3</v>
      </c>
      <c r="H62">
        <v>4.5</v>
      </c>
      <c r="J62" t="b">
        <f t="shared" si="3"/>
        <v>1</v>
      </c>
      <c r="K62" t="s">
        <v>63</v>
      </c>
      <c r="L62">
        <f>SUMIF($B62:$B417,$K62,C62:$C417)</f>
        <v>42</v>
      </c>
      <c r="M62">
        <f>SUMIF($B62:$B417,$K62,D62:$D417)</f>
        <v>62.6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44082</v>
      </c>
      <c r="B63" t="s">
        <v>64</v>
      </c>
      <c r="C63">
        <v>11</v>
      </c>
      <c r="D63">
        <v>30.6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11</v>
      </c>
      <c r="M63">
        <f>SUMIF($B63:$B418,$K63,D63:$D418)</f>
        <v>30.6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44082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44082</v>
      </c>
      <c r="B65" t="s">
        <v>66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44082</v>
      </c>
      <c r="B66" t="s">
        <v>67</v>
      </c>
      <c r="C66">
        <v>5</v>
      </c>
      <c r="D66">
        <v>19.899999999999999</v>
      </c>
      <c r="E66">
        <v>1</v>
      </c>
      <c r="F66">
        <v>4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44082</v>
      </c>
      <c r="B67" t="s">
        <v>68</v>
      </c>
      <c r="C67">
        <v>11</v>
      </c>
      <c r="D67">
        <v>38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11</v>
      </c>
      <c r="M67">
        <f>SUMIF($B67:$B422,$K67,D67:$D422)</f>
        <v>38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44082</v>
      </c>
      <c r="B68" t="s">
        <v>69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44082</v>
      </c>
      <c r="B70" t="s">
        <v>71</v>
      </c>
      <c r="C70">
        <v>18</v>
      </c>
      <c r="D70">
        <v>41.7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18</v>
      </c>
      <c r="M70">
        <f>SUMIF($B70:$B425,$K70,D70:$D425)</f>
        <v>41.7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44082</v>
      </c>
      <c r="B71" t="s">
        <v>72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2</v>
      </c>
      <c r="M71">
        <f>SUMIF($B71:$B426,$K71,D71:$D426)</f>
        <v>3.9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44082</v>
      </c>
      <c r="B72" t="s">
        <v>73</v>
      </c>
      <c r="C72">
        <v>22</v>
      </c>
      <c r="D72">
        <v>49.5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22</v>
      </c>
      <c r="M72">
        <f>SUMIF($B72:$B427,$K72,D72:$D427)</f>
        <v>49.5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44082</v>
      </c>
      <c r="B73" t="s">
        <v>74</v>
      </c>
      <c r="C73">
        <v>7</v>
      </c>
      <c r="D73">
        <v>28.8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7</v>
      </c>
      <c r="M73">
        <f>SUMIF($B73:$B428,$K73,D73:$D428)</f>
        <v>28.8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44082</v>
      </c>
      <c r="B74" t="s">
        <v>75</v>
      </c>
      <c r="C74">
        <v>192</v>
      </c>
      <c r="D74">
        <v>185.3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192</v>
      </c>
      <c r="M74">
        <f>SUMIF($B74:$B429,$K74,D74:$D429)</f>
        <v>185.3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44082</v>
      </c>
      <c r="B75" t="s">
        <v>76</v>
      </c>
      <c r="C75">
        <v>7</v>
      </c>
      <c r="D75">
        <v>28.4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44082</v>
      </c>
      <c r="B76" t="s">
        <v>77</v>
      </c>
      <c r="C76">
        <v>7</v>
      </c>
      <c r="D76">
        <v>12.4</v>
      </c>
      <c r="E76">
        <v>1</v>
      </c>
      <c r="F76">
        <v>1.8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7</v>
      </c>
      <c r="M76">
        <f>SUMIF($B76:$B431,$K76,D76:$D431)</f>
        <v>12.4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44082</v>
      </c>
      <c r="B77" t="s">
        <v>78</v>
      </c>
      <c r="C77">
        <v>26</v>
      </c>
      <c r="D77">
        <v>80.099999999999994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26</v>
      </c>
      <c r="M77">
        <f>SUMIF($B77:$B432,$K77,D77:$D432)</f>
        <v>80.099999999999994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44082</v>
      </c>
      <c r="B78" t="s">
        <v>79</v>
      </c>
      <c r="C78">
        <v>22</v>
      </c>
      <c r="D78">
        <v>21.8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22</v>
      </c>
      <c r="M78">
        <f>SUMIF($B78:$B433,$K78,D78:$D433)</f>
        <v>21.8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44082</v>
      </c>
      <c r="B79" t="s">
        <v>80</v>
      </c>
      <c r="C79">
        <v>41</v>
      </c>
      <c r="D79">
        <v>133.19999999999999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41</v>
      </c>
      <c r="M79">
        <f>SUMIF($B79:$B434,$K79,D79:$D434)</f>
        <v>133.19999999999999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44082</v>
      </c>
      <c r="B80" t="s">
        <v>81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44082</v>
      </c>
      <c r="B81" t="s">
        <v>82</v>
      </c>
      <c r="C81">
        <v>5</v>
      </c>
      <c r="D81">
        <v>45.1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44082</v>
      </c>
      <c r="B82" t="s">
        <v>83</v>
      </c>
      <c r="C82">
        <v>18</v>
      </c>
      <c r="D82">
        <v>31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44082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44082</v>
      </c>
      <c r="B84" t="s">
        <v>85</v>
      </c>
      <c r="C84">
        <v>85</v>
      </c>
      <c r="D84">
        <v>71.3</v>
      </c>
      <c r="E84">
        <v>2</v>
      </c>
      <c r="F84">
        <v>1.7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SUMIF($B84:$B439,$K84,C84:$C439)</f>
        <v>85</v>
      </c>
      <c r="M84">
        <f>SUMIF($B84:$B439,$K84,D84:$D439)</f>
        <v>71.3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44082</v>
      </c>
      <c r="B85" t="s">
        <v>86</v>
      </c>
      <c r="C85">
        <v>6</v>
      </c>
      <c r="D85">
        <v>30.4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6</v>
      </c>
      <c r="M85">
        <f>SUMIF($B85:$B440,$K85,D85:$D440)</f>
        <v>30.4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44082</v>
      </c>
      <c r="B86" t="s">
        <v>87</v>
      </c>
      <c r="C86">
        <v>5</v>
      </c>
      <c r="D86">
        <v>18.3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5</v>
      </c>
      <c r="M86">
        <f>SUMIF($B86:$B441,$K86,D86:$D441)</f>
        <v>18.3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44082</v>
      </c>
      <c r="B87" t="s">
        <v>88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3</v>
      </c>
      <c r="M87">
        <f>SUMIF($B87:$B442,$K87,D87:$D442)</f>
        <v>7.2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44082</v>
      </c>
      <c r="B88" t="s">
        <v>89</v>
      </c>
      <c r="C88">
        <v>5</v>
      </c>
      <c r="D88">
        <v>26.4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5</v>
      </c>
      <c r="M88">
        <f>SUMIF($B88:$B443,$K88,D88:$D443)</f>
        <v>26.4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44082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44082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44082</v>
      </c>
      <c r="B91" t="s">
        <v>92</v>
      </c>
      <c r="C91">
        <v>12</v>
      </c>
      <c r="D91">
        <v>33.200000000000003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44082</v>
      </c>
      <c r="B92" t="s">
        <v>93</v>
      </c>
      <c r="C92">
        <v>66</v>
      </c>
      <c r="D92">
        <v>56.3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66</v>
      </c>
      <c r="M92">
        <f>SUMIF($B92:$B447,$K92,D92:$D447)</f>
        <v>56.3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44082</v>
      </c>
      <c r="B93" t="s">
        <v>94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44082</v>
      </c>
      <c r="B94" t="s">
        <v>95</v>
      </c>
      <c r="C94">
        <v>22</v>
      </c>
      <c r="D94">
        <v>113.9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22</v>
      </c>
      <c r="M94">
        <f>SUMIF($B94:$B449,$K94,D94:$D449)</f>
        <v>113.9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44082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44082</v>
      </c>
      <c r="B96" t="s">
        <v>97</v>
      </c>
      <c r="C96">
        <v>129</v>
      </c>
      <c r="D96">
        <v>55</v>
      </c>
      <c r="E96">
        <v>1</v>
      </c>
      <c r="F96">
        <v>0.4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129</v>
      </c>
      <c r="M96">
        <f>SUMIF($B96:$B451,$K96,D96:$D451)</f>
        <v>55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44082</v>
      </c>
      <c r="B97" t="s">
        <v>98</v>
      </c>
      <c r="C97">
        <v>5</v>
      </c>
      <c r="D97">
        <v>21.6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5</v>
      </c>
      <c r="M97">
        <f>SUMIF($B97:$B452,$K97,D97:$D452)</f>
        <v>21.6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44082</v>
      </c>
      <c r="B98" t="s">
        <v>99</v>
      </c>
      <c r="C98">
        <v>8</v>
      </c>
      <c r="D98">
        <v>7.5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8</v>
      </c>
      <c r="M98">
        <f>SUMIF($B98:$B453,$K98,D98:$D453)</f>
        <v>7.5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44082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44082</v>
      </c>
      <c r="B100" t="s">
        <v>101</v>
      </c>
      <c r="C100">
        <v>33</v>
      </c>
      <c r="D100">
        <v>20.7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33</v>
      </c>
      <c r="M100">
        <f>SUMIF($B100:$B455,$K100,D100:$D455)</f>
        <v>20.7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44082</v>
      </c>
      <c r="B101" t="s">
        <v>102</v>
      </c>
      <c r="C101">
        <v>3</v>
      </c>
      <c r="D101">
        <v>9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3</v>
      </c>
      <c r="M101">
        <f>SUMIF($B101:$B456,$K101,D101:$D456)</f>
        <v>9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44082</v>
      </c>
      <c r="B102" t="s">
        <v>103</v>
      </c>
      <c r="C102">
        <v>13</v>
      </c>
      <c r="D102">
        <v>48.1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13</v>
      </c>
      <c r="M102">
        <f>SUMIF($B102:$B457,$K102,D102:$D457)</f>
        <v>48.1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44082</v>
      </c>
      <c r="B103" t="s">
        <v>104</v>
      </c>
      <c r="C103">
        <v>9</v>
      </c>
      <c r="D103">
        <v>20.5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9</v>
      </c>
      <c r="M103">
        <f>SUMIF($B103:$B458,$K103,D103:$D458)</f>
        <v>20.5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44082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44082</v>
      </c>
      <c r="B105" t="s">
        <v>106</v>
      </c>
      <c r="C105">
        <v>5</v>
      </c>
      <c r="D105">
        <v>12.6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5</v>
      </c>
      <c r="M105">
        <f>SUMIF($B105:$B460,$K105,D105:$D460)</f>
        <v>12.6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44082</v>
      </c>
      <c r="B106" t="s">
        <v>107</v>
      </c>
      <c r="C106">
        <v>15</v>
      </c>
      <c r="D106">
        <v>48.8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15</v>
      </c>
      <c r="M106">
        <f>SUMIF($B106:$B461,$K106,D106:$D461)</f>
        <v>48.8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44082</v>
      </c>
      <c r="B107" t="s">
        <v>108</v>
      </c>
      <c r="C107">
        <v>7</v>
      </c>
      <c r="D107">
        <v>41.4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7</v>
      </c>
      <c r="M107">
        <f>SUMIF($B107:$B462,$K107,D107:$D462)</f>
        <v>41.4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44082</v>
      </c>
      <c r="B108" t="s">
        <v>109</v>
      </c>
      <c r="C108">
        <v>11</v>
      </c>
      <c r="D108">
        <v>41.6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11</v>
      </c>
      <c r="M108">
        <f>SUMIF($B108:$B463,$K108,D108:$D463)</f>
        <v>41.6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44082</v>
      </c>
      <c r="B109" t="s">
        <v>110</v>
      </c>
      <c r="C109">
        <v>19</v>
      </c>
      <c r="D109">
        <v>38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19</v>
      </c>
      <c r="M109">
        <f>SUMIF($B109:$B464,$K109,D109:$D464)</f>
        <v>38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44082</v>
      </c>
      <c r="B110" t="s">
        <v>111</v>
      </c>
      <c r="C110">
        <v>10</v>
      </c>
      <c r="D110">
        <v>26.3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10</v>
      </c>
      <c r="M110">
        <f>SUMIF($B110:$B465,$K110,D110:$D465)</f>
        <v>26.3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44082</v>
      </c>
      <c r="B111" t="s">
        <v>112</v>
      </c>
      <c r="C111">
        <v>14</v>
      </c>
      <c r="D111">
        <v>58.6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14</v>
      </c>
      <c r="M111">
        <f>SUMIF($B111:$B466,$K111,D111:$D466)</f>
        <v>58.6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44082</v>
      </c>
      <c r="B112" t="s">
        <v>113</v>
      </c>
      <c r="C112">
        <v>34</v>
      </c>
      <c r="D112">
        <v>58.6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34</v>
      </c>
      <c r="M112">
        <f>SUMIF($B112:$B467,$K112,D112:$D467)</f>
        <v>58.6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44082</v>
      </c>
      <c r="B113" t="s">
        <v>114</v>
      </c>
      <c r="C113">
        <v>21</v>
      </c>
      <c r="D113">
        <v>56.7</v>
      </c>
      <c r="E113">
        <v>0</v>
      </c>
      <c r="F113">
        <v>0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21</v>
      </c>
      <c r="M113">
        <f>SUMIF($B113:$B468,$K113,D113:$D468)</f>
        <v>56.7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44082</v>
      </c>
      <c r="B114" t="s">
        <v>115</v>
      </c>
      <c r="C114">
        <v>49</v>
      </c>
      <c r="D114">
        <v>66.7</v>
      </c>
      <c r="E114">
        <v>0</v>
      </c>
      <c r="F114">
        <v>0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49</v>
      </c>
      <c r="M114">
        <f>SUMIF($B114:$B469,$K114,D114:$D469)</f>
        <v>66.7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44082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44082</v>
      </c>
      <c r="B116" t="s">
        <v>372</v>
      </c>
      <c r="C116">
        <v>935</v>
      </c>
      <c r="D116">
        <v>171.3</v>
      </c>
      <c r="E116">
        <v>11</v>
      </c>
      <c r="F116">
        <v>2</v>
      </c>
      <c r="G116">
        <v>3</v>
      </c>
      <c r="H116">
        <v>0.5</v>
      </c>
      <c r="J116" t="b">
        <f t="shared" si="4"/>
        <v>1</v>
      </c>
      <c r="K116" t="s">
        <v>372</v>
      </c>
      <c r="L116">
        <f>SUMIF($B116:$B471,$K116,C116:$C471)</f>
        <v>935</v>
      </c>
      <c r="M116">
        <f>SUMIF($B116:$B471,$K116,D116:$D471)</f>
        <v>171.3</v>
      </c>
      <c r="N116">
        <f>SUMIF($B116:$B471,$K116,E116:$E471)</f>
        <v>11</v>
      </c>
      <c r="O116">
        <f>SUMIF($B116:$B471,$K116,F116:$F471)</f>
        <v>2</v>
      </c>
      <c r="P116">
        <f>SUMIF($B116:$B471,$K116,G116:$G471)</f>
        <v>3</v>
      </c>
      <c r="Q116">
        <f>SUMIF($B116:$B471,$K116,H116:$H471)</f>
        <v>0.5</v>
      </c>
    </row>
    <row r="117" spans="1:17" x14ac:dyDescent="0.25">
      <c r="A117" s="1">
        <v>44082</v>
      </c>
      <c r="B117" t="s">
        <v>117</v>
      </c>
      <c r="C117">
        <v>71</v>
      </c>
      <c r="D117">
        <v>30.5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71</v>
      </c>
      <c r="M117">
        <f>SUMIF($B117:$B472,$K117,D117:$D472)</f>
        <v>30.5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44082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44082</v>
      </c>
      <c r="B119" t="s">
        <v>119</v>
      </c>
      <c r="C119">
        <v>1</v>
      </c>
      <c r="D119">
        <v>4.0999999999999996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</v>
      </c>
      <c r="M119">
        <f>SUMIF($B119:$B474,$K119,D119:$D474)</f>
        <v>4.0999999999999996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44082</v>
      </c>
      <c r="B120" t="s">
        <v>120</v>
      </c>
      <c r="C120">
        <v>3</v>
      </c>
      <c r="D120">
        <v>20.9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3</v>
      </c>
      <c r="M120">
        <f>SUMIF($B120:$B475,$K120,D120:$D475)</f>
        <v>20.9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44082</v>
      </c>
      <c r="B121" t="s">
        <v>121</v>
      </c>
      <c r="C121">
        <v>93</v>
      </c>
      <c r="D121">
        <v>57.1</v>
      </c>
      <c r="E121">
        <v>3</v>
      </c>
      <c r="F121">
        <v>1.8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93</v>
      </c>
      <c r="M121">
        <f>SUMIF($B121:$B476,$K121,D121:$D476)</f>
        <v>57.1</v>
      </c>
      <c r="N121">
        <f>SUMIF($B121:$B476,$K121,E121:$E476)</f>
        <v>3</v>
      </c>
      <c r="O121">
        <f>SUMIF($B121:$B476,$K121,F121:$F476)</f>
        <v>1.8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44082</v>
      </c>
      <c r="B122" t="s">
        <v>122</v>
      </c>
      <c r="C122">
        <v>106</v>
      </c>
      <c r="D122">
        <v>67.900000000000006</v>
      </c>
      <c r="E122">
        <v>1</v>
      </c>
      <c r="F122">
        <v>0.6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106</v>
      </c>
      <c r="M122">
        <f>SUMIF($B122:$B477,$K122,D122:$D477)</f>
        <v>67.900000000000006</v>
      </c>
      <c r="N122">
        <f>SUMIF($B122:$B477,$K122,E122:$E477)</f>
        <v>1</v>
      </c>
      <c r="O122">
        <f>SUMIF($B122:$B477,$K122,F122:$F477)</f>
        <v>0.6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44082</v>
      </c>
      <c r="B123" t="s">
        <v>123</v>
      </c>
      <c r="C123">
        <v>12</v>
      </c>
      <c r="D123">
        <v>39.6</v>
      </c>
      <c r="E123">
        <v>0</v>
      </c>
      <c r="F123">
        <v>0</v>
      </c>
      <c r="G123">
        <v>1</v>
      </c>
      <c r="H123">
        <v>3.3</v>
      </c>
      <c r="J123" t="b">
        <f t="shared" si="4"/>
        <v>1</v>
      </c>
      <c r="K123" t="s">
        <v>123</v>
      </c>
      <c r="L123">
        <f>SUMIF($B123:$B478,$K123,C123:$C478)</f>
        <v>12</v>
      </c>
      <c r="M123">
        <f>SUMIF($B123:$B478,$K123,D123:$D478)</f>
        <v>39.6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3.3</v>
      </c>
    </row>
    <row r="124" spans="1:17" x14ac:dyDescent="0.25">
      <c r="A124" s="1">
        <v>44082</v>
      </c>
      <c r="B124" t="s">
        <v>124</v>
      </c>
      <c r="C124">
        <v>1</v>
      </c>
      <c r="D124">
        <v>1.6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1</v>
      </c>
      <c r="M124">
        <f>SUMIF($B124:$B479,$K124,D124:$D479)</f>
        <v>1.6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44082</v>
      </c>
      <c r="B125" t="s">
        <v>125</v>
      </c>
      <c r="C125">
        <v>25</v>
      </c>
      <c r="D125">
        <v>51.6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25</v>
      </c>
      <c r="M125">
        <f>SUMIF($B125:$B480,$K125,D125:$D480)</f>
        <v>51.6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44082</v>
      </c>
      <c r="B126" t="s">
        <v>126</v>
      </c>
      <c r="C126">
        <v>7</v>
      </c>
      <c r="D126">
        <v>38.299999999999997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7</v>
      </c>
      <c r="M126">
        <f>SUMIF($B126:$B481,$K126,D126:$D481)</f>
        <v>38.299999999999997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44082</v>
      </c>
      <c r="B127" t="s">
        <v>127</v>
      </c>
      <c r="C127">
        <v>1</v>
      </c>
      <c r="D127">
        <v>6.4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1</v>
      </c>
      <c r="M127">
        <f>SUMIF($B127:$B482,$K127,D127:$D482)</f>
        <v>6.4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44082</v>
      </c>
      <c r="B128" t="s">
        <v>128</v>
      </c>
      <c r="C128">
        <v>3</v>
      </c>
      <c r="D128">
        <v>24.6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</v>
      </c>
      <c r="M128">
        <f>SUMIF($B128:$B483,$K128,D128:$D483)</f>
        <v>24.6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44082</v>
      </c>
      <c r="B129" t="s">
        <v>129</v>
      </c>
      <c r="C129">
        <v>14</v>
      </c>
      <c r="D129">
        <v>35.700000000000003</v>
      </c>
      <c r="E129">
        <v>1</v>
      </c>
      <c r="F129">
        <v>2.6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14</v>
      </c>
      <c r="M129">
        <f>SUMIF($B129:$B484,$K129,D129:$D484)</f>
        <v>35.700000000000003</v>
      </c>
      <c r="N129">
        <f>SUMIF($B129:$B484,$K129,E129:$E484)</f>
        <v>1</v>
      </c>
      <c r="O129">
        <f>SUMIF($B129:$B484,$K129,F129:$F484)</f>
        <v>2.6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44082</v>
      </c>
      <c r="B130" t="s">
        <v>130</v>
      </c>
      <c r="C130">
        <v>11</v>
      </c>
      <c r="D130">
        <v>40.4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11</v>
      </c>
      <c r="M130">
        <f>SUMIF($B130:$B485,$K130,D130:$D485)</f>
        <v>40.4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44082</v>
      </c>
      <c r="B131" t="s">
        <v>131</v>
      </c>
      <c r="C131">
        <v>8</v>
      </c>
      <c r="D131">
        <v>43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8</v>
      </c>
      <c r="M131">
        <f>SUMIF($B131:$B486,$K131,D131:$D486)</f>
        <v>43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44082</v>
      </c>
      <c r="B132" t="s">
        <v>132</v>
      </c>
      <c r="C132">
        <v>11</v>
      </c>
      <c r="D132">
        <v>21.8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11</v>
      </c>
      <c r="M132">
        <f>SUMIF($B132:$B487,$K132,D132:$D487)</f>
        <v>21.8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44082</v>
      </c>
      <c r="B133" t="s">
        <v>133</v>
      </c>
      <c r="C133">
        <v>32</v>
      </c>
      <c r="D133">
        <v>55.6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32</v>
      </c>
      <c r="M133">
        <f>SUMIF($B133:$B488,$K133,D133:$D488)</f>
        <v>55.6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44082</v>
      </c>
      <c r="B134" t="s">
        <v>134</v>
      </c>
      <c r="C134">
        <v>36</v>
      </c>
      <c r="D134">
        <v>41.3</v>
      </c>
      <c r="E134">
        <v>1</v>
      </c>
      <c r="F134">
        <v>1.1000000000000001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36</v>
      </c>
      <c r="M134">
        <f>SUMIF($B134:$B489,$K134,D134:$D489)</f>
        <v>41.3</v>
      </c>
      <c r="N134">
        <f>SUMIF($B134:$B489,$K134,E134:$E489)</f>
        <v>1</v>
      </c>
      <c r="O134">
        <f>SUMIF($B134:$B489,$K134,F134:$F489)</f>
        <v>1.1000000000000001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44082</v>
      </c>
      <c r="B135" t="s">
        <v>135</v>
      </c>
      <c r="C135">
        <v>1</v>
      </c>
      <c r="D135">
        <v>6.2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1</v>
      </c>
      <c r="M135">
        <f>SUMIF($B135:$B490,$K135,D135:$D490)</f>
        <v>6.2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44082</v>
      </c>
      <c r="B136" t="s">
        <v>136</v>
      </c>
      <c r="C136">
        <v>2</v>
      </c>
      <c r="D136">
        <v>8.3000000000000007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2</v>
      </c>
      <c r="M136">
        <f>SUMIF($B136:$B491,$K136,D136:$D491)</f>
        <v>8.3000000000000007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44082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0</v>
      </c>
      <c r="M137">
        <f>SUMIF($B137:$B492,$K137,D137:$D492)</f>
        <v>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44082</v>
      </c>
      <c r="B138" t="s">
        <v>138</v>
      </c>
      <c r="C138">
        <v>9</v>
      </c>
      <c r="D138">
        <v>22.4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9</v>
      </c>
      <c r="M138">
        <f>SUMIF($B138:$B493,$K138,D138:$D493)</f>
        <v>22.4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44082</v>
      </c>
      <c r="B139" t="s">
        <v>139</v>
      </c>
      <c r="C139">
        <v>44</v>
      </c>
      <c r="D139">
        <v>47.6</v>
      </c>
      <c r="E139">
        <v>0</v>
      </c>
      <c r="F139">
        <v>0</v>
      </c>
      <c r="G139">
        <v>1</v>
      </c>
      <c r="H139">
        <v>1.1000000000000001</v>
      </c>
      <c r="J139" t="b">
        <f t="shared" si="5"/>
        <v>1</v>
      </c>
      <c r="K139" t="s">
        <v>139</v>
      </c>
      <c r="L139">
        <f>SUMIF($B139:$B494,$K139,C139:$C494)</f>
        <v>44</v>
      </c>
      <c r="M139">
        <f>SUMIF($B139:$B494,$K139,D139:$D494)</f>
        <v>47.6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1.1000000000000001</v>
      </c>
    </row>
    <row r="140" spans="1:17" x14ac:dyDescent="0.25">
      <c r="A140" s="1">
        <v>44082</v>
      </c>
      <c r="B140" t="s">
        <v>373</v>
      </c>
      <c r="C140">
        <v>18</v>
      </c>
      <c r="D140">
        <v>57.7</v>
      </c>
      <c r="E140">
        <v>1</v>
      </c>
      <c r="F140">
        <v>3.2</v>
      </c>
      <c r="G140">
        <v>0</v>
      </c>
      <c r="H140">
        <v>0</v>
      </c>
      <c r="J140" t="b">
        <f t="shared" si="5"/>
        <v>1</v>
      </c>
      <c r="K140" t="s">
        <v>373</v>
      </c>
      <c r="L140">
        <f>SUMIF($B140:$B495,$K140,C140:$C495)</f>
        <v>18</v>
      </c>
      <c r="M140">
        <f>SUMIF($B140:$B495,$K140,D140:$D495)</f>
        <v>57.7</v>
      </c>
      <c r="N140">
        <f>SUMIF($B140:$B495,$K140,E140:$E495)</f>
        <v>1</v>
      </c>
      <c r="O140">
        <f>SUMIF($B140:$B495,$K140,F140:$F495)</f>
        <v>3.2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44082</v>
      </c>
      <c r="B141" t="s">
        <v>140</v>
      </c>
      <c r="C141">
        <v>18</v>
      </c>
      <c r="D141">
        <v>22.2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18</v>
      </c>
      <c r="M141">
        <f>SUMIF($B141:$B496,$K141,D141:$D496)</f>
        <v>22.2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44082</v>
      </c>
      <c r="B142" t="s">
        <v>141</v>
      </c>
      <c r="C142">
        <v>65</v>
      </c>
      <c r="D142">
        <v>41.9</v>
      </c>
      <c r="E142">
        <v>0</v>
      </c>
      <c r="F142">
        <v>0</v>
      </c>
      <c r="G142">
        <v>1</v>
      </c>
      <c r="H142">
        <v>0.6</v>
      </c>
      <c r="J142" t="b">
        <f t="shared" si="5"/>
        <v>1</v>
      </c>
      <c r="K142" t="s">
        <v>141</v>
      </c>
      <c r="L142">
        <f>SUMIF($B142:$B497,$K142,C142:$C497)</f>
        <v>65</v>
      </c>
      <c r="M142">
        <f>SUMIF($B142:$B497,$K142,D142:$D497)</f>
        <v>41.9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0.6</v>
      </c>
    </row>
    <row r="143" spans="1:17" x14ac:dyDescent="0.25">
      <c r="A143" s="1">
        <v>44082</v>
      </c>
      <c r="B143" t="s">
        <v>142</v>
      </c>
      <c r="C143">
        <v>11</v>
      </c>
      <c r="D143">
        <v>23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11</v>
      </c>
      <c r="M143">
        <f>SUMIF($B143:$B498,$K143,D143:$D498)</f>
        <v>23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44082</v>
      </c>
      <c r="B144" t="s">
        <v>143</v>
      </c>
      <c r="C144">
        <v>6</v>
      </c>
      <c r="D144">
        <v>36.5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6</v>
      </c>
      <c r="M144">
        <f>SUMIF($B144:$B499,$K144,D144:$D499)</f>
        <v>36.5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44082</v>
      </c>
      <c r="B145" t="s">
        <v>144</v>
      </c>
      <c r="C145">
        <v>10</v>
      </c>
      <c r="D145">
        <v>22.4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10</v>
      </c>
      <c r="M145">
        <f>SUMIF($B145:$B500,$K145,D145:$D500)</f>
        <v>22.4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44082</v>
      </c>
      <c r="B146" t="s">
        <v>145</v>
      </c>
      <c r="C146">
        <v>12</v>
      </c>
      <c r="D146">
        <v>54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12</v>
      </c>
      <c r="M146">
        <f>SUMIF($B146:$B501,$K146,D146:$D501)</f>
        <v>54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44082</v>
      </c>
      <c r="B147" t="s">
        <v>146</v>
      </c>
      <c r="C147">
        <v>10</v>
      </c>
      <c r="D147">
        <v>64.400000000000006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10</v>
      </c>
      <c r="M147">
        <f>SUMIF($B147:$B502,$K147,D147:$D502)</f>
        <v>64.400000000000006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44082</v>
      </c>
      <c r="B148" t="s">
        <v>147</v>
      </c>
      <c r="C148">
        <v>61</v>
      </c>
      <c r="D148">
        <v>67.2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61</v>
      </c>
      <c r="M148">
        <f>SUMIF($B148:$B503,$K148,D148:$D503)</f>
        <v>67.2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44082</v>
      </c>
      <c r="B149" t="s">
        <v>148</v>
      </c>
      <c r="C149">
        <v>71</v>
      </c>
      <c r="D149">
        <v>81.2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71</v>
      </c>
      <c r="M149">
        <f>SUMIF($B149:$B504,$K149,D149:$D504)</f>
        <v>81.2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44082</v>
      </c>
      <c r="B150" t="s">
        <v>149</v>
      </c>
      <c r="C150">
        <v>2</v>
      </c>
      <c r="D150">
        <v>5.7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2</v>
      </c>
      <c r="M150">
        <f>SUMIF($B150:$B505,$K150,D150:$D505)</f>
        <v>5.7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44082</v>
      </c>
      <c r="B151" t="s">
        <v>150</v>
      </c>
      <c r="C151">
        <v>12</v>
      </c>
      <c r="D151">
        <v>24.8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12</v>
      </c>
      <c r="M151">
        <f>SUMIF($B151:$B506,$K151,D151:$D506)</f>
        <v>24.8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44082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44082</v>
      </c>
      <c r="B153" t="s">
        <v>152</v>
      </c>
      <c r="C153">
        <v>32</v>
      </c>
      <c r="D153">
        <v>43.7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32</v>
      </c>
      <c r="M153">
        <f>SUMIF($B153:$B508,$K153,D153:$D508)</f>
        <v>43.7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44082</v>
      </c>
      <c r="B154" t="s">
        <v>153</v>
      </c>
      <c r="C154">
        <v>5</v>
      </c>
      <c r="D154">
        <v>11.8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5</v>
      </c>
      <c r="M154">
        <f>SUMIF($B154:$B509,$K154,D154:$D509)</f>
        <v>11.8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44082</v>
      </c>
      <c r="B155" t="s">
        <v>154</v>
      </c>
      <c r="C155">
        <v>20</v>
      </c>
      <c r="D155">
        <v>39.9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20</v>
      </c>
      <c r="M155">
        <f>SUMIF($B155:$B510,$K155,D155:$D510)</f>
        <v>39.9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44082</v>
      </c>
      <c r="B156" t="s">
        <v>155</v>
      </c>
      <c r="C156">
        <v>35</v>
      </c>
      <c r="D156">
        <v>84.8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35</v>
      </c>
      <c r="M156">
        <f>SUMIF($B156:$B511,$K156,D156:$D511)</f>
        <v>84.8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44082</v>
      </c>
      <c r="B157" t="s">
        <v>156</v>
      </c>
      <c r="C157">
        <v>7</v>
      </c>
      <c r="D157">
        <v>25.4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7</v>
      </c>
      <c r="M157">
        <f>SUMIF($B157:$B512,$K157,D157:$D512)</f>
        <v>25.4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44082</v>
      </c>
      <c r="B158" t="s">
        <v>157</v>
      </c>
      <c r="C158">
        <v>10</v>
      </c>
      <c r="D158">
        <v>29.3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10</v>
      </c>
      <c r="M158">
        <f>SUMIF($B158:$B513,$K158,D158:$D513)</f>
        <v>29.3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44082</v>
      </c>
      <c r="B159" t="s">
        <v>158</v>
      </c>
      <c r="C159">
        <v>6</v>
      </c>
      <c r="D159">
        <v>22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6</v>
      </c>
      <c r="M159">
        <f>SUMIF($B159:$B514,$K159,D159:$D514)</f>
        <v>22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44082</v>
      </c>
      <c r="B160" t="s">
        <v>159</v>
      </c>
      <c r="C160">
        <v>15</v>
      </c>
      <c r="D160">
        <v>27.6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15</v>
      </c>
      <c r="M160">
        <f>SUMIF($B160:$B515,$K160,D160:$D515)</f>
        <v>27.6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44082</v>
      </c>
      <c r="B161" t="s">
        <v>160</v>
      </c>
      <c r="C161">
        <v>1</v>
      </c>
      <c r="D161">
        <v>7.9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1</v>
      </c>
      <c r="M161">
        <f>SUMIF($B161:$B516,$K161,D161:$D516)</f>
        <v>7.9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44082</v>
      </c>
      <c r="B162" t="s">
        <v>161</v>
      </c>
      <c r="C162">
        <v>8</v>
      </c>
      <c r="D162">
        <v>12.2</v>
      </c>
      <c r="E162">
        <v>1</v>
      </c>
      <c r="F162">
        <v>1.5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8</v>
      </c>
      <c r="M162">
        <f>SUMIF($B162:$B517,$K162,D162:$D517)</f>
        <v>12.2</v>
      </c>
      <c r="N162">
        <f>SUMIF($B162:$B517,$K162,E162:$E517)</f>
        <v>1</v>
      </c>
      <c r="O162">
        <f>SUMIF($B162:$B517,$K162,F162:$F517)</f>
        <v>1.5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44082</v>
      </c>
      <c r="B163" t="s">
        <v>162</v>
      </c>
      <c r="C163">
        <v>8</v>
      </c>
      <c r="D163">
        <v>17.5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8</v>
      </c>
      <c r="M163">
        <f>SUMIF($B163:$B518,$K163,D163:$D518)</f>
        <v>17.5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44082</v>
      </c>
      <c r="B164" t="s">
        <v>163</v>
      </c>
      <c r="C164">
        <v>18</v>
      </c>
      <c r="D164">
        <v>79.099999999999994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18</v>
      </c>
      <c r="M164">
        <f>SUMIF($B164:$B519,$K164,D164:$D519)</f>
        <v>79.099999999999994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44082</v>
      </c>
      <c r="B165" t="s">
        <v>164</v>
      </c>
      <c r="C165">
        <v>14</v>
      </c>
      <c r="D165">
        <v>47.4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14</v>
      </c>
      <c r="M165">
        <f>SUMIF($B165:$B520,$K165,D165:$D520)</f>
        <v>47.4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44082</v>
      </c>
      <c r="B166" t="s">
        <v>165</v>
      </c>
      <c r="C166">
        <v>30</v>
      </c>
      <c r="D166">
        <v>53.3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30</v>
      </c>
      <c r="M166">
        <f>SUMIF($B166:$B521,$K166,D166:$D521)</f>
        <v>53.3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44082</v>
      </c>
      <c r="B167" t="s">
        <v>166</v>
      </c>
      <c r="C167">
        <v>9</v>
      </c>
      <c r="D167">
        <v>40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9</v>
      </c>
      <c r="M167">
        <f>SUMIF($B167:$B522,$K167,D167:$D522)</f>
        <v>40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44082</v>
      </c>
      <c r="B168" t="s">
        <v>167</v>
      </c>
      <c r="C168">
        <v>3</v>
      </c>
      <c r="D168">
        <v>19.100000000000001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3</v>
      </c>
      <c r="M168">
        <f>SUMIF($B168:$B523,$K168,D168:$D523)</f>
        <v>19.100000000000001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44082</v>
      </c>
      <c r="B169" t="s">
        <v>168</v>
      </c>
      <c r="C169">
        <v>6</v>
      </c>
      <c r="D169">
        <v>16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6</v>
      </c>
      <c r="M169">
        <f>SUMIF($B169:$B524,$K169,D169:$D524)</f>
        <v>16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44082</v>
      </c>
      <c r="B170" t="s">
        <v>169</v>
      </c>
      <c r="C170">
        <v>9</v>
      </c>
      <c r="D170">
        <v>78.3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9</v>
      </c>
      <c r="M170">
        <f>SUMIF($B170:$B525,$K170,D170:$D525)</f>
        <v>78.3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44082</v>
      </c>
      <c r="B171" t="s">
        <v>374</v>
      </c>
      <c r="C171">
        <v>9</v>
      </c>
      <c r="D171">
        <v>32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9</v>
      </c>
      <c r="M171">
        <f>SUMIF($B171:$B526,$K171,D171:$D526)</f>
        <v>32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44082</v>
      </c>
      <c r="B172" t="s">
        <v>170</v>
      </c>
      <c r="C172">
        <v>19</v>
      </c>
      <c r="D172">
        <v>30.5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19</v>
      </c>
      <c r="M172">
        <f>SUMIF($B172:$B527,$K172,D172:$D527)</f>
        <v>30.5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44082</v>
      </c>
      <c r="B173" t="s">
        <v>171</v>
      </c>
      <c r="C173">
        <v>3</v>
      </c>
      <c r="D173">
        <v>26.6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3</v>
      </c>
      <c r="M173">
        <f>SUMIF($B173:$B528,$K173,D173:$D528)</f>
        <v>26.6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44082</v>
      </c>
      <c r="B174" t="s">
        <v>172</v>
      </c>
      <c r="C174">
        <v>19</v>
      </c>
      <c r="D174">
        <v>15.3</v>
      </c>
      <c r="E174">
        <v>1</v>
      </c>
      <c r="F174">
        <v>0.8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19</v>
      </c>
      <c r="M174">
        <f>SUMIF($B174:$B529,$K174,D174:$D529)</f>
        <v>15.3</v>
      </c>
      <c r="N174">
        <f>SUMIF($B174:$B529,$K174,E174:$E529)</f>
        <v>1</v>
      </c>
      <c r="O174">
        <f>SUMIF($B174:$B529,$K174,F174:$F529)</f>
        <v>0.8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44082</v>
      </c>
      <c r="B175" t="s">
        <v>173</v>
      </c>
      <c r="C175">
        <v>96</v>
      </c>
      <c r="D175">
        <v>76.7</v>
      </c>
      <c r="E175">
        <v>1</v>
      </c>
      <c r="F175">
        <v>0.8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96</v>
      </c>
      <c r="M175">
        <f>SUMIF($B175:$B530,$K175,D175:$D530)</f>
        <v>76.7</v>
      </c>
      <c r="N175">
        <f>SUMIF($B175:$B530,$K175,E175:$E530)</f>
        <v>1</v>
      </c>
      <c r="O175">
        <f>SUMIF($B175:$B530,$K175,F175:$F530)</f>
        <v>0.8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44082</v>
      </c>
      <c r="B176" t="s">
        <v>174</v>
      </c>
      <c r="C176">
        <v>6</v>
      </c>
      <c r="D176">
        <v>22.2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6</v>
      </c>
      <c r="M176">
        <f>SUMIF($B176:$B531,$K176,D176:$D531)</f>
        <v>22.2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44082</v>
      </c>
      <c r="B177" t="s">
        <v>175</v>
      </c>
      <c r="C177">
        <v>85</v>
      </c>
      <c r="D177">
        <v>111.1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85</v>
      </c>
      <c r="M177">
        <f>SUMIF($B177:$B532,$K177,D177:$D532)</f>
        <v>111.1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44082</v>
      </c>
      <c r="B178" t="s">
        <v>176</v>
      </c>
      <c r="C178">
        <v>24</v>
      </c>
      <c r="D178">
        <v>30.5</v>
      </c>
      <c r="E178">
        <v>0</v>
      </c>
      <c r="F178">
        <v>0</v>
      </c>
      <c r="G178">
        <v>2</v>
      </c>
      <c r="H178">
        <v>2.5</v>
      </c>
      <c r="J178" t="b">
        <f t="shared" si="5"/>
        <v>1</v>
      </c>
      <c r="K178" t="s">
        <v>176</v>
      </c>
      <c r="L178">
        <f>SUMIF($B178:$B533,$K178,C178:$C533)</f>
        <v>24</v>
      </c>
      <c r="M178">
        <f>SUMIF($B178:$B533,$K178,D178:$D533)</f>
        <v>30.5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2</v>
      </c>
      <c r="Q178">
        <f>SUMIF($B178:$B533,$K178,H178:$H533)</f>
        <v>2.5</v>
      </c>
    </row>
    <row r="179" spans="1:17" x14ac:dyDescent="0.25">
      <c r="A179" s="1">
        <v>44082</v>
      </c>
      <c r="B179" t="s">
        <v>177</v>
      </c>
      <c r="C179">
        <v>4</v>
      </c>
      <c r="D179">
        <v>11.1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4</v>
      </c>
      <c r="M179">
        <f>SUMIF($B179:$B534,$K179,D179:$D534)</f>
        <v>11.1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44082</v>
      </c>
      <c r="B180" t="s">
        <v>178</v>
      </c>
      <c r="C180">
        <v>13</v>
      </c>
      <c r="D180">
        <v>42.8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13</v>
      </c>
      <c r="M180">
        <f>SUMIF($B180:$B535,$K180,D180:$D535)</f>
        <v>42.8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44082</v>
      </c>
      <c r="B181" t="s">
        <v>179</v>
      </c>
      <c r="C181">
        <v>11</v>
      </c>
      <c r="D181">
        <v>23.6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11</v>
      </c>
      <c r="M181">
        <f>SUMIF($B181:$B536,$K181,D181:$D536)</f>
        <v>23.6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44082</v>
      </c>
      <c r="B182" t="s">
        <v>180</v>
      </c>
      <c r="C182">
        <v>9</v>
      </c>
      <c r="D182">
        <v>39.200000000000003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9</v>
      </c>
      <c r="M182">
        <f>SUMIF($B182:$B537,$K182,D182:$D537)</f>
        <v>39.200000000000003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44082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44082</v>
      </c>
      <c r="B184" t="s">
        <v>182</v>
      </c>
      <c r="C184">
        <v>7</v>
      </c>
      <c r="D184">
        <v>29.9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7</v>
      </c>
      <c r="M184">
        <f>SUMIF($B184:$B539,$K184,D184:$D539)</f>
        <v>29.9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44082</v>
      </c>
      <c r="B185" t="s">
        <v>183</v>
      </c>
      <c r="C185">
        <v>2</v>
      </c>
      <c r="D185">
        <v>13.8</v>
      </c>
      <c r="E185">
        <v>1</v>
      </c>
      <c r="F185">
        <v>6.9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13.8</v>
      </c>
      <c r="N185">
        <f>SUMIF($B185:$B540,$K185,E185:$E540)</f>
        <v>1</v>
      </c>
      <c r="O185">
        <f>SUMIF($B185:$B540,$K185,F185:$F540)</f>
        <v>6.9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44082</v>
      </c>
      <c r="B186" t="s">
        <v>184</v>
      </c>
      <c r="C186">
        <v>1</v>
      </c>
      <c r="D186">
        <v>10.5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1</v>
      </c>
      <c r="M186">
        <f>SUMIF($B186:$B541,$K186,D186:$D541)</f>
        <v>10.5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44082</v>
      </c>
      <c r="B187" t="s">
        <v>185</v>
      </c>
      <c r="C187">
        <v>4</v>
      </c>
      <c r="D187">
        <v>17.600000000000001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4</v>
      </c>
      <c r="M187">
        <f>SUMIF($B187:$B542,$K187,D187:$D542)</f>
        <v>17.600000000000001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44082</v>
      </c>
      <c r="B188" t="s">
        <v>186</v>
      </c>
      <c r="C188">
        <v>3</v>
      </c>
      <c r="D188">
        <v>12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3</v>
      </c>
      <c r="M188">
        <f>SUMIF($B188:$B543,$K188,D188:$D543)</f>
        <v>12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44082</v>
      </c>
      <c r="B189" t="s">
        <v>187</v>
      </c>
      <c r="C189">
        <v>7</v>
      </c>
      <c r="D189">
        <v>29.2</v>
      </c>
      <c r="E189">
        <v>1</v>
      </c>
      <c r="F189">
        <v>4.2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7</v>
      </c>
      <c r="M189">
        <f>SUMIF($B189:$B544,$K189,D189:$D544)</f>
        <v>29.2</v>
      </c>
      <c r="N189">
        <f>SUMIF($B189:$B544,$K189,E189:$E544)</f>
        <v>1</v>
      </c>
      <c r="O189">
        <f>SUMIF($B189:$B544,$K189,F189:$F544)</f>
        <v>4.2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44082</v>
      </c>
      <c r="B190" t="s">
        <v>188</v>
      </c>
      <c r="C190">
        <v>29</v>
      </c>
      <c r="D190">
        <v>87.3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29</v>
      </c>
      <c r="M190">
        <f>SUMIF($B190:$B545,$K190,D190:$D545)</f>
        <v>87.3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44082</v>
      </c>
      <c r="B191" t="s">
        <v>189</v>
      </c>
      <c r="C191">
        <v>68</v>
      </c>
      <c r="D191">
        <v>55.9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68</v>
      </c>
      <c r="M191">
        <f>SUMIF($B191:$B546,$K191,D191:$D546)</f>
        <v>55.9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44082</v>
      </c>
      <c r="B192" t="s">
        <v>190</v>
      </c>
      <c r="C192">
        <v>4</v>
      </c>
      <c r="D192">
        <v>8.9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4</v>
      </c>
      <c r="M192">
        <f>SUMIF($B192:$B547,$K192,D192:$D547)</f>
        <v>8.9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44082</v>
      </c>
      <c r="B193" t="s">
        <v>191</v>
      </c>
      <c r="C193">
        <v>4</v>
      </c>
      <c r="D193">
        <v>21.2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4</v>
      </c>
      <c r="M193">
        <f>SUMIF($B193:$B548,$K193,D193:$D548)</f>
        <v>21.2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44082</v>
      </c>
      <c r="B194" t="s">
        <v>375</v>
      </c>
      <c r="C194">
        <v>25</v>
      </c>
      <c r="D194">
        <v>30.8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25</v>
      </c>
      <c r="M194">
        <f>SUMIF($B194:$B549,$K194,D194:$D549)</f>
        <v>30.8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44082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44082</v>
      </c>
      <c r="B196" t="s">
        <v>193</v>
      </c>
      <c r="C196">
        <v>14</v>
      </c>
      <c r="D196">
        <v>28.7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14</v>
      </c>
      <c r="M196">
        <f>SUMIF($B196:$B551,$K196,D196:$D551)</f>
        <v>28.7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44082</v>
      </c>
      <c r="B197" t="s">
        <v>194</v>
      </c>
      <c r="C197">
        <v>13</v>
      </c>
      <c r="D197">
        <v>67.2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13</v>
      </c>
      <c r="M197">
        <f>SUMIF($B197:$B552,$K197,D197:$D552)</f>
        <v>67.2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44082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44082</v>
      </c>
      <c r="B199" t="s">
        <v>196</v>
      </c>
      <c r="C199">
        <v>10</v>
      </c>
      <c r="D199">
        <v>16.399999999999999</v>
      </c>
      <c r="E199">
        <v>1</v>
      </c>
      <c r="F199">
        <v>1.6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10</v>
      </c>
      <c r="M199">
        <f>SUMIF($B199:$B554,$K199,D199:$D554)</f>
        <v>16.399999999999999</v>
      </c>
      <c r="N199">
        <f>SUMIF($B199:$B554,$K199,E199:$E554)</f>
        <v>1</v>
      </c>
      <c r="O199">
        <f>SUMIF($B199:$B554,$K199,F199:$F554)</f>
        <v>1.6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44082</v>
      </c>
      <c r="B200" t="s">
        <v>197</v>
      </c>
      <c r="C200">
        <v>5</v>
      </c>
      <c r="D200">
        <v>45.7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5</v>
      </c>
      <c r="M200">
        <f>SUMIF($B200:$B555,$K200,D200:$D555)</f>
        <v>45.7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44082</v>
      </c>
      <c r="B201" t="s">
        <v>198</v>
      </c>
      <c r="C201">
        <v>8</v>
      </c>
      <c r="D201">
        <v>21.5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8</v>
      </c>
      <c r="M201">
        <f>SUMIF($B201:$B556,$K201,D201:$D556)</f>
        <v>21.5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44082</v>
      </c>
      <c r="B202" t="s">
        <v>199</v>
      </c>
      <c r="C202">
        <v>7</v>
      </c>
      <c r="D202">
        <v>15.9</v>
      </c>
      <c r="E202">
        <v>1</v>
      </c>
      <c r="F202">
        <v>2.2999999999999998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7</v>
      </c>
      <c r="M202">
        <f>SUMIF($B202:$B557,$K202,D202:$D557)</f>
        <v>15.9</v>
      </c>
      <c r="N202">
        <f>SUMIF($B202:$B557,$K202,E202:$E557)</f>
        <v>1</v>
      </c>
      <c r="O202">
        <f>SUMIF($B202:$B557,$K202,F202:$F557)</f>
        <v>2.2999999999999998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44082</v>
      </c>
      <c r="B203" t="s">
        <v>200</v>
      </c>
      <c r="C203">
        <v>5</v>
      </c>
      <c r="D203">
        <v>13.9</v>
      </c>
      <c r="E203">
        <v>1</v>
      </c>
      <c r="F203">
        <v>2.8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5</v>
      </c>
      <c r="M203">
        <f>SUMIF($B203:$B558,$K203,D203:$D558)</f>
        <v>13.9</v>
      </c>
      <c r="N203">
        <f>SUMIF($B203:$B558,$K203,E203:$E558)</f>
        <v>1</v>
      </c>
      <c r="O203">
        <f>SUMIF($B203:$B558,$K203,F203:$F558)</f>
        <v>2.8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44082</v>
      </c>
      <c r="B204" t="s">
        <v>201</v>
      </c>
      <c r="C204">
        <v>27</v>
      </c>
      <c r="D204">
        <v>194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27</v>
      </c>
      <c r="M204">
        <f>SUMIF($B204:$B559,$K204,D204:$D559)</f>
        <v>194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44082</v>
      </c>
      <c r="B205" t="s">
        <v>202</v>
      </c>
      <c r="C205">
        <v>4</v>
      </c>
      <c r="D205">
        <v>51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4</v>
      </c>
      <c r="M205">
        <f>SUMIF($B205:$B560,$K205,D205:$D560)</f>
        <v>51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44082</v>
      </c>
      <c r="B206" t="s">
        <v>203</v>
      </c>
      <c r="C206">
        <v>2</v>
      </c>
      <c r="D206">
        <v>8.1999999999999993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</v>
      </c>
      <c r="M206">
        <f>SUMIF($B206:$B561,$K206,D206:$D561)</f>
        <v>8.1999999999999993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44082</v>
      </c>
      <c r="B207" t="s">
        <v>204</v>
      </c>
      <c r="C207">
        <v>2</v>
      </c>
      <c r="D207">
        <v>11.8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2</v>
      </c>
      <c r="M207">
        <f>SUMIF($B207:$B562,$K207,D207:$D562)</f>
        <v>11.8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44082</v>
      </c>
      <c r="B208" t="s">
        <v>205</v>
      </c>
      <c r="C208">
        <v>28</v>
      </c>
      <c r="D208">
        <v>44.1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28</v>
      </c>
      <c r="M208">
        <f>SUMIF($B208:$B563,$K208,D208:$D563)</f>
        <v>44.1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44082</v>
      </c>
      <c r="B209" t="s">
        <v>206</v>
      </c>
      <c r="C209">
        <v>4</v>
      </c>
      <c r="D209">
        <v>13.9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4</v>
      </c>
      <c r="M209">
        <f>SUMIF($B209:$B564,$K209,D209:$D564)</f>
        <v>13.9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44082</v>
      </c>
      <c r="B210" t="s">
        <v>207</v>
      </c>
      <c r="C210">
        <v>21</v>
      </c>
      <c r="D210">
        <v>48.6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21</v>
      </c>
      <c r="M210">
        <f>SUMIF($B210:$B565,$K210,D210:$D565)</f>
        <v>48.6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44082</v>
      </c>
      <c r="B211" t="s">
        <v>352</v>
      </c>
      <c r="C211">
        <v>156</v>
      </c>
      <c r="D211">
        <v>87.8</v>
      </c>
      <c r="E211">
        <v>1</v>
      </c>
      <c r="F211">
        <v>0.6</v>
      </c>
      <c r="G211">
        <v>1</v>
      </c>
      <c r="H211">
        <v>0.6</v>
      </c>
      <c r="J211" t="b">
        <f t="shared" si="6"/>
        <v>1</v>
      </c>
      <c r="K211" t="s">
        <v>352</v>
      </c>
      <c r="L211">
        <f>SUMIF($B211:$B566,$K211,C211:$C566)</f>
        <v>156</v>
      </c>
      <c r="M211">
        <f>SUMIF($B211:$B566,$K211,D211:$D566)</f>
        <v>87.8</v>
      </c>
      <c r="N211">
        <f>SUMIF($B211:$B566,$K211,E211:$E566)</f>
        <v>1</v>
      </c>
      <c r="O211">
        <f>SUMIF($B211:$B566,$K211,F211:$F566)</f>
        <v>0.6</v>
      </c>
      <c r="P211">
        <f>SUMIF($B211:$B566,$K211,G211:$G566)</f>
        <v>1</v>
      </c>
      <c r="Q211">
        <f>SUMIF($B211:$B566,$K211,H211:$H566)</f>
        <v>0.6</v>
      </c>
    </row>
    <row r="212" spans="1:17" x14ac:dyDescent="0.25">
      <c r="A212" s="1">
        <v>44082</v>
      </c>
      <c r="B212" t="s">
        <v>208</v>
      </c>
      <c r="C212">
        <v>30</v>
      </c>
      <c r="D212">
        <v>35.200000000000003</v>
      </c>
      <c r="E212">
        <v>1</v>
      </c>
      <c r="F212">
        <v>1.2</v>
      </c>
      <c r="G212">
        <v>1</v>
      </c>
      <c r="H212">
        <v>1.2</v>
      </c>
      <c r="J212" t="b">
        <f t="shared" si="6"/>
        <v>1</v>
      </c>
      <c r="K212" t="s">
        <v>208</v>
      </c>
      <c r="L212">
        <f>SUMIF($B212:$B567,$K212,C212:$C567)</f>
        <v>30</v>
      </c>
      <c r="M212">
        <f>SUMIF($B212:$B567,$K212,D212:$D567)</f>
        <v>35.200000000000003</v>
      </c>
      <c r="N212">
        <f>SUMIF($B212:$B567,$K212,E212:$E567)</f>
        <v>1</v>
      </c>
      <c r="O212">
        <f>SUMIF($B212:$B567,$K212,F212:$F567)</f>
        <v>1.2</v>
      </c>
      <c r="P212">
        <f>SUMIF($B212:$B567,$K212,G212:$G567)</f>
        <v>1</v>
      </c>
      <c r="Q212">
        <f>SUMIF($B212:$B567,$K212,H212:$H567)</f>
        <v>1.2</v>
      </c>
    </row>
    <row r="213" spans="1:17" x14ac:dyDescent="0.25">
      <c r="A213" s="1">
        <v>44082</v>
      </c>
      <c r="B213" t="s">
        <v>209</v>
      </c>
      <c r="C213">
        <v>2</v>
      </c>
      <c r="D213">
        <v>4.4000000000000004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2</v>
      </c>
      <c r="M213">
        <f>SUMIF($B213:$B568,$K213,D213:$D568)</f>
        <v>4.4000000000000004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44082</v>
      </c>
      <c r="B214" t="s">
        <v>210</v>
      </c>
      <c r="C214">
        <v>2</v>
      </c>
      <c r="D214">
        <v>27.1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2</v>
      </c>
      <c r="M214">
        <f>SUMIF($B214:$B569,$K214,D214:$D569)</f>
        <v>27.1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44082</v>
      </c>
      <c r="B215" t="s">
        <v>211</v>
      </c>
      <c r="C215">
        <v>5</v>
      </c>
      <c r="D215">
        <v>16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5</v>
      </c>
      <c r="M215">
        <f>SUMIF($B215:$B570,$K215,D215:$D570)</f>
        <v>16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44082</v>
      </c>
      <c r="B216" t="s">
        <v>212</v>
      </c>
      <c r="C216">
        <v>6</v>
      </c>
      <c r="D216">
        <v>12.7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6</v>
      </c>
      <c r="M216">
        <f>SUMIF($B216:$B571,$K216,D216:$D571)</f>
        <v>12.7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44082</v>
      </c>
      <c r="B217" t="s">
        <v>213</v>
      </c>
      <c r="C217">
        <v>15</v>
      </c>
      <c r="D217">
        <v>34.5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15</v>
      </c>
      <c r="M217">
        <f>SUMIF($B217:$B572,$K217,D217:$D572)</f>
        <v>34.5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44082</v>
      </c>
      <c r="B218" t="s">
        <v>214</v>
      </c>
      <c r="C218">
        <v>5</v>
      </c>
      <c r="D218">
        <v>21.4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5</v>
      </c>
      <c r="M218">
        <f>SUMIF($B218:$B573,$K218,D218:$D573)</f>
        <v>21.4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44082</v>
      </c>
      <c r="B219" t="s">
        <v>215</v>
      </c>
      <c r="C219">
        <v>5</v>
      </c>
      <c r="D219">
        <v>18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5</v>
      </c>
      <c r="M219">
        <f>SUMIF($B219:$B574,$K219,D219:$D574)</f>
        <v>18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44082</v>
      </c>
      <c r="B220" t="s">
        <v>216</v>
      </c>
      <c r="C220">
        <v>13</v>
      </c>
      <c r="D220">
        <v>52.3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13</v>
      </c>
      <c r="M220">
        <f>SUMIF($B220:$B575,$K220,D220:$D575)</f>
        <v>52.3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44082</v>
      </c>
      <c r="B221" t="s">
        <v>217</v>
      </c>
      <c r="C221">
        <v>2</v>
      </c>
      <c r="D221">
        <v>10.7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2</v>
      </c>
      <c r="M221">
        <f>SUMIF($B221:$B576,$K221,D221:$D576)</f>
        <v>10.7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44082</v>
      </c>
      <c r="B222" t="s">
        <v>218</v>
      </c>
      <c r="C222">
        <v>6</v>
      </c>
      <c r="D222">
        <v>22.9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6</v>
      </c>
      <c r="M222">
        <f>SUMIF($B222:$B577,$K222,D222:$D577)</f>
        <v>22.9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44082</v>
      </c>
      <c r="B223" t="s">
        <v>219</v>
      </c>
      <c r="C223">
        <v>2</v>
      </c>
      <c r="D223">
        <v>5.2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2</v>
      </c>
      <c r="M223">
        <f>SUMIF($B223:$B578,$K223,D223:$D578)</f>
        <v>5.2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44082</v>
      </c>
      <c r="B224" t="s">
        <v>220</v>
      </c>
      <c r="C224">
        <v>4</v>
      </c>
      <c r="D224">
        <v>16.899999999999999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4</v>
      </c>
      <c r="M224">
        <f>SUMIF($B224:$B579,$K224,D224:$D579)</f>
        <v>16.899999999999999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44082</v>
      </c>
      <c r="B225" t="s">
        <v>221</v>
      </c>
      <c r="C225">
        <v>1</v>
      </c>
      <c r="D225">
        <v>3.1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1</v>
      </c>
      <c r="M225">
        <f>SUMIF($B225:$B580,$K225,D225:$D580)</f>
        <v>3.1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44082</v>
      </c>
      <c r="B226" t="s">
        <v>222</v>
      </c>
      <c r="C226">
        <v>1</v>
      </c>
      <c r="D226">
        <v>5.5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</v>
      </c>
      <c r="M226">
        <f>SUMIF($B226:$B581,$K226,D226:$D581)</f>
        <v>5.5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44082</v>
      </c>
      <c r="B227" t="s">
        <v>223</v>
      </c>
      <c r="C227">
        <v>9</v>
      </c>
      <c r="D227">
        <v>50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9</v>
      </c>
      <c r="M227">
        <f>SUMIF($B227:$B582,$K227,D227:$D582)</f>
        <v>50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44082</v>
      </c>
      <c r="B228" t="s">
        <v>224</v>
      </c>
      <c r="C228">
        <v>3</v>
      </c>
      <c r="D228">
        <v>10.1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3</v>
      </c>
      <c r="M228">
        <f>SUMIF($B228:$B583,$K228,D228:$D583)</f>
        <v>10.1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44082</v>
      </c>
      <c r="B229" t="s">
        <v>225</v>
      </c>
      <c r="C229">
        <v>25</v>
      </c>
      <c r="D229">
        <v>44.7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25</v>
      </c>
      <c r="M229">
        <f>SUMIF($B229:$B584,$K229,D229:$D584)</f>
        <v>44.7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44082</v>
      </c>
      <c r="B230" t="s">
        <v>226</v>
      </c>
      <c r="C230">
        <v>2</v>
      </c>
      <c r="D230">
        <v>7.9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2</v>
      </c>
      <c r="M230">
        <f>SUMIF($B230:$B585,$K230,D230:$D585)</f>
        <v>7.9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44082</v>
      </c>
      <c r="B231" t="s">
        <v>227</v>
      </c>
      <c r="C231">
        <v>3</v>
      </c>
      <c r="D231">
        <v>30.8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3</v>
      </c>
      <c r="M231">
        <f>SUMIF($B231:$B586,$K231,D231:$D586)</f>
        <v>30.8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44082</v>
      </c>
      <c r="B232" t="s">
        <v>228</v>
      </c>
      <c r="C232">
        <v>1</v>
      </c>
      <c r="D232">
        <v>8.4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</v>
      </c>
      <c r="M232">
        <f>SUMIF($B232:$B587,$K232,D232:$D587)</f>
        <v>8.4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44082</v>
      </c>
      <c r="B233" t="s">
        <v>229</v>
      </c>
      <c r="C233">
        <v>4</v>
      </c>
      <c r="D233">
        <v>13.5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4</v>
      </c>
      <c r="M233">
        <f>SUMIF($B233:$B588,$K233,D233:$D588)</f>
        <v>13.5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44082</v>
      </c>
      <c r="B234" t="s">
        <v>230</v>
      </c>
      <c r="C234">
        <v>60</v>
      </c>
      <c r="D234">
        <v>65.3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60</v>
      </c>
      <c r="M234">
        <f>SUMIF($B234:$B589,$K234,D234:$D589)</f>
        <v>65.3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44082</v>
      </c>
      <c r="B235" t="s">
        <v>231</v>
      </c>
      <c r="C235">
        <v>30</v>
      </c>
      <c r="D235">
        <v>76.2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30</v>
      </c>
      <c r="M235">
        <f>SUMIF($B235:$B590,$K235,D235:$D590)</f>
        <v>76.2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44082</v>
      </c>
      <c r="B236" t="s">
        <v>232</v>
      </c>
      <c r="C236">
        <v>22</v>
      </c>
      <c r="D236">
        <v>156.9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22</v>
      </c>
      <c r="M236">
        <f>SUMIF($B236:$B591,$K236,D236:$D591)</f>
        <v>156.9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44082</v>
      </c>
      <c r="B237" t="s">
        <v>233</v>
      </c>
      <c r="C237">
        <v>6</v>
      </c>
      <c r="D237">
        <v>58.7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6</v>
      </c>
      <c r="M237">
        <f>SUMIF($B237:$B592,$K237,D237:$D592)</f>
        <v>58.7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44082</v>
      </c>
      <c r="B238" t="s">
        <v>234</v>
      </c>
      <c r="C238">
        <v>10</v>
      </c>
      <c r="D238">
        <v>20.9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10</v>
      </c>
      <c r="M238">
        <f>SUMIF($B238:$B593,$K238,D238:$D593)</f>
        <v>20.9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44082</v>
      </c>
      <c r="B239" t="s">
        <v>235</v>
      </c>
      <c r="C239">
        <v>12</v>
      </c>
      <c r="D239">
        <v>37.299999999999997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12</v>
      </c>
      <c r="M239">
        <f>SUMIF($B239:$B594,$K239,D239:$D594)</f>
        <v>37.299999999999997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44082</v>
      </c>
      <c r="B240" t="s">
        <v>236</v>
      </c>
      <c r="C240">
        <v>13</v>
      </c>
      <c r="D240">
        <v>29.9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13</v>
      </c>
      <c r="M240">
        <f>SUMIF($B240:$B595,$K240,D240:$D595)</f>
        <v>29.9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44082</v>
      </c>
      <c r="B241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0</v>
      </c>
      <c r="M241">
        <f>SUMIF($B241:$B596,$K241,D241:$D596)</f>
        <v>0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44082</v>
      </c>
      <c r="B242" t="s">
        <v>238</v>
      </c>
      <c r="C242">
        <v>45</v>
      </c>
      <c r="D242">
        <v>81.400000000000006</v>
      </c>
      <c r="E242">
        <v>1</v>
      </c>
      <c r="F242">
        <v>1.8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45</v>
      </c>
      <c r="M242">
        <f>SUMIF($B242:$B597,$K242,D242:$D597)</f>
        <v>81.400000000000006</v>
      </c>
      <c r="N242">
        <f>SUMIF($B242:$B597,$K242,E242:$E597)</f>
        <v>1</v>
      </c>
      <c r="O242">
        <f>SUMIF($B242:$B597,$K242,F242:$F597)</f>
        <v>1.8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44082</v>
      </c>
      <c r="B243" t="s">
        <v>239</v>
      </c>
      <c r="C243">
        <v>33</v>
      </c>
      <c r="D243">
        <v>40.6</v>
      </c>
      <c r="E243">
        <v>1</v>
      </c>
      <c r="F243">
        <v>1.2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33</v>
      </c>
      <c r="M243">
        <f>SUMIF($B243:$B598,$K243,D243:$D598)</f>
        <v>40.6</v>
      </c>
      <c r="N243">
        <f>SUMIF($B243:$B598,$K243,E243:$E598)</f>
        <v>1</v>
      </c>
      <c r="O243">
        <f>SUMIF($B243:$B598,$K243,F243:$F598)</f>
        <v>1.2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44082</v>
      </c>
      <c r="B244" t="s">
        <v>240</v>
      </c>
      <c r="C244">
        <v>3</v>
      </c>
      <c r="D244">
        <v>12.4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3</v>
      </c>
      <c r="M244">
        <f>SUMIF($B244:$B599,$K244,D244:$D599)</f>
        <v>12.4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44082</v>
      </c>
      <c r="B245" t="s">
        <v>241</v>
      </c>
      <c r="C245">
        <v>12</v>
      </c>
      <c r="D245">
        <v>31.8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12</v>
      </c>
      <c r="M245">
        <f>SUMIF($B245:$B600,$K245,D245:$D600)</f>
        <v>31.8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44082</v>
      </c>
      <c r="B246" t="s">
        <v>242</v>
      </c>
      <c r="C246">
        <v>1</v>
      </c>
      <c r="D246">
        <v>4.4000000000000004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1</v>
      </c>
      <c r="M246">
        <f>SUMIF($B246:$B601,$K246,D246:$D601)</f>
        <v>4.4000000000000004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44082</v>
      </c>
      <c r="B247" t="s">
        <v>243</v>
      </c>
      <c r="C247">
        <v>9</v>
      </c>
      <c r="D247">
        <v>28.6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9</v>
      </c>
      <c r="M247">
        <f>SUMIF($B247:$B602,$K247,D247:$D602)</f>
        <v>28.6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44082</v>
      </c>
      <c r="B248" t="s">
        <v>244</v>
      </c>
      <c r="C248">
        <v>2</v>
      </c>
      <c r="D248">
        <v>36.700000000000003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2</v>
      </c>
      <c r="M248">
        <f>SUMIF($B248:$B603,$K248,D248:$D603)</f>
        <v>36.700000000000003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44082</v>
      </c>
      <c r="B249" t="s">
        <v>245</v>
      </c>
      <c r="C249">
        <v>4</v>
      </c>
      <c r="D249">
        <v>30.5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4</v>
      </c>
      <c r="M249">
        <f>SUMIF($B249:$B604,$K249,D249:$D604)</f>
        <v>30.5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44082</v>
      </c>
      <c r="B250" t="s">
        <v>246</v>
      </c>
      <c r="C250">
        <v>5</v>
      </c>
      <c r="D250">
        <v>11.4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5</v>
      </c>
      <c r="M250">
        <f>SUMIF($B250:$B605,$K250,D250:$D605)</f>
        <v>11.4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44082</v>
      </c>
      <c r="B251" t="s">
        <v>247</v>
      </c>
      <c r="C251">
        <v>3</v>
      </c>
      <c r="D251">
        <v>14.9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3</v>
      </c>
      <c r="M251">
        <f>SUMIF($B251:$B606,$K251,D251:$D606)</f>
        <v>14.9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44082</v>
      </c>
      <c r="B252" t="s">
        <v>376</v>
      </c>
      <c r="C252">
        <v>22</v>
      </c>
      <c r="D252">
        <v>47.6</v>
      </c>
      <c r="E252">
        <v>0</v>
      </c>
      <c r="F252">
        <v>0</v>
      </c>
      <c r="G252">
        <v>1</v>
      </c>
      <c r="H252">
        <v>2.2000000000000002</v>
      </c>
      <c r="J252" t="b">
        <f t="shared" si="6"/>
        <v>1</v>
      </c>
      <c r="K252" t="s">
        <v>376</v>
      </c>
      <c r="L252">
        <f>SUMIF($B252:$B607,$K252,C252:$C607)</f>
        <v>22</v>
      </c>
      <c r="M252">
        <f>SUMIF($B252:$B607,$K252,D252:$D607)</f>
        <v>47.6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2.2000000000000002</v>
      </c>
    </row>
    <row r="253" spans="1:17" x14ac:dyDescent="0.25">
      <c r="A253" s="1">
        <v>44082</v>
      </c>
      <c r="B253" t="s">
        <v>248</v>
      </c>
      <c r="C253">
        <v>3</v>
      </c>
      <c r="D253">
        <v>7.9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3</v>
      </c>
      <c r="M253">
        <f>SUMIF($B253:$B608,$K253,D253:$D608)</f>
        <v>7.9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44082</v>
      </c>
      <c r="B254" t="s">
        <v>249</v>
      </c>
      <c r="C254">
        <v>55</v>
      </c>
      <c r="D254">
        <v>101</v>
      </c>
      <c r="E254">
        <v>1</v>
      </c>
      <c r="F254">
        <v>1.8</v>
      </c>
      <c r="G254">
        <v>3</v>
      </c>
      <c r="H254">
        <v>5.5</v>
      </c>
      <c r="J254" t="b">
        <f t="shared" si="6"/>
        <v>1</v>
      </c>
      <c r="K254" t="s">
        <v>249</v>
      </c>
      <c r="L254">
        <f>SUMIF($B254:$B609,$K254,C254:$C609)</f>
        <v>55</v>
      </c>
      <c r="M254">
        <f>SUMIF($B254:$B609,$K254,D254:$D609)</f>
        <v>101</v>
      </c>
      <c r="N254">
        <f>SUMIF($B254:$B609,$K254,E254:$E609)</f>
        <v>1</v>
      </c>
      <c r="O254">
        <f>SUMIF($B254:$B609,$K254,F254:$F609)</f>
        <v>1.8</v>
      </c>
      <c r="P254">
        <f>SUMIF($B254:$B609,$K254,G254:$G609)</f>
        <v>3</v>
      </c>
      <c r="Q254">
        <f>SUMIF($B254:$B609,$K254,H254:$H609)</f>
        <v>5.5</v>
      </c>
    </row>
    <row r="255" spans="1:17" x14ac:dyDescent="0.25">
      <c r="A255" s="1">
        <v>44082</v>
      </c>
      <c r="B255" t="s">
        <v>250</v>
      </c>
      <c r="C255">
        <v>1</v>
      </c>
      <c r="D255">
        <v>4.9000000000000004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1</v>
      </c>
      <c r="M255">
        <f>SUMIF($B255:$B610,$K255,D255:$D610)</f>
        <v>4.9000000000000004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44082</v>
      </c>
      <c r="B256" t="s">
        <v>251</v>
      </c>
      <c r="C256">
        <v>15</v>
      </c>
      <c r="D256">
        <v>25.7</v>
      </c>
      <c r="E256">
        <v>0</v>
      </c>
      <c r="F256">
        <v>0</v>
      </c>
      <c r="G256">
        <v>0</v>
      </c>
      <c r="H256">
        <v>0</v>
      </c>
      <c r="J256" t="b">
        <f t="shared" si="6"/>
        <v>1</v>
      </c>
      <c r="K256" t="s">
        <v>251</v>
      </c>
      <c r="L256">
        <f>SUMIF($B256:$B611,$K256,C256:$C611)</f>
        <v>15</v>
      </c>
      <c r="M256">
        <f>SUMIF($B256:$B611,$K256,D256:$D611)</f>
        <v>25.7</v>
      </c>
      <c r="N256">
        <f>SUMIF($B256:$B611,$K256,E256:$E611)</f>
        <v>0</v>
      </c>
      <c r="O256">
        <f>SUMIF($B256:$B611,$K256,F256:$F611)</f>
        <v>0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44082</v>
      </c>
      <c r="B257" t="s">
        <v>252</v>
      </c>
      <c r="C257">
        <v>25</v>
      </c>
      <c r="D257">
        <v>32.4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25</v>
      </c>
      <c r="M257">
        <f>SUMIF($B257:$B612,$K257,D257:$D612)</f>
        <v>32.4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44082</v>
      </c>
      <c r="B258" t="s">
        <v>253</v>
      </c>
      <c r="C258">
        <v>902</v>
      </c>
      <c r="D258">
        <v>138.5</v>
      </c>
      <c r="E258">
        <v>16</v>
      </c>
      <c r="F258">
        <v>2.5</v>
      </c>
      <c r="G258">
        <v>1</v>
      </c>
      <c r="H258">
        <v>0.2</v>
      </c>
      <c r="J258" t="b">
        <f t="shared" si="6"/>
        <v>1</v>
      </c>
      <c r="K258" t="s">
        <v>253</v>
      </c>
      <c r="L258">
        <f>SUMIF($B258:$B613,$K258,C258:$C613)</f>
        <v>902</v>
      </c>
      <c r="M258">
        <f>SUMIF($B258:$B613,$K258,D258:$D613)</f>
        <v>138.5</v>
      </c>
      <c r="N258">
        <f>SUMIF($B258:$B613,$K258,E258:$E613)</f>
        <v>16</v>
      </c>
      <c r="O258">
        <f>SUMIF($B258:$B613,$K258,F258:$F613)</f>
        <v>2.5</v>
      </c>
      <c r="P258">
        <f>SUMIF($B258:$B613,$K258,G258:$G613)</f>
        <v>1</v>
      </c>
      <c r="Q258">
        <f>SUMIF($B258:$B613,$K258,H258:$H613)</f>
        <v>0.2</v>
      </c>
    </row>
    <row r="259" spans="1:17" x14ac:dyDescent="0.25">
      <c r="A259" s="1">
        <v>44082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44082</v>
      </c>
      <c r="B260" t="s">
        <v>255</v>
      </c>
      <c r="C260">
        <v>5</v>
      </c>
      <c r="D260">
        <v>21.9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21.9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44082</v>
      </c>
      <c r="B261" t="s">
        <v>256</v>
      </c>
      <c r="C261">
        <v>7</v>
      </c>
      <c r="D261">
        <v>15.1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7</v>
      </c>
      <c r="M261">
        <f>SUMIF($B261:$B616,$K261,D261:$D616)</f>
        <v>15.1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44082</v>
      </c>
      <c r="B263" t="s">
        <v>258</v>
      </c>
      <c r="C263">
        <v>71</v>
      </c>
      <c r="D263">
        <v>90.2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71</v>
      </c>
      <c r="M263">
        <f>SUMIF($B263:$B618,$K263,D263:$D618)</f>
        <v>90.2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44082</v>
      </c>
      <c r="B264" t="s">
        <v>377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 t="b">
        <f t="shared" si="7"/>
        <v>1</v>
      </c>
      <c r="K264" t="s">
        <v>377</v>
      </c>
      <c r="L264">
        <f>SUMIF($B264:$B619,$K264,C264:$C619)</f>
        <v>0</v>
      </c>
      <c r="M264">
        <f>SUMIF($B264:$B619,$K264,D264:$D619)</f>
        <v>0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0</v>
      </c>
      <c r="Q264">
        <f>SUMIF($B264:$B619,$K264,H264:$H619)</f>
        <v>0</v>
      </c>
    </row>
    <row r="265" spans="1:17" x14ac:dyDescent="0.25">
      <c r="A265" s="1">
        <v>44082</v>
      </c>
      <c r="B265" t="s">
        <v>259</v>
      </c>
      <c r="C265">
        <v>12</v>
      </c>
      <c r="D265">
        <v>35.5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12</v>
      </c>
      <c r="M265">
        <f>SUMIF($B265:$B620,$K265,D265:$D620)</f>
        <v>35.5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44082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44082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44082</v>
      </c>
      <c r="B268" t="s">
        <v>262</v>
      </c>
      <c r="C268">
        <v>13</v>
      </c>
      <c r="D268">
        <v>44.5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44082</v>
      </c>
      <c r="B269" t="s">
        <v>263</v>
      </c>
      <c r="C269">
        <v>22</v>
      </c>
      <c r="D269">
        <v>23.8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22</v>
      </c>
      <c r="M269">
        <f>SUMIF($B269:$B624,$K269,D269:$D624)</f>
        <v>23.8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44082</v>
      </c>
      <c r="B270" t="s">
        <v>264</v>
      </c>
      <c r="C270">
        <v>8</v>
      </c>
      <c r="D270">
        <v>31.7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8</v>
      </c>
      <c r="M270">
        <f>SUMIF($B270:$B625,$K270,D270:$D625)</f>
        <v>31.7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44082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44082</v>
      </c>
      <c r="B272" t="s">
        <v>266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3</v>
      </c>
      <c r="M272">
        <f>SUMIF($B272:$B627,$K272,D272:$D627)</f>
        <v>5.3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44082</v>
      </c>
      <c r="B273" t="s">
        <v>267</v>
      </c>
      <c r="C273">
        <v>17</v>
      </c>
      <c r="D273">
        <v>36.5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17</v>
      </c>
      <c r="M273">
        <f>SUMIF($B273:$B628,$K273,D273:$D628)</f>
        <v>36.5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44082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44082</v>
      </c>
      <c r="B275" t="s">
        <v>269</v>
      </c>
      <c r="C275">
        <v>7</v>
      </c>
      <c r="D275">
        <v>40.4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44082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44082</v>
      </c>
      <c r="B277" t="s">
        <v>271</v>
      </c>
      <c r="C277">
        <v>2</v>
      </c>
      <c r="D277">
        <v>11.7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2</v>
      </c>
      <c r="M277">
        <f>SUMIF($B277:$B632,$K277,D277:$D632)</f>
        <v>11.7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44082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44082</v>
      </c>
      <c r="B279" t="s">
        <v>273</v>
      </c>
      <c r="C279">
        <v>4</v>
      </c>
      <c r="D279">
        <v>16.399999999999999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44082</v>
      </c>
      <c r="B280" t="s">
        <v>274</v>
      </c>
      <c r="C280">
        <v>5</v>
      </c>
      <c r="D280">
        <v>11.3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5</v>
      </c>
      <c r="M280">
        <f>SUMIF($B280:$B635,$K280,D280:$D635)</f>
        <v>11.3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44082</v>
      </c>
      <c r="B281" t="s">
        <v>378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44082</v>
      </c>
      <c r="B282" t="s">
        <v>275</v>
      </c>
      <c r="C282">
        <v>46</v>
      </c>
      <c r="D282">
        <v>70.8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46</v>
      </c>
      <c r="M282">
        <f>SUMIF($B282:$B637,$K282,D282:$D637)</f>
        <v>70.8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44082</v>
      </c>
      <c r="B283" t="s">
        <v>353</v>
      </c>
      <c r="C283">
        <v>8</v>
      </c>
      <c r="D283">
        <v>8.9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8</v>
      </c>
      <c r="M283">
        <f>SUMIF($B283:$B638,$K283,D283:$D638)</f>
        <v>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44082</v>
      </c>
      <c r="B284" t="s">
        <v>276</v>
      </c>
      <c r="C284">
        <v>10</v>
      </c>
      <c r="D284">
        <v>18.399999999999999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44082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44082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44082</v>
      </c>
      <c r="B287" t="s">
        <v>279</v>
      </c>
      <c r="C287">
        <v>9</v>
      </c>
      <c r="D287">
        <v>24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9</v>
      </c>
      <c r="M287">
        <f>SUMIF($B287:$B642,$K287,D287:$D642)</f>
        <v>24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44082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44082</v>
      </c>
      <c r="B289" t="s">
        <v>281</v>
      </c>
      <c r="C289">
        <v>12</v>
      </c>
      <c r="D289">
        <v>28.5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12</v>
      </c>
      <c r="M289">
        <f>SUMIF($B289:$B644,$K289,D289:$D644)</f>
        <v>28.5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44082</v>
      </c>
      <c r="B290" t="s">
        <v>282</v>
      </c>
      <c r="C290">
        <v>209</v>
      </c>
      <c r="D290">
        <v>95.1</v>
      </c>
      <c r="E290">
        <v>1</v>
      </c>
      <c r="F290">
        <v>0.5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209</v>
      </c>
      <c r="M290">
        <f>SUMIF($B290:$B645,$K290,D290:$D645)</f>
        <v>95.1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44082</v>
      </c>
      <c r="B291" t="s">
        <v>283</v>
      </c>
      <c r="C291">
        <v>4</v>
      </c>
      <c r="D291">
        <v>18.8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44082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44082</v>
      </c>
      <c r="B293" t="s">
        <v>285</v>
      </c>
      <c r="C293">
        <v>3</v>
      </c>
      <c r="D293">
        <v>8.9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3</v>
      </c>
      <c r="M293">
        <f>SUMIF($B293:$B648,$K293,D293:$D648)</f>
        <v>8.9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44082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44082</v>
      </c>
      <c r="B295" t="s">
        <v>287</v>
      </c>
      <c r="C295">
        <v>9</v>
      </c>
      <c r="D295">
        <v>21.4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9</v>
      </c>
      <c r="M295">
        <f>SUMIF($B295:$B650,$K295,D295:$D650)</f>
        <v>21.4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44082</v>
      </c>
      <c r="B296" t="s">
        <v>288</v>
      </c>
      <c r="C296">
        <v>7</v>
      </c>
      <c r="D296">
        <v>51.2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7</v>
      </c>
      <c r="M296">
        <f>SUMIF($B296:$B651,$K296,D296:$D651)</f>
        <v>51.2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44082</v>
      </c>
      <c r="B297" t="s">
        <v>289</v>
      </c>
      <c r="C297">
        <v>24</v>
      </c>
      <c r="D297">
        <v>81.400000000000006</v>
      </c>
      <c r="E297">
        <v>1</v>
      </c>
      <c r="F297">
        <v>3.4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24</v>
      </c>
      <c r="M297">
        <f>SUMIF($B297:$B652,$K297,D297:$D652)</f>
        <v>81.400000000000006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44082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44082</v>
      </c>
      <c r="B299" t="s">
        <v>379</v>
      </c>
      <c r="C299">
        <v>362</v>
      </c>
      <c r="D299">
        <v>101.2</v>
      </c>
      <c r="E299">
        <v>6</v>
      </c>
      <c r="F299">
        <v>1.7</v>
      </c>
      <c r="G299">
        <v>1</v>
      </c>
      <c r="H299">
        <v>0.3</v>
      </c>
      <c r="J299" t="b">
        <f t="shared" si="7"/>
        <v>1</v>
      </c>
      <c r="K299" t="s">
        <v>379</v>
      </c>
      <c r="L299">
        <f>SUMIF($B299:$B654,$K299,C299:$C654)</f>
        <v>362</v>
      </c>
      <c r="M299">
        <f>SUMIF($B299:$B654,$K299,D299:$D654)</f>
        <v>101.2</v>
      </c>
      <c r="N299">
        <f>SUMIF($B299:$B654,$K299,E299:$E654)</f>
        <v>6</v>
      </c>
      <c r="O299">
        <f>SUMIF($B299:$B654,$K299,F299:$F654)</f>
        <v>1.7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44082</v>
      </c>
      <c r="B300" t="s">
        <v>291</v>
      </c>
      <c r="C300">
        <v>18</v>
      </c>
      <c r="D300">
        <v>36.299999999999997</v>
      </c>
      <c r="E300">
        <v>1</v>
      </c>
      <c r="F300">
        <v>2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18</v>
      </c>
      <c r="M300">
        <f>SUMIF($B300:$B655,$K300,D300:$D655)</f>
        <v>36.299999999999997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44082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44082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44082</v>
      </c>
      <c r="B303" t="s">
        <v>294</v>
      </c>
      <c r="C303">
        <v>11</v>
      </c>
      <c r="D303">
        <v>35.299999999999997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11</v>
      </c>
      <c r="M303">
        <f>SUMIF($B303:$B658,$K303,D303:$D658)</f>
        <v>35.299999999999997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44082</v>
      </c>
      <c r="B304" t="s">
        <v>295</v>
      </c>
      <c r="C304">
        <v>8</v>
      </c>
      <c r="D304">
        <v>29.2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8</v>
      </c>
      <c r="M304">
        <f>SUMIF($B304:$B659,$K304,D304:$D659)</f>
        <v>29.2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44082</v>
      </c>
      <c r="B305" t="s">
        <v>296</v>
      </c>
      <c r="C305">
        <v>29</v>
      </c>
      <c r="D305">
        <v>43.6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29</v>
      </c>
      <c r="M305">
        <f>SUMIF($B305:$B660,$K305,D305:$D660)</f>
        <v>43.6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44082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44082</v>
      </c>
      <c r="B307" t="s">
        <v>298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10</v>
      </c>
      <c r="M307">
        <f>SUMIF($B307:$B662,$K307,D307:$D662)</f>
        <v>22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44082</v>
      </c>
      <c r="B308" t="s">
        <v>299</v>
      </c>
      <c r="C308">
        <v>46</v>
      </c>
      <c r="D308">
        <v>67</v>
      </c>
      <c r="E308">
        <v>1</v>
      </c>
      <c r="F308">
        <v>1.5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46</v>
      </c>
      <c r="M308">
        <f>SUMIF($B308:$B663,$K308,D308:$D663)</f>
        <v>67</v>
      </c>
      <c r="N308">
        <f>SUMIF($B308:$B663,$K308,E308:$E663)</f>
        <v>1</v>
      </c>
      <c r="O308">
        <f>SUMIF($B308:$B663,$K308,F308:$F663)</f>
        <v>1.5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44082</v>
      </c>
      <c r="B309" t="s">
        <v>300</v>
      </c>
      <c r="C309">
        <v>59</v>
      </c>
      <c r="D309">
        <v>58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59</v>
      </c>
      <c r="M309">
        <f>SUMIF($B309:$B664,$K309,D309:$D664)</f>
        <v>58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44082</v>
      </c>
      <c r="B310" t="s">
        <v>301</v>
      </c>
      <c r="C310">
        <v>16</v>
      </c>
      <c r="D310">
        <v>36.700000000000003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16</v>
      </c>
      <c r="M310">
        <f>SUMIF($B310:$B665,$K310,D310:$D665)</f>
        <v>36.700000000000003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44082</v>
      </c>
      <c r="B311" t="s">
        <v>302</v>
      </c>
      <c r="C311">
        <v>21</v>
      </c>
      <c r="D311">
        <v>37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21</v>
      </c>
      <c r="M311">
        <f>SUMIF($B311:$B666,$K311,D311:$D666)</f>
        <v>37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44082</v>
      </c>
      <c r="B312" t="s">
        <v>303</v>
      </c>
      <c r="C312">
        <v>55</v>
      </c>
      <c r="D312">
        <v>74.900000000000006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55</v>
      </c>
      <c r="M312">
        <f>SUMIF($B312:$B667,$K312,D312:$D667)</f>
        <v>74.900000000000006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44082</v>
      </c>
      <c r="B314" t="s">
        <v>305</v>
      </c>
      <c r="C314">
        <v>7</v>
      </c>
      <c r="D314">
        <v>15.8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7</v>
      </c>
      <c r="M314">
        <f>SUMIF($B314:$B669,$K314,D314:$D669)</f>
        <v>15.8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44082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44082</v>
      </c>
      <c r="B316" t="s">
        <v>307</v>
      </c>
      <c r="C316">
        <v>14</v>
      </c>
      <c r="D316">
        <v>54.7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14</v>
      </c>
      <c r="M316">
        <f>SUMIF($B316:$B671,$K316,D316:$D671)</f>
        <v>54.7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44082</v>
      </c>
      <c r="B317" t="s">
        <v>308</v>
      </c>
      <c r="C317">
        <v>3</v>
      </c>
      <c r="D317">
        <v>12.2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44082</v>
      </c>
      <c r="B318" t="s">
        <v>309</v>
      </c>
      <c r="C318">
        <v>14</v>
      </c>
      <c r="D318">
        <v>52.7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14</v>
      </c>
      <c r="M318">
        <f>SUMIF($B318:$B673,$K318,D318:$D673)</f>
        <v>52.7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44082</v>
      </c>
      <c r="B319" t="s">
        <v>310</v>
      </c>
      <c r="C319">
        <v>5</v>
      </c>
      <c r="D319">
        <v>10.8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5</v>
      </c>
      <c r="M319">
        <f>SUMIF($B319:$B674,$K319,D319:$D674)</f>
        <v>10.8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44082</v>
      </c>
      <c r="B320" t="s">
        <v>311</v>
      </c>
      <c r="C320">
        <v>7</v>
      </c>
      <c r="D320">
        <v>40.1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44082</v>
      </c>
      <c r="B321" t="s">
        <v>312</v>
      </c>
      <c r="C321">
        <v>19</v>
      </c>
      <c r="D321">
        <v>39.1</v>
      </c>
      <c r="E321">
        <v>1</v>
      </c>
      <c r="F321">
        <v>2.1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19</v>
      </c>
      <c r="M321">
        <f>SUMIF($B321:$B676,$K321,D321:$D676)</f>
        <v>39.1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44082</v>
      </c>
      <c r="B322" t="s">
        <v>313</v>
      </c>
      <c r="C322">
        <v>18</v>
      </c>
      <c r="D322">
        <v>61.5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18</v>
      </c>
      <c r="M322">
        <f>SUMIF($B322:$B677,$K322,D322:$D677)</f>
        <v>61.5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44082</v>
      </c>
      <c r="B323" t="s">
        <v>314</v>
      </c>
      <c r="C323">
        <v>32</v>
      </c>
      <c r="D323">
        <v>80.7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32</v>
      </c>
      <c r="M323">
        <f>SUMIF($B323:$B678,$K323,D323:$D678)</f>
        <v>80.7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44082</v>
      </c>
      <c r="B324" t="s">
        <v>315</v>
      </c>
      <c r="C324">
        <v>17</v>
      </c>
      <c r="D324">
        <v>64.599999999999994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17</v>
      </c>
      <c r="M324">
        <f>SUMIF($B324:$B679,$K324,D324:$D679)</f>
        <v>64.599999999999994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44082</v>
      </c>
      <c r="B325" t="s">
        <v>316</v>
      </c>
      <c r="C325">
        <v>12</v>
      </c>
      <c r="D325">
        <v>68.900000000000006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12</v>
      </c>
      <c r="M325">
        <f>SUMIF($B325:$B680,$K325,D325:$D680)</f>
        <v>68.900000000000006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44082</v>
      </c>
      <c r="B326" t="s">
        <v>317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7</v>
      </c>
      <c r="M326">
        <f>SUMIF($B326:$B681,$K326,D326:$D681)</f>
        <v>14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44082</v>
      </c>
      <c r="B327" t="s">
        <v>318</v>
      </c>
      <c r="C327">
        <v>16</v>
      </c>
      <c r="D327">
        <v>81.099999999999994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44082</v>
      </c>
      <c r="B328" t="s">
        <v>319</v>
      </c>
      <c r="C328">
        <v>8</v>
      </c>
      <c r="D328">
        <v>15.6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8</v>
      </c>
      <c r="M328">
        <f>SUMIF($B328:$B683,$K328,D328:$D683)</f>
        <v>15.6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44082</v>
      </c>
      <c r="B329" t="s">
        <v>320</v>
      </c>
      <c r="C329">
        <v>5</v>
      </c>
      <c r="D329">
        <v>25.9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44082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44082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44082</v>
      </c>
      <c r="B332" t="s">
        <v>323</v>
      </c>
      <c r="C332">
        <v>3</v>
      </c>
      <c r="D332">
        <v>20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44082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44082</v>
      </c>
      <c r="B334" t="s">
        <v>325</v>
      </c>
      <c r="C334">
        <v>71</v>
      </c>
      <c r="D334">
        <v>64.3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71</v>
      </c>
      <c r="M334">
        <f>SUMIF($B334:$B689,$K334,D334:$D689)</f>
        <v>64.3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44082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44082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44082</v>
      </c>
      <c r="B337" t="s">
        <v>328</v>
      </c>
      <c r="C337">
        <v>2</v>
      </c>
      <c r="D337">
        <v>8.1999999999999993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44082</v>
      </c>
      <c r="B338" t="s">
        <v>329</v>
      </c>
      <c r="C338">
        <v>5</v>
      </c>
      <c r="D338">
        <v>12.2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5</v>
      </c>
      <c r="M338">
        <f>SUMIF($B338:$B693,$K338,D338:$D693)</f>
        <v>12.2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44082</v>
      </c>
      <c r="B339" t="s">
        <v>330</v>
      </c>
      <c r="C339">
        <v>17</v>
      </c>
      <c r="D339">
        <v>69.8</v>
      </c>
      <c r="E339">
        <v>0</v>
      </c>
      <c r="F339">
        <v>0</v>
      </c>
      <c r="G339">
        <v>1</v>
      </c>
      <c r="H339">
        <v>4.0999999999999996</v>
      </c>
      <c r="J339" t="b">
        <f t="shared" si="8"/>
        <v>1</v>
      </c>
      <c r="K339" t="s">
        <v>330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44082</v>
      </c>
      <c r="B340" t="s">
        <v>331</v>
      </c>
      <c r="C340">
        <v>6</v>
      </c>
      <c r="D340">
        <v>25.1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6</v>
      </c>
      <c r="M340">
        <f>SUMIF($B340:$B695,$K340,D340:$D695)</f>
        <v>25.1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44082</v>
      </c>
      <c r="B341" t="s">
        <v>332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4</v>
      </c>
      <c r="M341">
        <f>SUMIF($B341:$B696,$K341,D341:$D696)</f>
        <v>13.9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44082</v>
      </c>
      <c r="B342" t="s">
        <v>333</v>
      </c>
      <c r="C342">
        <v>3</v>
      </c>
      <c r="D342">
        <v>13.7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44082</v>
      </c>
      <c r="B343" t="s">
        <v>334</v>
      </c>
      <c r="C343">
        <v>18</v>
      </c>
      <c r="D343">
        <v>34.4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18</v>
      </c>
      <c r="M343">
        <f>SUMIF($B343:$B698,$K343,D343:$D698)</f>
        <v>34.4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44082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44082</v>
      </c>
      <c r="B345" t="s">
        <v>336</v>
      </c>
      <c r="C345">
        <v>2</v>
      </c>
      <c r="D345">
        <v>15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44082</v>
      </c>
      <c r="B346" t="s">
        <v>337</v>
      </c>
      <c r="C346">
        <v>85</v>
      </c>
      <c r="D346">
        <v>54.2</v>
      </c>
      <c r="E346">
        <v>2</v>
      </c>
      <c r="F346">
        <v>1.3</v>
      </c>
      <c r="G346">
        <v>2</v>
      </c>
      <c r="H346">
        <v>1.3</v>
      </c>
      <c r="J346" t="b">
        <f t="shared" si="8"/>
        <v>1</v>
      </c>
      <c r="K346" t="s">
        <v>337</v>
      </c>
      <c r="L346">
        <f>SUMIF($B346:$B701,$K346,C346:$C701)</f>
        <v>85</v>
      </c>
      <c r="M346">
        <f>SUMIF($B346:$B701,$K346,D346:$D701)</f>
        <v>54.2</v>
      </c>
      <c r="N346">
        <f>SUMIF($B346:$B701,$K346,E346:$E701)</f>
        <v>2</v>
      </c>
      <c r="O346">
        <f>SUMIF($B346:$B701,$K346,F346:$F701)</f>
        <v>1.3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44082</v>
      </c>
      <c r="B347" t="s">
        <v>338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4</v>
      </c>
      <c r="M347">
        <f>SUMIF($B347:$B702,$K347,D347:$D702)</f>
        <v>13.8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44082</v>
      </c>
      <c r="B348" t="s">
        <v>339</v>
      </c>
      <c r="C348">
        <v>13</v>
      </c>
      <c r="D348">
        <v>76</v>
      </c>
      <c r="E348">
        <v>0</v>
      </c>
      <c r="F348">
        <v>0</v>
      </c>
      <c r="G348">
        <v>1</v>
      </c>
      <c r="H348">
        <v>5.8</v>
      </c>
      <c r="J348" t="b">
        <f t="shared" si="8"/>
        <v>1</v>
      </c>
      <c r="K348" t="s">
        <v>339</v>
      </c>
      <c r="L348">
        <f>SUMIF($B348:$B703,$K348,C348:$C703)</f>
        <v>13</v>
      </c>
      <c r="M348">
        <f>SUMIF($B348:$B703,$K348,D348:$D703)</f>
        <v>76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 x14ac:dyDescent="0.25">
      <c r="A349" s="1">
        <v>44082</v>
      </c>
      <c r="B349" t="s">
        <v>340</v>
      </c>
      <c r="C349">
        <v>11</v>
      </c>
      <c r="D349">
        <v>48.6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11</v>
      </c>
      <c r="M349">
        <f>SUMIF($B349:$B704,$K349,D349:$D704)</f>
        <v>48.6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44082</v>
      </c>
      <c r="B350" t="s">
        <v>341</v>
      </c>
      <c r="C350">
        <v>40</v>
      </c>
      <c r="D350">
        <v>61.6</v>
      </c>
      <c r="E350">
        <v>1</v>
      </c>
      <c r="F350">
        <v>1.5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40</v>
      </c>
      <c r="M350">
        <f>SUMIF($B350:$B705,$K350,D350:$D705)</f>
        <v>61.6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44082</v>
      </c>
      <c r="B351" t="s">
        <v>342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9</v>
      </c>
      <c r="M351">
        <f>SUMIF($B351:$B706,$K351,D351:$D706)</f>
        <v>20.6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44082</v>
      </c>
      <c r="B352" t="s">
        <v>343</v>
      </c>
      <c r="C352">
        <v>99</v>
      </c>
      <c r="D352">
        <v>79</v>
      </c>
      <c r="E352">
        <v>2</v>
      </c>
      <c r="F352">
        <v>1.6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99</v>
      </c>
      <c r="M352">
        <f>SUMIF($B352:$B707,$K352,D352:$D707)</f>
        <v>79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44082</v>
      </c>
      <c r="B353" t="s">
        <v>344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44082</v>
      </c>
      <c r="B354" t="s">
        <v>345</v>
      </c>
      <c r="C354">
        <v>37</v>
      </c>
      <c r="D354">
        <v>84.3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37</v>
      </c>
      <c r="M354">
        <f>SUMIF($B354:$B709,$K354,D354:$D709)</f>
        <v>84.3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44082</v>
      </c>
      <c r="B355" t="s">
        <v>346</v>
      </c>
      <c r="C355">
        <v>4</v>
      </c>
      <c r="D355">
        <v>18.3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44082</v>
      </c>
      <c r="B356" t="s">
        <v>347</v>
      </c>
      <c r="C356">
        <v>8</v>
      </c>
      <c r="D356">
        <v>16.7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8</v>
      </c>
      <c r="M356">
        <f>SUMIF($B356:$B711,$K356,D356:$D711)</f>
        <v>16.7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44082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44082</v>
      </c>
      <c r="B358" t="s">
        <v>349</v>
      </c>
      <c r="C358">
        <v>22</v>
      </c>
      <c r="D358">
        <v>49.2</v>
      </c>
      <c r="E358">
        <v>1</v>
      </c>
      <c r="F358">
        <v>2.2000000000000002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22</v>
      </c>
      <c r="M358">
        <f>SUMIF($B358:$B713,$K358,D358:$D713)</f>
        <v>49.2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44082</v>
      </c>
      <c r="B359" t="s">
        <v>350</v>
      </c>
      <c r="C359">
        <v>36</v>
      </c>
      <c r="D359">
        <v>27.9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36</v>
      </c>
      <c r="M359">
        <f>SUMIF($B359:$B714,$K359,D359:$D714)</f>
        <v>27.9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371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372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373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374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375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376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377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378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379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289C-A08A-4413-B581-DEC2BD52D5ED}">
  <dimension ref="A1:W1069"/>
  <sheetViews>
    <sheetView workbookViewId="0">
      <selection activeCell="C5" sqref="C5:H359"/>
    </sheetView>
  </sheetViews>
  <sheetFormatPr defaultRowHeight="15" x14ac:dyDescent="0.25"/>
  <cols>
    <col min="1" max="3" width="10.7109375" customWidth="1"/>
    <col min="4" max="4" width="10.7109375" style="4" customWidth="1"/>
    <col min="5" max="5" width="10.7109375" customWidth="1"/>
    <col min="6" max="6" width="10.7109375" style="4" customWidth="1"/>
    <col min="7" max="7" width="10.7109375" customWidth="1"/>
    <col min="8" max="8" width="10.7109375" style="4" customWidth="1"/>
    <col min="9" max="11" width="10.7109375" customWidth="1"/>
    <col min="12" max="12" width="10.7109375" style="4" customWidth="1"/>
    <col min="13" max="13" width="10.7109375" customWidth="1"/>
    <col min="14" max="14" width="10.7109375" style="4" customWidth="1"/>
    <col min="15" max="18" width="10.7109375" customWidth="1"/>
  </cols>
  <sheetData>
    <row r="1" spans="1:23" s="2" customFormat="1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/>
      <c r="I1"/>
      <c r="J1"/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  <c r="S1"/>
      <c r="T1"/>
      <c r="U1"/>
      <c r="V1"/>
      <c r="W1"/>
    </row>
    <row r="2" spans="1:23" s="2" customFormat="1" x14ac:dyDescent="0.25">
      <c r="A2" t="s">
        <v>369</v>
      </c>
      <c r="B2"/>
      <c r="C2">
        <f>SUM(C3:C4)</f>
        <v>70250</v>
      </c>
      <c r="D2">
        <f t="shared" ref="D2:H2" si="0">SUM(D3:D4)</f>
        <v>126129.99999999997</v>
      </c>
      <c r="E2">
        <f t="shared" si="0"/>
        <v>11470</v>
      </c>
      <c r="F2">
        <f t="shared" si="0"/>
        <v>24268.19999999999</v>
      </c>
      <c r="G2">
        <f t="shared" si="0"/>
        <v>6266</v>
      </c>
      <c r="H2">
        <f t="shared" si="0"/>
        <v>12769.4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t="s">
        <v>370</v>
      </c>
      <c r="B3"/>
      <c r="C3">
        <f>'[6]E_t&amp;m18-8'!C$2</f>
        <v>62878</v>
      </c>
      <c r="D3">
        <f>'[6]E_t&amp;m18-8'!D$2</f>
        <v>116448.29999999996</v>
      </c>
      <c r="E3">
        <f>'[6]E_t&amp;m18-8'!E$2</f>
        <v>11377</v>
      </c>
      <c r="F3">
        <f>'[6]E_t&amp;m18-8'!F$2</f>
        <v>24180.399999999991</v>
      </c>
      <c r="G3">
        <f>'[6]E_t&amp;m18-8'!G$2</f>
        <v>6218</v>
      </c>
      <c r="H3">
        <f>'[6]E_t&amp;m18-8'!H$2</f>
        <v>12694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>
        <f>1*355+4</f>
        <v>359</v>
      </c>
      <c r="B4" t="s">
        <v>354</v>
      </c>
      <c r="C4">
        <f>SUM(C5:C359)</f>
        <v>7372</v>
      </c>
      <c r="D4">
        <f t="shared" ref="D4:H4" si="1">SUM(D5:D359)</f>
        <v>9681.7000000000044</v>
      </c>
      <c r="E4">
        <f t="shared" si="1"/>
        <v>93</v>
      </c>
      <c r="F4">
        <f t="shared" si="1"/>
        <v>87.800000000000011</v>
      </c>
      <c r="G4">
        <f t="shared" si="1"/>
        <v>48</v>
      </c>
      <c r="H4">
        <f t="shared" si="1"/>
        <v>75.399999999999977</v>
      </c>
      <c r="L4">
        <f>SUM(L5:L359)</f>
        <v>7372</v>
      </c>
      <c r="M4">
        <f t="shared" ref="M4:Q4" si="2">SUM(M5:M359)</f>
        <v>9681.7000000000044</v>
      </c>
      <c r="N4">
        <f t="shared" si="2"/>
        <v>93</v>
      </c>
      <c r="O4">
        <f t="shared" si="2"/>
        <v>87.800000000000011</v>
      </c>
      <c r="P4">
        <f t="shared" si="2"/>
        <v>48</v>
      </c>
      <c r="Q4">
        <f t="shared" si="2"/>
        <v>75.399999999999977</v>
      </c>
    </row>
    <row r="5" spans="1:23" x14ac:dyDescent="0.25">
      <c r="A5" s="1">
        <v>44075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23" x14ac:dyDescent="0.25">
      <c r="A6" s="1">
        <v>44075</v>
      </c>
      <c r="B6" t="s">
        <v>8</v>
      </c>
      <c r="C6">
        <v>10</v>
      </c>
      <c r="D6">
        <v>31.4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23" x14ac:dyDescent="0.25">
      <c r="A7" s="1">
        <v>44075</v>
      </c>
      <c r="B7" t="s">
        <v>9</v>
      </c>
      <c r="C7">
        <v>15</v>
      </c>
      <c r="D7">
        <v>55.3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23" x14ac:dyDescent="0.25">
      <c r="A8" s="1">
        <v>44075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23" x14ac:dyDescent="0.25">
      <c r="A9" s="1">
        <v>44075</v>
      </c>
      <c r="B9" t="s">
        <v>11</v>
      </c>
      <c r="C9">
        <v>4</v>
      </c>
      <c r="D9">
        <v>19.8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23" x14ac:dyDescent="0.25">
      <c r="A10" s="1">
        <v>44075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23" x14ac:dyDescent="0.25">
      <c r="A11" s="1">
        <v>44075</v>
      </c>
      <c r="B11" t="s">
        <v>13</v>
      </c>
      <c r="C11">
        <v>25</v>
      </c>
      <c r="D11">
        <v>22.8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23" x14ac:dyDescent="0.25">
      <c r="A12" s="1">
        <v>44075</v>
      </c>
      <c r="B12" t="s">
        <v>14</v>
      </c>
      <c r="C12">
        <v>14</v>
      </c>
      <c r="D12">
        <v>19.2</v>
      </c>
      <c r="E12">
        <v>1</v>
      </c>
      <c r="F12">
        <v>1.4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14</v>
      </c>
      <c r="M12">
        <f>SUMIF($B12:$B367,$K12,D12:$D367)</f>
        <v>19.2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23" x14ac:dyDescent="0.25">
      <c r="A13" s="1">
        <v>44075</v>
      </c>
      <c r="B13" t="s">
        <v>15</v>
      </c>
      <c r="C13">
        <v>125</v>
      </c>
      <c r="D13">
        <v>59</v>
      </c>
      <c r="E13">
        <v>1</v>
      </c>
      <c r="F13">
        <v>0.5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125</v>
      </c>
      <c r="M13">
        <f>SUMIF($B13:$B368,$K13,D13:$D368)</f>
        <v>59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23" x14ac:dyDescent="0.25">
      <c r="A14" s="1">
        <v>44075</v>
      </c>
      <c r="B14" t="s">
        <v>16</v>
      </c>
      <c r="C14">
        <v>32</v>
      </c>
      <c r="D14">
        <v>28.6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32</v>
      </c>
      <c r="M14">
        <f>SUMIF($B14:$B369,$K14,D14:$D369)</f>
        <v>28.6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23" x14ac:dyDescent="0.25">
      <c r="A15" s="1">
        <v>44075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3</v>
      </c>
      <c r="M15">
        <f>SUMIF($B15:$B370,$K15,D15:$D370)</f>
        <v>29.4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23" x14ac:dyDescent="0.25">
      <c r="A16" s="1">
        <v>44075</v>
      </c>
      <c r="B16" t="s">
        <v>18</v>
      </c>
      <c r="C16">
        <v>16</v>
      </c>
      <c r="D16">
        <v>28.6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16</v>
      </c>
      <c r="M16">
        <f>SUMIF($B16:$B371,$K16,D16:$D371)</f>
        <v>28.6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44075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44075</v>
      </c>
      <c r="B18" t="s">
        <v>20</v>
      </c>
      <c r="C18">
        <v>45</v>
      </c>
      <c r="D18">
        <v>28.6</v>
      </c>
      <c r="E18">
        <v>0</v>
      </c>
      <c r="F18">
        <v>0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45</v>
      </c>
      <c r="M18">
        <f>SUMIF($B18:$B373,$K18,D18:$D373)</f>
        <v>28.6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44075</v>
      </c>
      <c r="B19" t="s">
        <v>21</v>
      </c>
      <c r="C19">
        <v>60</v>
      </c>
      <c r="D19">
        <v>65.400000000000006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60</v>
      </c>
      <c r="M19">
        <f>SUMIF($B19:$B374,$K19,D19:$D374)</f>
        <v>65.400000000000006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44075</v>
      </c>
      <c r="B20" t="s">
        <v>22</v>
      </c>
      <c r="C20">
        <v>1202</v>
      </c>
      <c r="D20">
        <v>137.69999999999999</v>
      </c>
      <c r="E20">
        <v>18</v>
      </c>
      <c r="F20">
        <v>2.1</v>
      </c>
      <c r="G20">
        <v>3</v>
      </c>
      <c r="H20">
        <v>0.3</v>
      </c>
      <c r="J20" t="b">
        <f t="shared" si="3"/>
        <v>1</v>
      </c>
      <c r="K20" t="s">
        <v>22</v>
      </c>
      <c r="L20">
        <f>SUMIF($B20:$B375,$K20,C20:$C375)</f>
        <v>1202</v>
      </c>
      <c r="M20">
        <f>SUMIF($B20:$B375,$K20,D20:$D375)</f>
        <v>137.69999999999999</v>
      </c>
      <c r="N20">
        <f>SUMIF($B20:$B375,$K20,E20:$E375)</f>
        <v>18</v>
      </c>
      <c r="O20">
        <f>SUMIF($B20:$B375,$K20,F20:$F375)</f>
        <v>2.1</v>
      </c>
      <c r="P20">
        <f>SUMIF($B20:$B375,$K20,G20:$G375)</f>
        <v>3</v>
      </c>
      <c r="Q20">
        <f>SUMIF($B20:$B375,$K20,H20:$H375)</f>
        <v>0.3</v>
      </c>
    </row>
    <row r="21" spans="1:17" x14ac:dyDescent="0.25">
      <c r="A21" s="1">
        <v>44075</v>
      </c>
      <c r="B21" t="s">
        <v>23</v>
      </c>
      <c r="C21">
        <v>13</v>
      </c>
      <c r="D21">
        <v>7.9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13</v>
      </c>
      <c r="M21">
        <f>SUMIF($B21:$B376,$K21,D21:$D376)</f>
        <v>7.9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44075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44075</v>
      </c>
      <c r="B23" t="s">
        <v>25</v>
      </c>
      <c r="C23">
        <v>64</v>
      </c>
      <c r="D23">
        <v>39.700000000000003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64</v>
      </c>
      <c r="M23">
        <f>SUMIF($B23:$B378,$K23,D23:$D378)</f>
        <v>39.700000000000003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44075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7</v>
      </c>
      <c r="M24">
        <f>SUMIF($B24:$B379,$K24,D24:$D379)</f>
        <v>10.199999999999999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44075</v>
      </c>
      <c r="B25" t="s">
        <v>27</v>
      </c>
      <c r="C25">
        <v>2</v>
      </c>
      <c r="D25">
        <v>12</v>
      </c>
      <c r="E25">
        <v>1</v>
      </c>
      <c r="F25">
        <v>6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44075</v>
      </c>
      <c r="B26" t="s">
        <v>28</v>
      </c>
      <c r="C26">
        <v>7</v>
      </c>
      <c r="D26">
        <v>102.1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7</v>
      </c>
      <c r="M26">
        <f>SUMIF($B26:$B381,$K26,D26:$D381)</f>
        <v>102.1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44075</v>
      </c>
      <c r="B27" t="s">
        <v>29</v>
      </c>
      <c r="C27">
        <v>6</v>
      </c>
      <c r="D27">
        <v>24.1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6</v>
      </c>
      <c r="M27">
        <f>SUMIF($B27:$B382,$K27,D27:$D382)</f>
        <v>24.1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44075</v>
      </c>
      <c r="B28" t="s">
        <v>30</v>
      </c>
      <c r="C28">
        <v>21</v>
      </c>
      <c r="D28">
        <v>43.1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21</v>
      </c>
      <c r="M28">
        <f>SUMIF($B28:$B383,$K28,D28:$D383)</f>
        <v>43.1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44075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14</v>
      </c>
      <c r="M29">
        <f>SUMIF($B29:$B384,$K29,D29:$D384)</f>
        <v>23.7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44075</v>
      </c>
      <c r="B30" t="s">
        <v>371</v>
      </c>
      <c r="C30">
        <v>5</v>
      </c>
      <c r="D30">
        <v>31.5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44075</v>
      </c>
      <c r="B31" t="s">
        <v>32</v>
      </c>
      <c r="C31">
        <v>5</v>
      </c>
      <c r="D31">
        <v>13.9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44075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44075</v>
      </c>
      <c r="B33" t="s">
        <v>34</v>
      </c>
      <c r="C33">
        <v>2</v>
      </c>
      <c r="D33">
        <v>14.8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44075</v>
      </c>
      <c r="B34" t="s">
        <v>35</v>
      </c>
      <c r="C34">
        <v>4</v>
      </c>
      <c r="D34">
        <v>11.4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4</v>
      </c>
      <c r="M34">
        <f>SUMIF($B34:$B389,$K34,D34:$D389)</f>
        <v>11.4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44075</v>
      </c>
      <c r="B35" t="s">
        <v>36</v>
      </c>
      <c r="C35">
        <v>7</v>
      </c>
      <c r="D35">
        <v>37.6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7</v>
      </c>
      <c r="M35">
        <f>SUMIF($B35:$B390,$K35,D35:$D390)</f>
        <v>37.6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44075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44075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44075</v>
      </c>
      <c r="B38" t="s">
        <v>39</v>
      </c>
      <c r="C38">
        <v>23</v>
      </c>
      <c r="D38">
        <v>34.1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23</v>
      </c>
      <c r="M38">
        <f>SUMIF($B38:$B393,$K38,D38:$D393)</f>
        <v>34.1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44075</v>
      </c>
      <c r="B39" t="s">
        <v>40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3</v>
      </c>
      <c r="M39">
        <f>SUMIF($B39:$B394,$K39,D39:$D394)</f>
        <v>6.9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44075</v>
      </c>
      <c r="B40" t="s">
        <v>41</v>
      </c>
      <c r="C40">
        <v>13</v>
      </c>
      <c r="D40">
        <v>41.6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44075</v>
      </c>
      <c r="B41" t="s">
        <v>42</v>
      </c>
      <c r="C41">
        <v>12</v>
      </c>
      <c r="D41">
        <v>40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12</v>
      </c>
      <c r="M41">
        <f>SUMIF($B41:$B396,$K41,D41:$D396)</f>
        <v>40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44075</v>
      </c>
      <c r="B42" t="s">
        <v>43</v>
      </c>
      <c r="C42">
        <v>9</v>
      </c>
      <c r="D42">
        <v>34.799999999999997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9</v>
      </c>
      <c r="M42">
        <f>SUMIF($B42:$B397,$K42,D42:$D397)</f>
        <v>34.799999999999997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44075</v>
      </c>
      <c r="B43" t="s">
        <v>44</v>
      </c>
      <c r="C43">
        <v>17</v>
      </c>
      <c r="D43">
        <v>40.799999999999997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17</v>
      </c>
      <c r="M43">
        <f>SUMIF($B43:$B398,$K43,D43:$D398)</f>
        <v>40.799999999999997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44075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44075</v>
      </c>
      <c r="B45" t="s">
        <v>46</v>
      </c>
      <c r="C45">
        <v>4</v>
      </c>
      <c r="D45">
        <v>34.700000000000003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4</v>
      </c>
      <c r="M45">
        <f>SUMIF($B45:$B400,$K45,D45:$D400)</f>
        <v>34.700000000000003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44075</v>
      </c>
      <c r="B46" t="s">
        <v>47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11</v>
      </c>
      <c r="M46">
        <f>SUMIF($B46:$B401,$K46,D46:$D401)</f>
        <v>46.7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44075</v>
      </c>
      <c r="B47" t="s">
        <v>48</v>
      </c>
      <c r="C47">
        <v>15</v>
      </c>
      <c r="D47">
        <v>43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15</v>
      </c>
      <c r="M47">
        <f>SUMIF($B47:$B402,$K47,D47:$D402)</f>
        <v>43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44075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44075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44075</v>
      </c>
      <c r="B50" t="s">
        <v>51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3</v>
      </c>
      <c r="M50">
        <f>SUMIF($B50:$B405,$K50,D50:$D405)</f>
        <v>12.9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44075</v>
      </c>
      <c r="B51" t="s">
        <v>52</v>
      </c>
      <c r="C51">
        <v>3</v>
      </c>
      <c r="D51">
        <v>13.2</v>
      </c>
      <c r="E51">
        <v>0</v>
      </c>
      <c r="F51">
        <v>0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SUMIF($B51:$B406,$K51,C51:$C406)</f>
        <v>3</v>
      </c>
      <c r="M51">
        <f>SUMIF($B51:$B406,$K51,D51:$D406)</f>
        <v>13.2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44075</v>
      </c>
      <c r="B52" t="s">
        <v>53</v>
      </c>
      <c r="C52">
        <v>9</v>
      </c>
      <c r="D52">
        <v>30.6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9</v>
      </c>
      <c r="M52">
        <f>SUMIF($B52:$B407,$K52,D52:$D407)</f>
        <v>30.6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44075</v>
      </c>
      <c r="B53" t="s">
        <v>54</v>
      </c>
      <c r="C53">
        <v>15</v>
      </c>
      <c r="D53">
        <v>48.7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15</v>
      </c>
      <c r="M53">
        <f>SUMIF($B53:$B408,$K53,D53:$D408)</f>
        <v>48.7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44075</v>
      </c>
      <c r="B54" t="s">
        <v>55</v>
      </c>
      <c r="C54">
        <v>93</v>
      </c>
      <c r="D54">
        <v>50.5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93</v>
      </c>
      <c r="M54">
        <f>SUMIF($B54:$B409,$K54,D54:$D409)</f>
        <v>50.5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44075</v>
      </c>
      <c r="B55" t="s">
        <v>56</v>
      </c>
      <c r="C55">
        <v>9</v>
      </c>
      <c r="D55">
        <v>52.1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9</v>
      </c>
      <c r="M55">
        <f>SUMIF($B55:$B410,$K55,D55:$D410)</f>
        <v>52.1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44075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44075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44075</v>
      </c>
      <c r="B58" t="s">
        <v>59</v>
      </c>
      <c r="C58">
        <v>10</v>
      </c>
      <c r="D58">
        <v>35.9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10</v>
      </c>
      <c r="M58">
        <f>SUMIF($B58:$B413,$K58,D58:$D413)</f>
        <v>35.9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44075</v>
      </c>
      <c r="B59" t="s">
        <v>60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4</v>
      </c>
      <c r="M59">
        <f>SUMIF($B59:$B414,$K59,D59:$D414)</f>
        <v>26.3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44075</v>
      </c>
      <c r="B60" t="s">
        <v>61</v>
      </c>
      <c r="C60">
        <v>12</v>
      </c>
      <c r="D60">
        <v>54.9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12</v>
      </c>
      <c r="M60">
        <f>SUMIF($B60:$B415,$K60,D60:$D415)</f>
        <v>54.9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44075</v>
      </c>
      <c r="B61" t="s">
        <v>62</v>
      </c>
      <c r="C61">
        <v>2</v>
      </c>
      <c r="D61">
        <v>7.5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2</v>
      </c>
      <c r="M61">
        <f>SUMIF($B61:$B416,$K61,D61:$D416)</f>
        <v>7.5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44075</v>
      </c>
      <c r="B62" t="s">
        <v>63</v>
      </c>
      <c r="C62">
        <v>34</v>
      </c>
      <c r="D62">
        <v>50.7</v>
      </c>
      <c r="E62">
        <v>0</v>
      </c>
      <c r="F62">
        <v>0</v>
      </c>
      <c r="G62">
        <v>4</v>
      </c>
      <c r="H62">
        <v>6</v>
      </c>
      <c r="J62" t="b">
        <f t="shared" si="3"/>
        <v>1</v>
      </c>
      <c r="K62" t="s">
        <v>63</v>
      </c>
      <c r="L62">
        <f>SUMIF($B62:$B417,$K62,C62:$C417)</f>
        <v>34</v>
      </c>
      <c r="M62">
        <f>SUMIF($B62:$B417,$K62,D62:$D417)</f>
        <v>50.7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4</v>
      </c>
      <c r="Q62">
        <f>SUMIF($B62:$B417,$K62,H62:$H417)</f>
        <v>6</v>
      </c>
    </row>
    <row r="63" spans="1:17" x14ac:dyDescent="0.25">
      <c r="A63" s="1">
        <v>44075</v>
      </c>
      <c r="B63" t="s">
        <v>64</v>
      </c>
      <c r="C63">
        <v>5</v>
      </c>
      <c r="D63">
        <v>13.9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5</v>
      </c>
      <c r="M63">
        <f>SUMIF($B63:$B418,$K63,D63:$D418)</f>
        <v>13.9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44075</v>
      </c>
      <c r="B64" t="s">
        <v>65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44075</v>
      </c>
      <c r="B65" t="s">
        <v>66</v>
      </c>
      <c r="C65">
        <v>4</v>
      </c>
      <c r="D65">
        <v>18.899999999999999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4</v>
      </c>
      <c r="M65">
        <f>SUMIF($B65:$B420,$K65,D65:$D420)</f>
        <v>18.899999999999999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44075</v>
      </c>
      <c r="B66" t="s">
        <v>67</v>
      </c>
      <c r="C66">
        <v>6</v>
      </c>
      <c r="D66">
        <v>23.9</v>
      </c>
      <c r="E66">
        <v>1</v>
      </c>
      <c r="F66">
        <v>4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6</v>
      </c>
      <c r="M66">
        <f>SUMIF($B66:$B421,$K66,D66:$D421)</f>
        <v>23.9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44075</v>
      </c>
      <c r="B67" t="s">
        <v>68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44075</v>
      </c>
      <c r="B68" t="s">
        <v>69</v>
      </c>
      <c r="C68">
        <v>7</v>
      </c>
      <c r="D68">
        <v>24.5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7</v>
      </c>
      <c r="M68">
        <f>SUMIF($B68:$B423,$K68,D68:$D423)</f>
        <v>24.5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44075</v>
      </c>
      <c r="B69" t="s">
        <v>70</v>
      </c>
      <c r="C69">
        <v>2</v>
      </c>
      <c r="D69">
        <v>10.6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44075</v>
      </c>
      <c r="B70" t="s">
        <v>71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10</v>
      </c>
      <c r="M70">
        <f>SUMIF($B70:$B425,$K70,D70:$D425)</f>
        <v>23.2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44075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44075</v>
      </c>
      <c r="B72" t="s">
        <v>73</v>
      </c>
      <c r="C72">
        <v>20</v>
      </c>
      <c r="D72">
        <v>45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20</v>
      </c>
      <c r="M72">
        <f>SUMIF($B72:$B427,$K72,D72:$D427)</f>
        <v>45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44075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44075</v>
      </c>
      <c r="B74" t="s">
        <v>75</v>
      </c>
      <c r="C74">
        <v>80</v>
      </c>
      <c r="D74">
        <v>77.2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80</v>
      </c>
      <c r="M74">
        <f>SUMIF($B74:$B429,$K74,D74:$D429)</f>
        <v>77.2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44075</v>
      </c>
      <c r="B75" t="s">
        <v>76</v>
      </c>
      <c r="C75">
        <v>23</v>
      </c>
      <c r="D75">
        <v>93.2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23</v>
      </c>
      <c r="M75">
        <f>SUMIF($B75:$B430,$K75,D75:$D430)</f>
        <v>93.2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44075</v>
      </c>
      <c r="B76" t="s">
        <v>77</v>
      </c>
      <c r="C76">
        <v>6</v>
      </c>
      <c r="D76">
        <v>10.7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6</v>
      </c>
      <c r="M76">
        <f>SUMIF($B76:$B431,$K76,D76:$D431)</f>
        <v>10.7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44075</v>
      </c>
      <c r="B77" t="s">
        <v>78</v>
      </c>
      <c r="C77">
        <v>18</v>
      </c>
      <c r="D77">
        <v>55.4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44075</v>
      </c>
      <c r="B78" t="s">
        <v>79</v>
      </c>
      <c r="C78">
        <v>22</v>
      </c>
      <c r="D78">
        <v>21.8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22</v>
      </c>
      <c r="M78">
        <f>SUMIF($B78:$B433,$K78,D78:$D433)</f>
        <v>21.8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44075</v>
      </c>
      <c r="B79" t="s">
        <v>80</v>
      </c>
      <c r="C79">
        <v>31</v>
      </c>
      <c r="D79">
        <v>100.7</v>
      </c>
      <c r="E79">
        <v>0</v>
      </c>
      <c r="F79">
        <v>0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31</v>
      </c>
      <c r="M79">
        <f>SUMIF($B79:$B434,$K79,D79:$D434)</f>
        <v>100.7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44075</v>
      </c>
      <c r="B80" t="s">
        <v>81</v>
      </c>
      <c r="C80">
        <v>6</v>
      </c>
      <c r="D80">
        <v>22.7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6</v>
      </c>
      <c r="M80">
        <f>SUMIF($B80:$B435,$K80,D80:$D435)</f>
        <v>22.7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44075</v>
      </c>
      <c r="B81" t="s">
        <v>82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44075</v>
      </c>
      <c r="B82" t="s">
        <v>83</v>
      </c>
      <c r="C82">
        <v>9</v>
      </c>
      <c r="D82">
        <v>15.5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9</v>
      </c>
      <c r="M82">
        <f>SUMIF($B82:$B437,$K82,D82:$D437)</f>
        <v>15.5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44075</v>
      </c>
      <c r="B83" t="s">
        <v>84</v>
      </c>
      <c r="C83">
        <v>6</v>
      </c>
      <c r="D83">
        <v>22.9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6</v>
      </c>
      <c r="M83">
        <f>SUMIF($B83:$B438,$K83,D83:$D438)</f>
        <v>22.9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44075</v>
      </c>
      <c r="B84" t="s">
        <v>85</v>
      </c>
      <c r="C84">
        <v>53</v>
      </c>
      <c r="D84">
        <v>44.4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53</v>
      </c>
      <c r="M84">
        <f>SUMIF($B84:$B439,$K84,D84:$D439)</f>
        <v>44.4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44075</v>
      </c>
      <c r="B85" t="s">
        <v>86</v>
      </c>
      <c r="C85">
        <v>3</v>
      </c>
      <c r="D85">
        <v>15.2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44075</v>
      </c>
      <c r="B86" t="s">
        <v>87</v>
      </c>
      <c r="C86">
        <v>4</v>
      </c>
      <c r="D86">
        <v>14.7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4</v>
      </c>
      <c r="M86">
        <f>SUMIF($B86:$B441,$K86,D86:$D441)</f>
        <v>14.7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44075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44075</v>
      </c>
      <c r="B88" t="s">
        <v>89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44075</v>
      </c>
      <c r="B89" t="s">
        <v>90</v>
      </c>
      <c r="C89">
        <v>4</v>
      </c>
      <c r="D89">
        <v>15.9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44075</v>
      </c>
      <c r="B90" t="s">
        <v>91</v>
      </c>
      <c r="C90">
        <v>2</v>
      </c>
      <c r="D90">
        <v>6.3</v>
      </c>
      <c r="E90">
        <v>0</v>
      </c>
      <c r="F90">
        <v>0</v>
      </c>
      <c r="G90">
        <v>2</v>
      </c>
      <c r="H90">
        <v>6.3</v>
      </c>
      <c r="J90" t="b">
        <f t="shared" si="4"/>
        <v>1</v>
      </c>
      <c r="K90" t="s">
        <v>91</v>
      </c>
      <c r="L90">
        <f>SUMIF($B90:$B445,$K90,C90:$C445)</f>
        <v>2</v>
      </c>
      <c r="M90">
        <f>SUMIF($B90:$B445,$K90,D90:$D445)</f>
        <v>6.3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2</v>
      </c>
      <c r="Q90">
        <f>SUMIF($B90:$B445,$K90,H90:$H445)</f>
        <v>6.3</v>
      </c>
    </row>
    <row r="91" spans="1:17" x14ac:dyDescent="0.25">
      <c r="A91" s="1">
        <v>44075</v>
      </c>
      <c r="B91" t="s">
        <v>92</v>
      </c>
      <c r="C91">
        <v>11</v>
      </c>
      <c r="D91">
        <v>30.4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11</v>
      </c>
      <c r="M91">
        <f>SUMIF($B91:$B446,$K91,D91:$D446)</f>
        <v>30.4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44075</v>
      </c>
      <c r="B92" t="s">
        <v>93</v>
      </c>
      <c r="C92">
        <v>36</v>
      </c>
      <c r="D92">
        <v>30.7</v>
      </c>
      <c r="E92">
        <v>1</v>
      </c>
      <c r="F92">
        <v>0.9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36</v>
      </c>
      <c r="M92">
        <f>SUMIF($B92:$B447,$K92,D92:$D447)</f>
        <v>30.7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44075</v>
      </c>
      <c r="B93" t="s">
        <v>94</v>
      </c>
      <c r="C93">
        <v>6</v>
      </c>
      <c r="D93">
        <v>64.900000000000006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44075</v>
      </c>
      <c r="B94" t="s">
        <v>95</v>
      </c>
      <c r="C94">
        <v>11</v>
      </c>
      <c r="D94">
        <v>57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11</v>
      </c>
      <c r="M94">
        <f>SUMIF($B94:$B449,$K94,D94:$D449)</f>
        <v>57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44075</v>
      </c>
      <c r="B95" t="s">
        <v>96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44075</v>
      </c>
      <c r="B96" t="s">
        <v>97</v>
      </c>
      <c r="C96">
        <v>110</v>
      </c>
      <c r="D96">
        <v>46.9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SUMIF($B96:$B451,$K96,C96:$C451)</f>
        <v>110</v>
      </c>
      <c r="M96">
        <f>SUMIF($B96:$B451,$K96,D96:$D451)</f>
        <v>46.9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44075</v>
      </c>
      <c r="B97" t="s">
        <v>98</v>
      </c>
      <c r="C97">
        <v>5</v>
      </c>
      <c r="D97">
        <v>21.6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5</v>
      </c>
      <c r="M97">
        <f>SUMIF($B97:$B452,$K97,D97:$D452)</f>
        <v>21.6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44075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44075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44075</v>
      </c>
      <c r="B100" t="s">
        <v>101</v>
      </c>
      <c r="C100">
        <v>25</v>
      </c>
      <c r="D100">
        <v>15.7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25</v>
      </c>
      <c r="M100">
        <f>SUMIF($B100:$B455,$K100,D100:$D455)</f>
        <v>15.7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44075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44075</v>
      </c>
      <c r="B102" t="s">
        <v>103</v>
      </c>
      <c r="C102">
        <v>17</v>
      </c>
      <c r="D102">
        <v>62.9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17</v>
      </c>
      <c r="M102">
        <f>SUMIF($B102:$B457,$K102,D102:$D457)</f>
        <v>62.9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44075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44075</v>
      </c>
      <c r="B104" t="s">
        <v>105</v>
      </c>
      <c r="C104">
        <v>11</v>
      </c>
      <c r="D104">
        <v>51.1</v>
      </c>
      <c r="E104">
        <v>1</v>
      </c>
      <c r="F104">
        <v>4.5999999999999996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11</v>
      </c>
      <c r="M104">
        <f>SUMIF($B104:$B459,$K104,D104:$D459)</f>
        <v>51.1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44075</v>
      </c>
      <c r="B105" t="s">
        <v>106</v>
      </c>
      <c r="C105">
        <v>6</v>
      </c>
      <c r="D105">
        <v>15.1</v>
      </c>
      <c r="E105">
        <v>1</v>
      </c>
      <c r="F105">
        <v>2.5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6</v>
      </c>
      <c r="M105">
        <f>SUMIF($B105:$B460,$K105,D105:$D460)</f>
        <v>15.1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44075</v>
      </c>
      <c r="B106" t="s">
        <v>107</v>
      </c>
      <c r="C106">
        <v>13</v>
      </c>
      <c r="D106">
        <v>42.3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13</v>
      </c>
      <c r="M106">
        <f>SUMIF($B106:$B461,$K106,D106:$D461)</f>
        <v>42.3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44075</v>
      </c>
      <c r="B107" t="s">
        <v>108</v>
      </c>
      <c r="C107">
        <v>18</v>
      </c>
      <c r="D107">
        <v>106.4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18</v>
      </c>
      <c r="M107">
        <f>SUMIF($B107:$B462,$K107,D107:$D462)</f>
        <v>106.4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44075</v>
      </c>
      <c r="B108" t="s">
        <v>109</v>
      </c>
      <c r="C108">
        <v>21</v>
      </c>
      <c r="D108">
        <v>79.5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21</v>
      </c>
      <c r="M108">
        <f>SUMIF($B108:$B463,$K108,D108:$D463)</f>
        <v>79.5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44075</v>
      </c>
      <c r="B109" t="s">
        <v>110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44075</v>
      </c>
      <c r="B110" t="s">
        <v>111</v>
      </c>
      <c r="C110">
        <v>8</v>
      </c>
      <c r="D110">
        <v>21</v>
      </c>
      <c r="E110">
        <v>0</v>
      </c>
      <c r="F110">
        <v>0</v>
      </c>
      <c r="G110">
        <v>2</v>
      </c>
      <c r="H110">
        <v>5.3</v>
      </c>
      <c r="J110" t="b">
        <f t="shared" si="4"/>
        <v>1</v>
      </c>
      <c r="K110" t="s">
        <v>111</v>
      </c>
      <c r="L110">
        <f>SUMIF($B110:$B465,$K110,C110:$C465)</f>
        <v>8</v>
      </c>
      <c r="M110">
        <f>SUMIF($B110:$B465,$K110,D110:$D465)</f>
        <v>21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44075</v>
      </c>
      <c r="B111" t="s">
        <v>112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44075</v>
      </c>
      <c r="B112" t="s">
        <v>113</v>
      </c>
      <c r="C112">
        <v>26</v>
      </c>
      <c r="D112">
        <v>44.8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26</v>
      </c>
      <c r="M112">
        <f>SUMIF($B112:$B467,$K112,D112:$D467)</f>
        <v>44.8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44075</v>
      </c>
      <c r="B113" t="s">
        <v>114</v>
      </c>
      <c r="C113">
        <v>18</v>
      </c>
      <c r="D113">
        <v>48.6</v>
      </c>
      <c r="E113">
        <v>0</v>
      </c>
      <c r="F113">
        <v>0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18</v>
      </c>
      <c r="M113">
        <f>SUMIF($B113:$B468,$K113,D113:$D468)</f>
        <v>48.6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44075</v>
      </c>
      <c r="B114" t="s">
        <v>115</v>
      </c>
      <c r="C114">
        <v>47</v>
      </c>
      <c r="D114">
        <v>64</v>
      </c>
      <c r="E114">
        <v>0</v>
      </c>
      <c r="F114">
        <v>0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47</v>
      </c>
      <c r="M114">
        <f>SUMIF($B114:$B469,$K114,D114:$D469)</f>
        <v>64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44075</v>
      </c>
      <c r="B115" t="s">
        <v>116</v>
      </c>
      <c r="C115">
        <v>3</v>
      </c>
      <c r="D115">
        <v>24.1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3</v>
      </c>
      <c r="M115">
        <f>SUMIF($B115:$B470,$K115,D115:$D470)</f>
        <v>24.1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44075</v>
      </c>
      <c r="B116" t="s">
        <v>372</v>
      </c>
      <c r="C116">
        <v>42</v>
      </c>
      <c r="D116">
        <v>18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44075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44075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44075</v>
      </c>
      <c r="B119" t="s">
        <v>119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9</v>
      </c>
      <c r="M119">
        <f>SUMIF($B119:$B474,$K119,D119:$D474)</f>
        <v>62.6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44075</v>
      </c>
      <c r="B120" t="s">
        <v>120</v>
      </c>
      <c r="C120">
        <v>86</v>
      </c>
      <c r="D120">
        <v>52.8</v>
      </c>
      <c r="E120">
        <v>1</v>
      </c>
      <c r="F120">
        <v>0.6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86</v>
      </c>
      <c r="M120">
        <f>SUMIF($B120:$B475,$K120,D120:$D475)</f>
        <v>52.8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44075</v>
      </c>
      <c r="B121" t="s">
        <v>121</v>
      </c>
      <c r="C121">
        <v>72</v>
      </c>
      <c r="D121">
        <v>46.2</v>
      </c>
      <c r="E121">
        <v>1</v>
      </c>
      <c r="F121">
        <v>0.6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72</v>
      </c>
      <c r="M121">
        <f>SUMIF($B121:$B476,$K121,D121:$D476)</f>
        <v>46.2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44075</v>
      </c>
      <c r="B122" t="s">
        <v>122</v>
      </c>
      <c r="C122">
        <v>17</v>
      </c>
      <c r="D122">
        <v>56.1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17</v>
      </c>
      <c r="M122">
        <f>SUMIF($B122:$B477,$K122,D122:$D477)</f>
        <v>56.1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44075</v>
      </c>
      <c r="B123" t="s">
        <v>123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4</v>
      </c>
      <c r="M123">
        <f>SUMIF($B123:$B478,$K123,D123:$D478)</f>
        <v>6.6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44075</v>
      </c>
      <c r="B124" t="s">
        <v>124</v>
      </c>
      <c r="C124">
        <v>26</v>
      </c>
      <c r="D124">
        <v>53.7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26</v>
      </c>
      <c r="M124">
        <f>SUMIF($B124:$B479,$K124,D124:$D479)</f>
        <v>53.7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44075</v>
      </c>
      <c r="B125" t="s">
        <v>125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44075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44075</v>
      </c>
      <c r="B127" t="s">
        <v>127</v>
      </c>
      <c r="C127">
        <v>3</v>
      </c>
      <c r="D127">
        <v>24.6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3</v>
      </c>
      <c r="M127">
        <f>SUMIF($B127:$B482,$K127,D127:$D482)</f>
        <v>24.6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44075</v>
      </c>
      <c r="B128" t="s">
        <v>128</v>
      </c>
      <c r="C128">
        <v>10</v>
      </c>
      <c r="D128">
        <v>25.5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10</v>
      </c>
      <c r="M128">
        <f>SUMIF($B128:$B483,$K128,D128:$D483)</f>
        <v>25.5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44075</v>
      </c>
      <c r="B129" t="s">
        <v>129</v>
      </c>
      <c r="C129">
        <v>16</v>
      </c>
      <c r="D129">
        <v>58.8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16</v>
      </c>
      <c r="M129">
        <f>SUMIF($B129:$B484,$K129,D129:$D484)</f>
        <v>58.8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44075</v>
      </c>
      <c r="B130" t="s">
        <v>130</v>
      </c>
      <c r="C130">
        <v>3</v>
      </c>
      <c r="D130">
        <v>16.100000000000001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3</v>
      </c>
      <c r="M130">
        <f>SUMIF($B130:$B485,$K130,D130:$D485)</f>
        <v>16.100000000000001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44075</v>
      </c>
      <c r="B131" t="s">
        <v>131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44075</v>
      </c>
      <c r="B132" t="s">
        <v>132</v>
      </c>
      <c r="C132">
        <v>29</v>
      </c>
      <c r="D132">
        <v>50.4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29</v>
      </c>
      <c r="M132">
        <f>SUMIF($B132:$B487,$K132,D132:$D487)</f>
        <v>50.4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44075</v>
      </c>
      <c r="B133" t="s">
        <v>133</v>
      </c>
      <c r="C133">
        <v>38</v>
      </c>
      <c r="D133">
        <v>43.6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38</v>
      </c>
      <c r="M133">
        <f>SUMIF($B133:$B488,$K133,D133:$D488)</f>
        <v>43.6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44075</v>
      </c>
      <c r="B134" t="s">
        <v>134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44075</v>
      </c>
      <c r="B135" t="s">
        <v>135</v>
      </c>
      <c r="C135">
        <v>4</v>
      </c>
      <c r="D135">
        <v>16.7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44075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44075</v>
      </c>
      <c r="B137" t="s">
        <v>137</v>
      </c>
      <c r="C137">
        <v>10</v>
      </c>
      <c r="D137">
        <v>24.9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10</v>
      </c>
      <c r="M137">
        <f>SUMIF($B137:$B492,$K137,D137:$D492)</f>
        <v>24.9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44075</v>
      </c>
      <c r="B138" t="s">
        <v>138</v>
      </c>
      <c r="C138">
        <v>46</v>
      </c>
      <c r="D138">
        <v>49.8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46</v>
      </c>
      <c r="M138">
        <f>SUMIF($B138:$B493,$K138,D138:$D493)</f>
        <v>49.8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44075</v>
      </c>
      <c r="B139" t="s">
        <v>139</v>
      </c>
      <c r="C139">
        <v>16</v>
      </c>
      <c r="D139">
        <v>51.3</v>
      </c>
      <c r="E139">
        <v>1</v>
      </c>
      <c r="F139">
        <v>3.2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16</v>
      </c>
      <c r="M139">
        <f>SUMIF($B139:$B494,$K139,D139:$D494)</f>
        <v>51.3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44075</v>
      </c>
      <c r="B140" t="s">
        <v>373</v>
      </c>
      <c r="C140">
        <v>14</v>
      </c>
      <c r="D140">
        <v>17.3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373</v>
      </c>
      <c r="L140">
        <f>SUMIF($B140:$B495,$K140,C140:$C495)</f>
        <v>14</v>
      </c>
      <c r="M140">
        <f>SUMIF($B140:$B495,$K140,D140:$D495)</f>
        <v>17.3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44075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44075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44075</v>
      </c>
      <c r="B143" t="s">
        <v>142</v>
      </c>
      <c r="C143">
        <v>8</v>
      </c>
      <c r="D143">
        <v>17.899999999999999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44075</v>
      </c>
      <c r="B144" t="s">
        <v>143</v>
      </c>
      <c r="C144">
        <v>11</v>
      </c>
      <c r="D144">
        <v>49.5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11</v>
      </c>
      <c r="M144">
        <f>SUMIF($B144:$B499,$K144,D144:$D499)</f>
        <v>49.5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44075</v>
      </c>
      <c r="B145" t="s">
        <v>144</v>
      </c>
      <c r="C145">
        <v>9</v>
      </c>
      <c r="D145">
        <v>58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9</v>
      </c>
      <c r="M145">
        <f>SUMIF($B145:$B500,$K145,D145:$D500)</f>
        <v>58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44075</v>
      </c>
      <c r="B146" t="s">
        <v>145</v>
      </c>
      <c r="C146">
        <v>54</v>
      </c>
      <c r="D146">
        <v>59.5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44075</v>
      </c>
      <c r="B147" t="s">
        <v>146</v>
      </c>
      <c r="C147">
        <v>29</v>
      </c>
      <c r="D147">
        <v>33.200000000000003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29</v>
      </c>
      <c r="M147">
        <f>SUMIF($B147:$B502,$K147,D147:$D502)</f>
        <v>33.200000000000003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44075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44075</v>
      </c>
      <c r="B149" t="s">
        <v>148</v>
      </c>
      <c r="C149">
        <v>11</v>
      </c>
      <c r="D149">
        <v>22.7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11</v>
      </c>
      <c r="M149">
        <f>SUMIF($B149:$B504,$K149,D149:$D504)</f>
        <v>22.7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44075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44075</v>
      </c>
      <c r="B151" t="s">
        <v>150</v>
      </c>
      <c r="C151">
        <v>20</v>
      </c>
      <c r="D151">
        <v>27.3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20</v>
      </c>
      <c r="M151">
        <f>SUMIF($B151:$B506,$K151,D151:$D506)</f>
        <v>27.3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44075</v>
      </c>
      <c r="B152" t="s">
        <v>151</v>
      </c>
      <c r="C152">
        <v>6</v>
      </c>
      <c r="D152">
        <v>14.1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6</v>
      </c>
      <c r="M152">
        <f>SUMIF($B152:$B507,$K152,D152:$D507)</f>
        <v>14.1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44075</v>
      </c>
      <c r="B153" t="s">
        <v>152</v>
      </c>
      <c r="C153">
        <v>7</v>
      </c>
      <c r="D153">
        <v>14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44075</v>
      </c>
      <c r="B154" t="s">
        <v>153</v>
      </c>
      <c r="C154">
        <v>33</v>
      </c>
      <c r="D154">
        <v>80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44075</v>
      </c>
      <c r="B155" t="s">
        <v>154</v>
      </c>
      <c r="C155">
        <v>9</v>
      </c>
      <c r="D155">
        <v>32.700000000000003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9</v>
      </c>
      <c r="M155">
        <f>SUMIF($B155:$B510,$K155,D155:$D510)</f>
        <v>32.700000000000003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44075</v>
      </c>
      <c r="B156" t="s">
        <v>155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18</v>
      </c>
      <c r="M156">
        <f>SUMIF($B156:$B511,$K156,D156:$D511)</f>
        <v>52.8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44075</v>
      </c>
      <c r="B157" t="s">
        <v>156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44075</v>
      </c>
      <c r="B158" t="s">
        <v>157</v>
      </c>
      <c r="C158">
        <v>9</v>
      </c>
      <c r="D158">
        <v>16.600000000000001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9</v>
      </c>
      <c r="M158">
        <f>SUMIF($B158:$B513,$K158,D158:$D513)</f>
        <v>16.600000000000001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44075</v>
      </c>
      <c r="B159" t="s">
        <v>158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44075</v>
      </c>
      <c r="B160" t="s">
        <v>159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44075</v>
      </c>
      <c r="B161" t="s">
        <v>160</v>
      </c>
      <c r="C161">
        <v>7</v>
      </c>
      <c r="D161">
        <v>15.3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7</v>
      </c>
      <c r="M161">
        <f>SUMIF($B161:$B516,$K161,D161:$D516)</f>
        <v>15.3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44075</v>
      </c>
      <c r="B162" t="s">
        <v>161</v>
      </c>
      <c r="C162">
        <v>15</v>
      </c>
      <c r="D162">
        <v>65.900000000000006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15</v>
      </c>
      <c r="M162">
        <f>SUMIF($B162:$B517,$K162,D162:$D517)</f>
        <v>65.900000000000006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44075</v>
      </c>
      <c r="B163" t="s">
        <v>162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7</v>
      </c>
      <c r="M163">
        <f>SUMIF($B163:$B518,$K163,D163:$D518)</f>
        <v>23.7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44075</v>
      </c>
      <c r="B164" t="s">
        <v>163</v>
      </c>
      <c r="C164">
        <v>20</v>
      </c>
      <c r="D164">
        <v>35.5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20</v>
      </c>
      <c r="M164">
        <f>SUMIF($B164:$B519,$K164,D164:$D519)</f>
        <v>35.5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44075</v>
      </c>
      <c r="B165" t="s">
        <v>164</v>
      </c>
      <c r="C165">
        <v>12</v>
      </c>
      <c r="D165">
        <v>53.3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12</v>
      </c>
      <c r="M165">
        <f>SUMIF($B165:$B520,$K165,D165:$D520)</f>
        <v>53.3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44075</v>
      </c>
      <c r="B166" t="s">
        <v>165</v>
      </c>
      <c r="C166">
        <v>2</v>
      </c>
      <c r="D166">
        <v>12.7</v>
      </c>
      <c r="E166">
        <v>1</v>
      </c>
      <c r="F166">
        <v>6.4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1</v>
      </c>
      <c r="O166">
        <f>SUMIF($B166:$B521,$K166,F166:$F521)</f>
        <v>6.4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44075</v>
      </c>
      <c r="B167" t="s">
        <v>166</v>
      </c>
      <c r="C167">
        <v>6</v>
      </c>
      <c r="D167">
        <v>16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44075</v>
      </c>
      <c r="B168" t="s">
        <v>167</v>
      </c>
      <c r="C168">
        <v>9</v>
      </c>
      <c r="D168">
        <v>78.3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9</v>
      </c>
      <c r="M168">
        <f>SUMIF($B168:$B523,$K168,D168:$D523)</f>
        <v>78.3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44075</v>
      </c>
      <c r="B169" t="s">
        <v>168</v>
      </c>
      <c r="C169">
        <v>10</v>
      </c>
      <c r="D169">
        <v>35.5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10</v>
      </c>
      <c r="M169">
        <f>SUMIF($B169:$B524,$K169,D169:$D524)</f>
        <v>35.5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44075</v>
      </c>
      <c r="B170" t="s">
        <v>169</v>
      </c>
      <c r="C170">
        <v>18</v>
      </c>
      <c r="D170">
        <v>28.9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44075</v>
      </c>
      <c r="B171" t="s">
        <v>374</v>
      </c>
      <c r="C171">
        <v>9</v>
      </c>
      <c r="D171">
        <v>79.8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9</v>
      </c>
      <c r="M171">
        <f>SUMIF($B171:$B526,$K171,D171:$D526)</f>
        <v>79.8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44075</v>
      </c>
      <c r="B172" t="s">
        <v>170</v>
      </c>
      <c r="C172">
        <v>33</v>
      </c>
      <c r="D172">
        <v>26.6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33</v>
      </c>
      <c r="M172">
        <f>SUMIF($B172:$B527,$K172,D172:$D527)</f>
        <v>26.6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44075</v>
      </c>
      <c r="B173" t="s">
        <v>171</v>
      </c>
      <c r="C173">
        <v>54</v>
      </c>
      <c r="D173">
        <v>43.2</v>
      </c>
      <c r="E173">
        <v>1</v>
      </c>
      <c r="F173">
        <v>0.8</v>
      </c>
      <c r="G173">
        <v>1</v>
      </c>
      <c r="H173">
        <v>0.8</v>
      </c>
      <c r="J173" t="b">
        <f t="shared" si="5"/>
        <v>1</v>
      </c>
      <c r="K173" t="s">
        <v>171</v>
      </c>
      <c r="L173">
        <f>SUMIF($B173:$B528,$K173,C173:$C528)</f>
        <v>54</v>
      </c>
      <c r="M173">
        <f>SUMIF($B173:$B528,$K173,D173:$D528)</f>
        <v>43.2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44075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44075</v>
      </c>
      <c r="B175" t="s">
        <v>173</v>
      </c>
      <c r="C175">
        <v>43</v>
      </c>
      <c r="D175">
        <v>56.2</v>
      </c>
      <c r="E175">
        <v>1</v>
      </c>
      <c r="F175">
        <v>1.3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43</v>
      </c>
      <c r="M175">
        <f>SUMIF($B175:$B530,$K175,D175:$D530)</f>
        <v>56.2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44075</v>
      </c>
      <c r="B176" t="s">
        <v>174</v>
      </c>
      <c r="C176">
        <v>26</v>
      </c>
      <c r="D176">
        <v>33.1</v>
      </c>
      <c r="E176">
        <v>1</v>
      </c>
      <c r="F176">
        <v>1.3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26</v>
      </c>
      <c r="M176">
        <f>SUMIF($B176:$B531,$K176,D176:$D531)</f>
        <v>33.1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44075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44075</v>
      </c>
      <c r="B178" t="s">
        <v>176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44075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44075</v>
      </c>
      <c r="B180" t="s">
        <v>178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7</v>
      </c>
      <c r="M180">
        <f>SUMIF($B180:$B535,$K180,D180:$D535)</f>
        <v>30.5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44075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44075</v>
      </c>
      <c r="B182" t="s">
        <v>180</v>
      </c>
      <c r="C182">
        <v>11</v>
      </c>
      <c r="D182">
        <v>47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11</v>
      </c>
      <c r="M182">
        <f>SUMIF($B182:$B537,$K182,D182:$D537)</f>
        <v>47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44075</v>
      </c>
      <c r="B183" t="s">
        <v>181</v>
      </c>
      <c r="C183">
        <v>5</v>
      </c>
      <c r="D183">
        <v>34.6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44075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44075</v>
      </c>
      <c r="B185" t="s">
        <v>183</v>
      </c>
      <c r="C185">
        <v>3</v>
      </c>
      <c r="D185">
        <v>13.2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3</v>
      </c>
      <c r="M185">
        <f>SUMIF($B185:$B540,$K185,D185:$D540)</f>
        <v>13.2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44075</v>
      </c>
      <c r="B186" t="s">
        <v>184</v>
      </c>
      <c r="C186">
        <v>1</v>
      </c>
      <c r="D186">
        <v>4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1</v>
      </c>
      <c r="M186">
        <f>SUMIF($B186:$B541,$K186,D186:$D541)</f>
        <v>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44075</v>
      </c>
      <c r="B187" t="s">
        <v>185</v>
      </c>
      <c r="C187">
        <v>4</v>
      </c>
      <c r="D187">
        <v>16.7</v>
      </c>
      <c r="E187">
        <v>1</v>
      </c>
      <c r="F187">
        <v>4.2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4</v>
      </c>
      <c r="M187">
        <f>SUMIF($B187:$B542,$K187,D187:$D542)</f>
        <v>16.7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44075</v>
      </c>
      <c r="B188" t="s">
        <v>186</v>
      </c>
      <c r="C188">
        <v>24</v>
      </c>
      <c r="D188">
        <v>72.3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24</v>
      </c>
      <c r="M188">
        <f>SUMIF($B188:$B543,$K188,D188:$D543)</f>
        <v>72.3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44075</v>
      </c>
      <c r="B189" t="s">
        <v>187</v>
      </c>
      <c r="C189">
        <v>63</v>
      </c>
      <c r="D189">
        <v>51.8</v>
      </c>
      <c r="E189">
        <v>1</v>
      </c>
      <c r="F189">
        <v>0.8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63</v>
      </c>
      <c r="M189">
        <f>SUMIF($B189:$B544,$K189,D189:$D544)</f>
        <v>51.8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44075</v>
      </c>
      <c r="B190" t="s">
        <v>188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3</v>
      </c>
      <c r="M190">
        <f>SUMIF($B190:$B545,$K190,D190:$D545)</f>
        <v>6.7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44075</v>
      </c>
      <c r="B191" t="s">
        <v>189</v>
      </c>
      <c r="C191">
        <v>4</v>
      </c>
      <c r="D191">
        <v>21.2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44075</v>
      </c>
      <c r="B192" t="s">
        <v>190</v>
      </c>
      <c r="C192">
        <v>28</v>
      </c>
      <c r="D192">
        <v>34.5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28</v>
      </c>
      <c r="M192">
        <f>SUMIF($B192:$B547,$K192,D192:$D547)</f>
        <v>34.5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44075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44075</v>
      </c>
      <c r="B194" t="s">
        <v>375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44075</v>
      </c>
      <c r="B195" t="s">
        <v>192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44075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44075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44075</v>
      </c>
      <c r="B198" t="s">
        <v>195</v>
      </c>
      <c r="C198">
        <v>4</v>
      </c>
      <c r="D198">
        <v>36.6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44075</v>
      </c>
      <c r="B199" t="s">
        <v>196</v>
      </c>
      <c r="C199">
        <v>5</v>
      </c>
      <c r="D199">
        <v>13.5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44075</v>
      </c>
      <c r="B200" t="s">
        <v>197</v>
      </c>
      <c r="C200">
        <v>5</v>
      </c>
      <c r="D200">
        <v>11.4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5</v>
      </c>
      <c r="M200">
        <f>SUMIF($B200:$B555,$K200,D200:$D555)</f>
        <v>11.4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44075</v>
      </c>
      <c r="B201" t="s">
        <v>198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7</v>
      </c>
      <c r="M201">
        <f>SUMIF($B201:$B556,$K201,D201:$D556)</f>
        <v>19.399999999999999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44075</v>
      </c>
      <c r="B202" t="s">
        <v>199</v>
      </c>
      <c r="C202">
        <v>21</v>
      </c>
      <c r="D202">
        <v>150.9</v>
      </c>
      <c r="E202">
        <v>0</v>
      </c>
      <c r="F202">
        <v>0</v>
      </c>
      <c r="G202">
        <v>1</v>
      </c>
      <c r="H202">
        <v>7.2</v>
      </c>
      <c r="J202" t="b">
        <f t="shared" si="6"/>
        <v>1</v>
      </c>
      <c r="K202" t="s">
        <v>199</v>
      </c>
      <c r="L202">
        <f>SUMIF($B202:$B557,$K202,C202:$C557)</f>
        <v>21</v>
      </c>
      <c r="M202">
        <f>SUMIF($B202:$B557,$K202,D202:$D557)</f>
        <v>150.9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44075</v>
      </c>
      <c r="B203" t="s">
        <v>200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44075</v>
      </c>
      <c r="B204" t="s">
        <v>201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44075</v>
      </c>
      <c r="B205" t="s">
        <v>202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44075</v>
      </c>
      <c r="B206" t="s">
        <v>203</v>
      </c>
      <c r="C206">
        <v>20</v>
      </c>
      <c r="D206">
        <v>31.5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20</v>
      </c>
      <c r="M206">
        <f>SUMIF($B206:$B561,$K206,D206:$D561)</f>
        <v>31.5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44075</v>
      </c>
      <c r="B207" t="s">
        <v>204</v>
      </c>
      <c r="C207">
        <v>3</v>
      </c>
      <c r="D207">
        <v>10.4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44075</v>
      </c>
      <c r="B208" t="s">
        <v>205</v>
      </c>
      <c r="C208">
        <v>15</v>
      </c>
      <c r="D208">
        <v>34.700000000000003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15</v>
      </c>
      <c r="M208">
        <f>SUMIF($B208:$B563,$K208,D208:$D563)</f>
        <v>34.700000000000003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44075</v>
      </c>
      <c r="B209" t="s">
        <v>206</v>
      </c>
      <c r="C209">
        <v>76</v>
      </c>
      <c r="D209">
        <v>42.8</v>
      </c>
      <c r="E209">
        <v>2</v>
      </c>
      <c r="F209">
        <v>1.1000000000000001</v>
      </c>
      <c r="G209">
        <v>1</v>
      </c>
      <c r="H209">
        <v>0.6</v>
      </c>
      <c r="J209" t="b">
        <f t="shared" si="6"/>
        <v>1</v>
      </c>
      <c r="K209" t="s">
        <v>206</v>
      </c>
      <c r="L209">
        <f>SUMIF($B209:$B564,$K209,C209:$C564)</f>
        <v>76</v>
      </c>
      <c r="M209">
        <f>SUMIF($B209:$B564,$K209,D209:$D564)</f>
        <v>42.8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44075</v>
      </c>
      <c r="B210" t="s">
        <v>207</v>
      </c>
      <c r="C210">
        <v>15</v>
      </c>
      <c r="D210">
        <v>17.600000000000001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15</v>
      </c>
      <c r="M210">
        <f>SUMIF($B210:$B565,$K210,D210:$D565)</f>
        <v>17.600000000000001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44075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44075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44075</v>
      </c>
      <c r="B213" t="s">
        <v>209</v>
      </c>
      <c r="C213">
        <v>6</v>
      </c>
      <c r="D213">
        <v>19.2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6</v>
      </c>
      <c r="M213">
        <f>SUMIF($B213:$B568,$K213,D213:$D568)</f>
        <v>19.2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44075</v>
      </c>
      <c r="B214" t="s">
        <v>210</v>
      </c>
      <c r="C214">
        <v>4</v>
      </c>
      <c r="D214">
        <v>8.5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4</v>
      </c>
      <c r="M214">
        <f>SUMIF($B214:$B569,$K214,D214:$D569)</f>
        <v>8.5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44075</v>
      </c>
      <c r="B215" t="s">
        <v>211</v>
      </c>
      <c r="C215">
        <v>9</v>
      </c>
      <c r="D215">
        <v>20.7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44075</v>
      </c>
      <c r="B216" t="s">
        <v>212</v>
      </c>
      <c r="C216">
        <v>10</v>
      </c>
      <c r="D216">
        <v>42.8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10</v>
      </c>
      <c r="M216">
        <f>SUMIF($B216:$B571,$K216,D216:$D571)</f>
        <v>42.8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44075</v>
      </c>
      <c r="B217" t="s">
        <v>213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1</v>
      </c>
      <c r="M217">
        <f>SUMIF($B217:$B572,$K217,D217:$D572)</f>
        <v>3.6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44075</v>
      </c>
      <c r="B218" t="s">
        <v>214</v>
      </c>
      <c r="C218">
        <v>13</v>
      </c>
      <c r="D218">
        <v>52.3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13</v>
      </c>
      <c r="M218">
        <f>SUMIF($B218:$B573,$K218,D218:$D573)</f>
        <v>52.3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44075</v>
      </c>
      <c r="B219" t="s">
        <v>215</v>
      </c>
      <c r="C219">
        <v>9</v>
      </c>
      <c r="D219">
        <v>48.1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9</v>
      </c>
      <c r="M219">
        <f>SUMIF($B219:$B574,$K219,D219:$D574)</f>
        <v>48.1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44075</v>
      </c>
      <c r="B220" t="s">
        <v>216</v>
      </c>
      <c r="C220">
        <v>3</v>
      </c>
      <c r="D220">
        <v>11.4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44075</v>
      </c>
      <c r="B221" t="s">
        <v>217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44075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4</v>
      </c>
      <c r="M222">
        <f>SUMIF($B222:$B577,$K222,D222:$D577)</f>
        <v>16.899999999999999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44075</v>
      </c>
      <c r="B223" t="s">
        <v>219</v>
      </c>
      <c r="C223">
        <v>12</v>
      </c>
      <c r="D223">
        <v>37.700000000000003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12</v>
      </c>
      <c r="M223">
        <f>SUMIF($B223:$B578,$K223,D223:$D578)</f>
        <v>37.700000000000003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44075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44075</v>
      </c>
      <c r="B225" t="s">
        <v>221</v>
      </c>
      <c r="C225">
        <v>9</v>
      </c>
      <c r="D225">
        <v>50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9</v>
      </c>
      <c r="M225">
        <f>SUMIF($B225:$B580,$K225,D225:$D580)</f>
        <v>50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44075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44075</v>
      </c>
      <c r="B227" t="s">
        <v>223</v>
      </c>
      <c r="C227">
        <v>25</v>
      </c>
      <c r="D227">
        <v>44.7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25</v>
      </c>
      <c r="M227">
        <f>SUMIF($B227:$B582,$K227,D227:$D582)</f>
        <v>44.7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44075</v>
      </c>
      <c r="B228" t="s">
        <v>224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44075</v>
      </c>
      <c r="B229" t="s">
        <v>225</v>
      </c>
      <c r="C229">
        <v>1</v>
      </c>
      <c r="D229">
        <v>10.3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</v>
      </c>
      <c r="M229">
        <f>SUMIF($B229:$B584,$K229,D229:$D584)</f>
        <v>10.3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44075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44075</v>
      </c>
      <c r="B231" t="s">
        <v>227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44075</v>
      </c>
      <c r="B232" t="s">
        <v>228</v>
      </c>
      <c r="C232">
        <v>41</v>
      </c>
      <c r="D232">
        <v>44.6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41</v>
      </c>
      <c r="M232">
        <f>SUMIF($B232:$B587,$K232,D232:$D587)</f>
        <v>44.6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44075</v>
      </c>
      <c r="B233" t="s">
        <v>229</v>
      </c>
      <c r="C233">
        <v>24</v>
      </c>
      <c r="D233">
        <v>60.9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44075</v>
      </c>
      <c r="B234" t="s">
        <v>230</v>
      </c>
      <c r="C234">
        <v>13</v>
      </c>
      <c r="D234">
        <v>92.7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13</v>
      </c>
      <c r="M234">
        <f>SUMIF($B234:$B589,$K234,D234:$D589)</f>
        <v>92.7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44075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44075</v>
      </c>
      <c r="B236" t="s">
        <v>232</v>
      </c>
      <c r="C236">
        <v>7</v>
      </c>
      <c r="D236">
        <v>14.6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44075</v>
      </c>
      <c r="B237" t="s">
        <v>233</v>
      </c>
      <c r="C237">
        <v>7</v>
      </c>
      <c r="D237">
        <v>21.8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7</v>
      </c>
      <c r="M237">
        <f>SUMIF($B237:$B592,$K237,D237:$D592)</f>
        <v>21.8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44075</v>
      </c>
      <c r="B238" t="s">
        <v>234</v>
      </c>
      <c r="C238">
        <v>5</v>
      </c>
      <c r="D238">
        <v>11.5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5</v>
      </c>
      <c r="M238">
        <f>SUMIF($B238:$B593,$K238,D238:$D593)</f>
        <v>11.5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44075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44075</v>
      </c>
      <c r="B240" t="s">
        <v>236</v>
      </c>
      <c r="C240">
        <v>17</v>
      </c>
      <c r="D240">
        <v>30.7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17</v>
      </c>
      <c r="M240">
        <f>SUMIF($B240:$B595,$K240,D240:$D595)</f>
        <v>30.7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44075</v>
      </c>
      <c r="B241" t="s">
        <v>237</v>
      </c>
      <c r="C241">
        <v>21</v>
      </c>
      <c r="D241">
        <v>25.8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21</v>
      </c>
      <c r="M241">
        <f>SUMIF($B241:$B596,$K241,D241:$D596)</f>
        <v>25.8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44075</v>
      </c>
      <c r="B242" t="s">
        <v>238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4</v>
      </c>
      <c r="M242">
        <f>SUMIF($B242:$B597,$K242,D242:$D597)</f>
        <v>16.600000000000001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44075</v>
      </c>
      <c r="B243" t="s">
        <v>239</v>
      </c>
      <c r="C243">
        <v>6</v>
      </c>
      <c r="D243">
        <v>15.9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6</v>
      </c>
      <c r="M243">
        <f>SUMIF($B243:$B598,$K243,D243:$D598)</f>
        <v>15.9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44075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44075</v>
      </c>
      <c r="B245" t="s">
        <v>241</v>
      </c>
      <c r="C245">
        <v>6</v>
      </c>
      <c r="D245">
        <v>19.100000000000001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44075</v>
      </c>
      <c r="B246" t="s">
        <v>242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44075</v>
      </c>
      <c r="B247" t="s">
        <v>243</v>
      </c>
      <c r="C247">
        <v>2</v>
      </c>
      <c r="D247">
        <v>15.3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44075</v>
      </c>
      <c r="B248" t="s">
        <v>244</v>
      </c>
      <c r="C248">
        <v>9</v>
      </c>
      <c r="D248">
        <v>20.6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9</v>
      </c>
      <c r="M248">
        <f>SUMIF($B248:$B603,$K248,D248:$D603)</f>
        <v>20.6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44075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44075</v>
      </c>
      <c r="B250" t="s">
        <v>246</v>
      </c>
      <c r="C250">
        <v>14</v>
      </c>
      <c r="D250">
        <v>30.3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14</v>
      </c>
      <c r="M250">
        <f>SUMIF($B250:$B605,$K250,D250:$D605)</f>
        <v>30.3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44075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44075</v>
      </c>
      <c r="B252" t="s">
        <v>376</v>
      </c>
      <c r="C252">
        <v>31</v>
      </c>
      <c r="D252">
        <v>56.9</v>
      </c>
      <c r="E252">
        <v>1</v>
      </c>
      <c r="F252">
        <v>1.8</v>
      </c>
      <c r="G252">
        <v>3</v>
      </c>
      <c r="H252">
        <v>5.5</v>
      </c>
      <c r="J252" t="b">
        <f t="shared" si="6"/>
        <v>1</v>
      </c>
      <c r="K252" t="s">
        <v>376</v>
      </c>
      <c r="L252">
        <f>SUMIF($B252:$B607,$K252,C252:$C607)</f>
        <v>31</v>
      </c>
      <c r="M252">
        <f>SUMIF($B252:$B607,$K252,D252:$D607)</f>
        <v>56.9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44075</v>
      </c>
      <c r="B253" t="s">
        <v>248</v>
      </c>
      <c r="C253">
        <v>3</v>
      </c>
      <c r="D253">
        <v>14.6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44075</v>
      </c>
      <c r="B254" t="s">
        <v>249</v>
      </c>
      <c r="C254">
        <v>16</v>
      </c>
      <c r="D254">
        <v>27.5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16</v>
      </c>
      <c r="M254">
        <f>SUMIF($B254:$B609,$K254,D254:$D609)</f>
        <v>27.5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44075</v>
      </c>
      <c r="B255" t="s">
        <v>250</v>
      </c>
      <c r="C255">
        <v>20</v>
      </c>
      <c r="D255">
        <v>25.9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44075</v>
      </c>
      <c r="B256" t="s">
        <v>251</v>
      </c>
      <c r="C256">
        <v>763</v>
      </c>
      <c r="D256">
        <v>117.2</v>
      </c>
      <c r="E256">
        <v>14</v>
      </c>
      <c r="F256">
        <v>2.2000000000000002</v>
      </c>
      <c r="G256">
        <v>4</v>
      </c>
      <c r="H256">
        <v>0.6</v>
      </c>
      <c r="J256" t="b">
        <f t="shared" si="6"/>
        <v>1</v>
      </c>
      <c r="K256" t="s">
        <v>251</v>
      </c>
      <c r="L256">
        <f>SUMIF($B256:$B611,$K256,C256:$C611)</f>
        <v>763</v>
      </c>
      <c r="M256">
        <f>SUMIF($B256:$B611,$K256,D256:$D611)</f>
        <v>117.2</v>
      </c>
      <c r="N256">
        <f>SUMIF($B256:$B611,$K256,E256:$E611)</f>
        <v>14</v>
      </c>
      <c r="O256">
        <f>SUMIF($B256:$B611,$K256,F256:$F611)</f>
        <v>2.2000000000000002</v>
      </c>
      <c r="P256">
        <f>SUMIF($B256:$B611,$K256,G256:$G611)</f>
        <v>4</v>
      </c>
      <c r="Q256">
        <f>SUMIF($B256:$B611,$K256,H256:$H611)</f>
        <v>0.6</v>
      </c>
    </row>
    <row r="257" spans="1:17" x14ac:dyDescent="0.25">
      <c r="A257" s="1">
        <v>44075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44075</v>
      </c>
      <c r="B258" t="s">
        <v>253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4</v>
      </c>
      <c r="M258">
        <f>SUMIF($B258:$B613,$K258,D258:$D613)</f>
        <v>17.5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44075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44075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44075</v>
      </c>
      <c r="B261" t="s">
        <v>256</v>
      </c>
      <c r="C261">
        <v>52</v>
      </c>
      <c r="D261">
        <v>66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52</v>
      </c>
      <c r="M261">
        <f>SUMIF($B261:$B616,$K261,D261:$D616)</f>
        <v>66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44075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44075</v>
      </c>
      <c r="B263" t="s">
        <v>258</v>
      </c>
      <c r="C263">
        <v>5</v>
      </c>
      <c r="D263">
        <v>14.8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44075</v>
      </c>
      <c r="B264" t="s">
        <v>377</v>
      </c>
      <c r="C264">
        <v>650</v>
      </c>
      <c r="D264">
        <v>119.1</v>
      </c>
      <c r="E264">
        <v>11</v>
      </c>
      <c r="F264">
        <v>2</v>
      </c>
      <c r="G264">
        <v>4</v>
      </c>
      <c r="H264">
        <v>0.7</v>
      </c>
      <c r="J264" t="b">
        <f t="shared" si="7"/>
        <v>1</v>
      </c>
      <c r="K264" t="s">
        <v>377</v>
      </c>
      <c r="L264">
        <f>SUMIF($B264:$B619,$K264,C264:$C619)</f>
        <v>650</v>
      </c>
      <c r="M264">
        <f>SUMIF($B264:$B619,$K264,D264:$D619)</f>
        <v>119.1</v>
      </c>
      <c r="N264">
        <f>SUMIF($B264:$B619,$K264,E264:$E619)</f>
        <v>11</v>
      </c>
      <c r="O264">
        <f>SUMIF($B264:$B619,$K264,F264:$F619)</f>
        <v>2</v>
      </c>
      <c r="P264">
        <f>SUMIF($B264:$B619,$K264,G264:$G619)</f>
        <v>4</v>
      </c>
      <c r="Q264">
        <f>SUMIF($B264:$B619,$K264,H264:$H619)</f>
        <v>0.7</v>
      </c>
    </row>
    <row r="265" spans="1:17" x14ac:dyDescent="0.25">
      <c r="A265" s="1">
        <v>44075</v>
      </c>
      <c r="B265" t="s">
        <v>259</v>
      </c>
      <c r="C265">
        <v>76</v>
      </c>
      <c r="D265">
        <v>49</v>
      </c>
      <c r="E265">
        <v>2</v>
      </c>
      <c r="F265">
        <v>1.3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SUMIF($B265:$B620,$K265,C265:$C620)</f>
        <v>76</v>
      </c>
      <c r="M265">
        <f>SUMIF($B265:$B620,$K265,D265:$D620)</f>
        <v>49</v>
      </c>
      <c r="N265">
        <f>SUMIF($B265:$B620,$K265,E265:$E620)</f>
        <v>2</v>
      </c>
      <c r="O265">
        <f>SUMIF($B265:$B620,$K265,F265:$F620)</f>
        <v>1.3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44075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44075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44075</v>
      </c>
      <c r="B268" t="s">
        <v>262</v>
      </c>
      <c r="C268">
        <v>7</v>
      </c>
      <c r="D268">
        <v>24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7</v>
      </c>
      <c r="M268">
        <f>SUMIF($B268:$B623,$K268,D268:$D623)</f>
        <v>24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44075</v>
      </c>
      <c r="B269" t="s">
        <v>263</v>
      </c>
      <c r="C269">
        <v>28</v>
      </c>
      <c r="D269">
        <v>30.3</v>
      </c>
      <c r="E269">
        <v>1</v>
      </c>
      <c r="F269">
        <v>1.1000000000000001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28</v>
      </c>
      <c r="M269">
        <f>SUMIF($B269:$B624,$K269,D269:$D624)</f>
        <v>30.3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44075</v>
      </c>
      <c r="B270" t="s">
        <v>264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44075</v>
      </c>
      <c r="B271" t="s">
        <v>265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3</v>
      </c>
      <c r="M271">
        <f>SUMIF($B271:$B626,$K271,D271:$D626)</f>
        <v>12.9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44075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44075</v>
      </c>
      <c r="B273" t="s">
        <v>267</v>
      </c>
      <c r="C273">
        <v>17</v>
      </c>
      <c r="D273">
        <v>36.5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17</v>
      </c>
      <c r="M273">
        <f>SUMIF($B273:$B628,$K273,D273:$D628)</f>
        <v>36.5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44075</v>
      </c>
      <c r="B274" t="s">
        <v>268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44075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44075</v>
      </c>
      <c r="B276" t="s">
        <v>270</v>
      </c>
      <c r="C276">
        <v>3</v>
      </c>
      <c r="D276">
        <v>9.5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44075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44075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44075</v>
      </c>
      <c r="B279" t="s">
        <v>273</v>
      </c>
      <c r="C279">
        <v>1</v>
      </c>
      <c r="D279">
        <v>4.0999999999999996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44075</v>
      </c>
      <c r="B280" t="s">
        <v>274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44075</v>
      </c>
      <c r="B281" t="s">
        <v>378</v>
      </c>
      <c r="C281">
        <v>11</v>
      </c>
      <c r="D281">
        <v>44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11</v>
      </c>
      <c r="M281">
        <f>SUMIF($B281:$B636,$K281,D281:$D636)</f>
        <v>44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44075</v>
      </c>
      <c r="B282" t="s">
        <v>275</v>
      </c>
      <c r="C282">
        <v>19</v>
      </c>
      <c r="D282">
        <v>29.3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19</v>
      </c>
      <c r="M282">
        <f>SUMIF($B282:$B637,$K282,D282:$D637)</f>
        <v>29.3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44075</v>
      </c>
      <c r="B283" t="s">
        <v>353</v>
      </c>
      <c r="C283">
        <v>11</v>
      </c>
      <c r="D283">
        <v>12.2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11</v>
      </c>
      <c r="M283">
        <f>SUMIF($B283:$B638,$K283,D283:$D638)</f>
        <v>12.2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44075</v>
      </c>
      <c r="B284" t="s">
        <v>276</v>
      </c>
      <c r="C284">
        <v>18</v>
      </c>
      <c r="D284">
        <v>33.1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18</v>
      </c>
      <c r="M284">
        <f>SUMIF($B284:$B639,$K284,D284:$D639)</f>
        <v>33.1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44075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44075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44075</v>
      </c>
      <c r="B287" t="s">
        <v>279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44075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44075</v>
      </c>
      <c r="B289" t="s">
        <v>281</v>
      </c>
      <c r="C289">
        <v>6</v>
      </c>
      <c r="D289">
        <v>14.2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6</v>
      </c>
      <c r="M289">
        <f>SUMIF($B289:$B644,$K289,D289:$D644)</f>
        <v>14.2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44075</v>
      </c>
      <c r="B290" t="s">
        <v>282</v>
      </c>
      <c r="C290">
        <v>162</v>
      </c>
      <c r="D290">
        <v>73.7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162</v>
      </c>
      <c r="M290">
        <f>SUMIF($B290:$B645,$K290,D290:$D645)</f>
        <v>73.7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44075</v>
      </c>
      <c r="B291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44075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44075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44075</v>
      </c>
      <c r="B294" t="s">
        <v>286</v>
      </c>
      <c r="C294">
        <v>5</v>
      </c>
      <c r="D294">
        <v>15.6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5</v>
      </c>
      <c r="M294">
        <f>SUMIF($B294:$B649,$K294,D294:$D649)</f>
        <v>15.6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44075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44075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44075</v>
      </c>
      <c r="B297" t="s">
        <v>289</v>
      </c>
      <c r="C297">
        <v>12</v>
      </c>
      <c r="D297">
        <v>40.700000000000003</v>
      </c>
      <c r="E297">
        <v>1</v>
      </c>
      <c r="F297">
        <v>3.4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12</v>
      </c>
      <c r="M297">
        <f>SUMIF($B297:$B652,$K297,D297:$D652)</f>
        <v>40.700000000000003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44075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44075</v>
      </c>
      <c r="B299" t="s">
        <v>379</v>
      </c>
      <c r="C299">
        <v>245</v>
      </c>
      <c r="D299">
        <v>68.5</v>
      </c>
      <c r="E299">
        <v>6</v>
      </c>
      <c r="F299">
        <v>1.7</v>
      </c>
      <c r="G299">
        <v>2</v>
      </c>
      <c r="H299">
        <v>0.6</v>
      </c>
      <c r="J299" t="b">
        <f t="shared" si="7"/>
        <v>1</v>
      </c>
      <c r="K299" t="s">
        <v>379</v>
      </c>
      <c r="L299">
        <f>SUMIF($B299:$B654,$K299,C299:$C654)</f>
        <v>245</v>
      </c>
      <c r="M299">
        <f>SUMIF($B299:$B654,$K299,D299:$D654)</f>
        <v>68.5</v>
      </c>
      <c r="N299">
        <f>SUMIF($B299:$B654,$K299,E299:$E654)</f>
        <v>6</v>
      </c>
      <c r="O299">
        <f>SUMIF($B299:$B654,$K299,F299:$F654)</f>
        <v>1.7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44075</v>
      </c>
      <c r="B300" t="s">
        <v>291</v>
      </c>
      <c r="C300">
        <v>7</v>
      </c>
      <c r="D300">
        <v>14.1</v>
      </c>
      <c r="E300">
        <v>1</v>
      </c>
      <c r="F300">
        <v>2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44075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44075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44075</v>
      </c>
      <c r="B303" t="s">
        <v>294</v>
      </c>
      <c r="C303">
        <v>8</v>
      </c>
      <c r="D303">
        <v>25.6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8</v>
      </c>
      <c r="M303">
        <f>SUMIF($B303:$B658,$K303,D303:$D658)</f>
        <v>25.6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44075</v>
      </c>
      <c r="B304" t="s">
        <v>295</v>
      </c>
      <c r="C304">
        <v>6</v>
      </c>
      <c r="D304">
        <v>21.9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44075</v>
      </c>
      <c r="B305" t="s">
        <v>296</v>
      </c>
      <c r="C305">
        <v>25</v>
      </c>
      <c r="D305">
        <v>37.6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25</v>
      </c>
      <c r="M305">
        <f>SUMIF($B305:$B660,$K305,D305:$D660)</f>
        <v>37.6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44075</v>
      </c>
      <c r="B306" t="s">
        <v>297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4</v>
      </c>
      <c r="M306">
        <f>SUMIF($B306:$B661,$K306,D306:$D661)</f>
        <v>18.3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44075</v>
      </c>
      <c r="B307" t="s">
        <v>298</v>
      </c>
      <c r="C307">
        <v>14</v>
      </c>
      <c r="D307">
        <v>30.8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44075</v>
      </c>
      <c r="B308" t="s">
        <v>299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20</v>
      </c>
      <c r="M308">
        <f>SUMIF($B308:$B663,$K308,D308:$D663)</f>
        <v>29.1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44075</v>
      </c>
      <c r="B309" t="s">
        <v>300</v>
      </c>
      <c r="C309">
        <v>43</v>
      </c>
      <c r="D309">
        <v>42.2</v>
      </c>
      <c r="E309">
        <v>1</v>
      </c>
      <c r="F309">
        <v>1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43</v>
      </c>
      <c r="M309">
        <f>SUMIF($B309:$B664,$K309,D309:$D664)</f>
        <v>42.2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44075</v>
      </c>
      <c r="B310" t="s">
        <v>301</v>
      </c>
      <c r="C310">
        <v>13</v>
      </c>
      <c r="D310">
        <v>29.8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13</v>
      </c>
      <c r="M310">
        <f>SUMIF($B310:$B665,$K310,D310:$D665)</f>
        <v>29.8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44075</v>
      </c>
      <c r="B311" t="s">
        <v>302</v>
      </c>
      <c r="C311">
        <v>13</v>
      </c>
      <c r="D311">
        <v>22.9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13</v>
      </c>
      <c r="M311">
        <f>SUMIF($B311:$B666,$K311,D311:$D666)</f>
        <v>22.9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44075</v>
      </c>
      <c r="B312" t="s">
        <v>303</v>
      </c>
      <c r="C312">
        <v>45</v>
      </c>
      <c r="D312">
        <v>61.3</v>
      </c>
      <c r="E312">
        <v>1</v>
      </c>
      <c r="F312">
        <v>1.4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44075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44075</v>
      </c>
      <c r="B314" t="s">
        <v>305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6</v>
      </c>
      <c r="M314">
        <f>SUMIF($B314:$B669,$K314,D314:$D669)</f>
        <v>13.5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44075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44075</v>
      </c>
      <c r="B316" t="s">
        <v>307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8</v>
      </c>
      <c r="M316">
        <f>SUMIF($B316:$B671,$K316,D316:$D671)</f>
        <v>31.3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44075</v>
      </c>
      <c r="B317" t="s">
        <v>308</v>
      </c>
      <c r="C317">
        <v>10</v>
      </c>
      <c r="D317">
        <v>40.700000000000003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44075</v>
      </c>
      <c r="B318" t="s">
        <v>309</v>
      </c>
      <c r="C318">
        <v>13</v>
      </c>
      <c r="D318">
        <v>48.9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13</v>
      </c>
      <c r="M318">
        <f>SUMIF($B318:$B673,$K318,D318:$D673)</f>
        <v>48.9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44075</v>
      </c>
      <c r="B319" t="s">
        <v>310</v>
      </c>
      <c r="C319">
        <v>3</v>
      </c>
      <c r="D319">
        <v>6.5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3</v>
      </c>
      <c r="M319">
        <f>SUMIF($B319:$B674,$K319,D319:$D674)</f>
        <v>6.5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44075</v>
      </c>
      <c r="B320" t="s">
        <v>311</v>
      </c>
      <c r="C320">
        <v>4</v>
      </c>
      <c r="D320">
        <v>22.9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4</v>
      </c>
      <c r="M320">
        <f>SUMIF($B320:$B675,$K320,D320:$D675)</f>
        <v>22.9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44075</v>
      </c>
      <c r="B321" t="s">
        <v>312</v>
      </c>
      <c r="C321">
        <v>15</v>
      </c>
      <c r="D321">
        <v>30.8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15</v>
      </c>
      <c r="M321">
        <f>SUMIF($B321:$B676,$K321,D321:$D676)</f>
        <v>30.8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44075</v>
      </c>
      <c r="B322" t="s">
        <v>313</v>
      </c>
      <c r="C322">
        <v>10</v>
      </c>
      <c r="D322">
        <v>34.1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10</v>
      </c>
      <c r="M322">
        <f>SUMIF($B322:$B677,$K322,D322:$D677)</f>
        <v>34.1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44075</v>
      </c>
      <c r="B323" t="s">
        <v>314</v>
      </c>
      <c r="C323">
        <v>28</v>
      </c>
      <c r="D323">
        <v>70.599999999999994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28</v>
      </c>
      <c r="M323">
        <f>SUMIF($B323:$B678,$K323,D323:$D678)</f>
        <v>70.599999999999994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44075</v>
      </c>
      <c r="B324" t="s">
        <v>315</v>
      </c>
      <c r="C324">
        <v>8</v>
      </c>
      <c r="D324">
        <v>30.4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44075</v>
      </c>
      <c r="B325" t="s">
        <v>316</v>
      </c>
      <c r="C325">
        <v>6</v>
      </c>
      <c r="D325">
        <v>34.4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6</v>
      </c>
      <c r="M325">
        <f>SUMIF($B325:$B680,$K325,D325:$D680)</f>
        <v>34.4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44075</v>
      </c>
      <c r="B326" t="s">
        <v>317</v>
      </c>
      <c r="C326">
        <v>13</v>
      </c>
      <c r="D326">
        <v>25.9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44075</v>
      </c>
      <c r="B327" t="s">
        <v>318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5</v>
      </c>
      <c r="M327">
        <f>SUMIF($B327:$B682,$K327,D327:$D682)</f>
        <v>25.3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44075</v>
      </c>
      <c r="B328" t="s">
        <v>319</v>
      </c>
      <c r="C328">
        <v>7</v>
      </c>
      <c r="D328">
        <v>13.7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7</v>
      </c>
      <c r="M328">
        <f>SUMIF($B328:$B683,$K328,D328:$D683)</f>
        <v>13.7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44075</v>
      </c>
      <c r="B329" t="s">
        <v>320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4</v>
      </c>
      <c r="M329">
        <f>SUMIF($B329:$B684,$K329,D329:$D684)</f>
        <v>20.7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44075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44075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44075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44075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44075</v>
      </c>
      <c r="B334" t="s">
        <v>325</v>
      </c>
      <c r="C334">
        <v>65</v>
      </c>
      <c r="D334">
        <v>58.9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65</v>
      </c>
      <c r="M334">
        <f>SUMIF($B334:$B689,$K334,D334:$D689)</f>
        <v>58.9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44075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44075</v>
      </c>
      <c r="B336" t="s">
        <v>327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</v>
      </c>
      <c r="M336">
        <f>SUMIF($B336:$B691,$K336,D336:$D691)</f>
        <v>6.8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44075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44075</v>
      </c>
      <c r="B338" t="s">
        <v>329</v>
      </c>
      <c r="C338">
        <v>15</v>
      </c>
      <c r="D338">
        <v>36.5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15</v>
      </c>
      <c r="M338">
        <f>SUMIF($B338:$B693,$K338,D338:$D693)</f>
        <v>36.5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44075</v>
      </c>
      <c r="B339" t="s">
        <v>330</v>
      </c>
      <c r="C339">
        <v>4</v>
      </c>
      <c r="D339">
        <v>16.399999999999999</v>
      </c>
      <c r="E339">
        <v>0</v>
      </c>
      <c r="F339">
        <v>0</v>
      </c>
      <c r="G339">
        <v>1</v>
      </c>
      <c r="H339">
        <v>4.0999999999999996</v>
      </c>
      <c r="J339" t="b">
        <f t="shared" si="8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44075</v>
      </c>
      <c r="B340" t="s">
        <v>331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44075</v>
      </c>
      <c r="B341" t="s">
        <v>332</v>
      </c>
      <c r="C341">
        <v>8</v>
      </c>
      <c r="D341">
        <v>27.7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8</v>
      </c>
      <c r="M341">
        <f>SUMIF($B341:$B696,$K341,D341:$D696)</f>
        <v>27.7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44075</v>
      </c>
      <c r="B342" t="s">
        <v>333</v>
      </c>
      <c r="C342">
        <v>2</v>
      </c>
      <c r="D342">
        <v>9.1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2</v>
      </c>
      <c r="M342">
        <f>SUMIF($B342:$B697,$K342,D342:$D697)</f>
        <v>9.1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44075</v>
      </c>
      <c r="B343" t="s">
        <v>334</v>
      </c>
      <c r="C343">
        <v>16</v>
      </c>
      <c r="D343">
        <v>30.6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16</v>
      </c>
      <c r="M343">
        <f>SUMIF($B343:$B698,$K343,D343:$D698)</f>
        <v>30.6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44075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44075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44075</v>
      </c>
      <c r="B346" t="s">
        <v>337</v>
      </c>
      <c r="C346">
        <v>51</v>
      </c>
      <c r="D346">
        <v>32.5</v>
      </c>
      <c r="E346">
        <v>0</v>
      </c>
      <c r="F346">
        <v>0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51</v>
      </c>
      <c r="M346">
        <f>SUMIF($B346:$B701,$K346,D346:$D701)</f>
        <v>32.5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44075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44075</v>
      </c>
      <c r="B348" t="s">
        <v>339</v>
      </c>
      <c r="C348">
        <v>8</v>
      </c>
      <c r="D348">
        <v>46.7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8</v>
      </c>
      <c r="M348">
        <f>SUMIF($B348:$B703,$K348,D348:$D703)</f>
        <v>46.7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44075</v>
      </c>
      <c r="B349" t="s">
        <v>340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44075</v>
      </c>
      <c r="B350" t="s">
        <v>341</v>
      </c>
      <c r="C350">
        <v>27</v>
      </c>
      <c r="D350">
        <v>41.6</v>
      </c>
      <c r="E350">
        <v>1</v>
      </c>
      <c r="F350">
        <v>1.5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44075</v>
      </c>
      <c r="B351" t="s">
        <v>342</v>
      </c>
      <c r="C351">
        <v>4</v>
      </c>
      <c r="D351">
        <v>9.1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4</v>
      </c>
      <c r="M351">
        <f>SUMIF($B351:$B706,$K351,D351:$D706)</f>
        <v>9.1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44075</v>
      </c>
      <c r="B352" t="s">
        <v>343</v>
      </c>
      <c r="C352">
        <v>62</v>
      </c>
      <c r="D352">
        <v>49.5</v>
      </c>
      <c r="E352">
        <v>2</v>
      </c>
      <c r="F352">
        <v>1.6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62</v>
      </c>
      <c r="M352">
        <f>SUMIF($B352:$B707,$K352,D352:$D707)</f>
        <v>49.5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44075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0</v>
      </c>
      <c r="M353">
        <f>SUMIF($B353:$B708,$K353,D353:$D708)</f>
        <v>0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44075</v>
      </c>
      <c r="B354" t="s">
        <v>345</v>
      </c>
      <c r="C354">
        <v>19</v>
      </c>
      <c r="D354">
        <v>43.3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19</v>
      </c>
      <c r="M354">
        <f>SUMIF($B354:$B709,$K354,D354:$D709)</f>
        <v>43.3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44075</v>
      </c>
      <c r="B355" t="s">
        <v>346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44075</v>
      </c>
      <c r="B356" t="s">
        <v>347</v>
      </c>
      <c r="C356">
        <v>12</v>
      </c>
      <c r="D356">
        <v>25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12</v>
      </c>
      <c r="M356">
        <f>SUMIF($B356:$B711,$K356,D356:$D711)</f>
        <v>25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44075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44075</v>
      </c>
      <c r="B358" t="s">
        <v>349</v>
      </c>
      <c r="C358">
        <v>13</v>
      </c>
      <c r="D358">
        <v>29.1</v>
      </c>
      <c r="E358">
        <v>1</v>
      </c>
      <c r="F358">
        <v>2.2000000000000002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13</v>
      </c>
      <c r="M358">
        <f>SUMIF($B358:$B713,$K358,D358:$D713)</f>
        <v>29.1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44075</v>
      </c>
      <c r="B359" t="s">
        <v>350</v>
      </c>
      <c r="C359">
        <v>22</v>
      </c>
      <c r="D359">
        <v>17.100000000000001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22</v>
      </c>
      <c r="M359">
        <f>SUMIF($B359:$B714,$K359,D359:$D714)</f>
        <v>17.100000000000001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  <c r="D360"/>
      <c r="F360"/>
      <c r="H360"/>
      <c r="L360"/>
      <c r="N360"/>
    </row>
    <row r="361" spans="1:17" x14ac:dyDescent="0.25">
      <c r="A361" s="1"/>
      <c r="B361" t="s">
        <v>8</v>
      </c>
      <c r="D361"/>
      <c r="F361"/>
      <c r="H361"/>
      <c r="L361"/>
      <c r="N361"/>
    </row>
    <row r="362" spans="1:17" x14ac:dyDescent="0.25">
      <c r="B362" t="s">
        <v>9</v>
      </c>
      <c r="L362"/>
      <c r="N362"/>
    </row>
    <row r="363" spans="1:17" x14ac:dyDescent="0.25">
      <c r="B363" t="s">
        <v>10</v>
      </c>
      <c r="L363"/>
      <c r="N363"/>
    </row>
    <row r="364" spans="1:17" x14ac:dyDescent="0.25">
      <c r="B364" t="s">
        <v>11</v>
      </c>
      <c r="L364"/>
      <c r="N364"/>
    </row>
    <row r="365" spans="1:17" x14ac:dyDescent="0.25">
      <c r="B365" t="s">
        <v>12</v>
      </c>
      <c r="L365"/>
      <c r="N365"/>
    </row>
    <row r="366" spans="1:17" x14ac:dyDescent="0.25">
      <c r="B366" t="s">
        <v>13</v>
      </c>
      <c r="L366"/>
      <c r="N366"/>
    </row>
    <row r="367" spans="1:17" x14ac:dyDescent="0.25">
      <c r="B367" t="s">
        <v>14</v>
      </c>
      <c r="L367"/>
      <c r="N367"/>
    </row>
    <row r="368" spans="1:17" x14ac:dyDescent="0.25">
      <c r="B368" t="s">
        <v>15</v>
      </c>
      <c r="L368"/>
      <c r="N368"/>
    </row>
    <row r="369" spans="2:14" x14ac:dyDescent="0.25">
      <c r="B369" t="s">
        <v>16</v>
      </c>
      <c r="L369"/>
      <c r="N369"/>
    </row>
    <row r="370" spans="2:14" x14ac:dyDescent="0.25">
      <c r="B370" t="s">
        <v>17</v>
      </c>
      <c r="L370"/>
      <c r="N370"/>
    </row>
    <row r="371" spans="2:14" x14ac:dyDescent="0.25">
      <c r="B371" t="s">
        <v>18</v>
      </c>
      <c r="L371"/>
      <c r="N371"/>
    </row>
    <row r="372" spans="2:14" x14ac:dyDescent="0.25">
      <c r="B372" t="s">
        <v>19</v>
      </c>
      <c r="L372"/>
      <c r="N372"/>
    </row>
    <row r="373" spans="2:14" x14ac:dyDescent="0.25">
      <c r="B373" t="s">
        <v>20</v>
      </c>
      <c r="L373"/>
      <c r="N373"/>
    </row>
    <row r="374" spans="2:14" x14ac:dyDescent="0.25">
      <c r="B374" t="s">
        <v>21</v>
      </c>
      <c r="L374"/>
      <c r="N374"/>
    </row>
    <row r="375" spans="2:14" x14ac:dyDescent="0.25">
      <c r="B375" t="s">
        <v>22</v>
      </c>
      <c r="L375"/>
      <c r="N375"/>
    </row>
    <row r="376" spans="2:14" x14ac:dyDescent="0.25">
      <c r="B376" t="s">
        <v>23</v>
      </c>
      <c r="L376"/>
      <c r="N376"/>
    </row>
    <row r="377" spans="2:14" x14ac:dyDescent="0.25">
      <c r="B377" t="s">
        <v>24</v>
      </c>
      <c r="L377"/>
      <c r="N377"/>
    </row>
    <row r="378" spans="2:14" x14ac:dyDescent="0.25">
      <c r="B378" t="s">
        <v>25</v>
      </c>
      <c r="L378"/>
      <c r="N378"/>
    </row>
    <row r="379" spans="2:14" x14ac:dyDescent="0.25">
      <c r="B379" t="s">
        <v>26</v>
      </c>
      <c r="L379"/>
      <c r="N379"/>
    </row>
    <row r="380" spans="2:14" x14ac:dyDescent="0.25">
      <c r="B380" t="s">
        <v>27</v>
      </c>
      <c r="L380"/>
      <c r="N380"/>
    </row>
    <row r="381" spans="2:14" x14ac:dyDescent="0.25">
      <c r="B381" t="s">
        <v>28</v>
      </c>
      <c r="L381"/>
      <c r="N381"/>
    </row>
    <row r="382" spans="2:14" x14ac:dyDescent="0.25">
      <c r="B382" t="s">
        <v>29</v>
      </c>
      <c r="L382"/>
      <c r="N382"/>
    </row>
    <row r="383" spans="2:14" x14ac:dyDescent="0.25">
      <c r="B383" t="s">
        <v>30</v>
      </c>
      <c r="L383"/>
      <c r="N383"/>
    </row>
    <row r="384" spans="2:14" x14ac:dyDescent="0.25">
      <c r="B384" t="s">
        <v>31</v>
      </c>
      <c r="L384"/>
      <c r="N384"/>
    </row>
    <row r="385" spans="2:14" x14ac:dyDescent="0.25">
      <c r="B385" t="s">
        <v>371</v>
      </c>
      <c r="L385"/>
      <c r="N385"/>
    </row>
    <row r="386" spans="2:14" x14ac:dyDescent="0.25">
      <c r="B386" t="s">
        <v>32</v>
      </c>
      <c r="L386"/>
      <c r="N386"/>
    </row>
    <row r="387" spans="2:14" x14ac:dyDescent="0.25">
      <c r="B387" t="s">
        <v>33</v>
      </c>
      <c r="L387"/>
      <c r="N387"/>
    </row>
    <row r="388" spans="2:14" x14ac:dyDescent="0.25">
      <c r="B388" t="s">
        <v>34</v>
      </c>
      <c r="L388"/>
      <c r="N388"/>
    </row>
    <row r="389" spans="2:14" x14ac:dyDescent="0.25">
      <c r="B389" t="s">
        <v>35</v>
      </c>
      <c r="L389"/>
      <c r="N389"/>
    </row>
    <row r="390" spans="2:14" x14ac:dyDescent="0.25">
      <c r="B390" t="s">
        <v>36</v>
      </c>
      <c r="L390"/>
      <c r="N390"/>
    </row>
    <row r="391" spans="2:14" x14ac:dyDescent="0.25">
      <c r="B391" t="s">
        <v>37</v>
      </c>
      <c r="L391"/>
      <c r="N391"/>
    </row>
    <row r="392" spans="2:14" x14ac:dyDescent="0.25">
      <c r="B392" t="s">
        <v>38</v>
      </c>
      <c r="L392"/>
      <c r="N392"/>
    </row>
    <row r="393" spans="2:14" x14ac:dyDescent="0.25">
      <c r="B393" t="s">
        <v>39</v>
      </c>
      <c r="L393"/>
      <c r="N393"/>
    </row>
    <row r="394" spans="2:14" x14ac:dyDescent="0.25">
      <c r="B394" t="s">
        <v>40</v>
      </c>
      <c r="L394"/>
      <c r="N394"/>
    </row>
    <row r="395" spans="2:14" x14ac:dyDescent="0.25">
      <c r="B395" t="s">
        <v>41</v>
      </c>
      <c r="L395"/>
      <c r="N395"/>
    </row>
    <row r="396" spans="2:14" x14ac:dyDescent="0.25">
      <c r="B396" t="s">
        <v>42</v>
      </c>
      <c r="L396"/>
      <c r="N396"/>
    </row>
    <row r="397" spans="2:14" x14ac:dyDescent="0.25">
      <c r="B397" t="s">
        <v>43</v>
      </c>
      <c r="L397"/>
      <c r="N397"/>
    </row>
    <row r="398" spans="2:14" x14ac:dyDescent="0.25">
      <c r="B398" t="s">
        <v>44</v>
      </c>
      <c r="L398"/>
      <c r="N398"/>
    </row>
    <row r="399" spans="2:14" x14ac:dyDescent="0.25">
      <c r="B399" t="s">
        <v>45</v>
      </c>
      <c r="L399"/>
      <c r="N399"/>
    </row>
    <row r="400" spans="2:14" x14ac:dyDescent="0.25">
      <c r="B400" t="s">
        <v>46</v>
      </c>
      <c r="L400"/>
      <c r="N400"/>
    </row>
    <row r="401" spans="2:14" x14ac:dyDescent="0.25">
      <c r="B401" t="s">
        <v>47</v>
      </c>
      <c r="L401"/>
      <c r="N401"/>
    </row>
    <row r="402" spans="2:14" x14ac:dyDescent="0.25">
      <c r="B402" t="s">
        <v>48</v>
      </c>
      <c r="L402"/>
      <c r="N402"/>
    </row>
    <row r="403" spans="2:14" x14ac:dyDescent="0.25">
      <c r="B403" t="s">
        <v>49</v>
      </c>
      <c r="L403"/>
      <c r="N403"/>
    </row>
    <row r="404" spans="2:14" x14ac:dyDescent="0.25">
      <c r="B404" t="s">
        <v>50</v>
      </c>
      <c r="L404"/>
      <c r="N404"/>
    </row>
    <row r="405" spans="2:14" x14ac:dyDescent="0.25">
      <c r="B405" t="s">
        <v>51</v>
      </c>
      <c r="L405"/>
      <c r="N405"/>
    </row>
    <row r="406" spans="2:14" x14ac:dyDescent="0.25">
      <c r="B406" t="s">
        <v>52</v>
      </c>
      <c r="L406"/>
      <c r="N406"/>
    </row>
    <row r="407" spans="2:14" x14ac:dyDescent="0.25">
      <c r="B407" t="s">
        <v>53</v>
      </c>
      <c r="L407"/>
      <c r="N407"/>
    </row>
    <row r="408" spans="2:14" x14ac:dyDescent="0.25">
      <c r="B408" t="s">
        <v>54</v>
      </c>
      <c r="L408"/>
      <c r="N408"/>
    </row>
    <row r="409" spans="2:14" x14ac:dyDescent="0.25">
      <c r="B409" t="s">
        <v>55</v>
      </c>
      <c r="L409"/>
      <c r="N409"/>
    </row>
    <row r="410" spans="2:14" x14ac:dyDescent="0.25">
      <c r="B410" t="s">
        <v>56</v>
      </c>
      <c r="L410"/>
      <c r="N410"/>
    </row>
    <row r="411" spans="2:14" x14ac:dyDescent="0.25">
      <c r="B411" t="s">
        <v>57</v>
      </c>
      <c r="L411"/>
      <c r="N411"/>
    </row>
    <row r="412" spans="2:14" x14ac:dyDescent="0.25">
      <c r="B412" t="s">
        <v>58</v>
      </c>
      <c r="L412"/>
      <c r="N412"/>
    </row>
    <row r="413" spans="2:14" x14ac:dyDescent="0.25">
      <c r="B413" t="s">
        <v>59</v>
      </c>
      <c r="L413"/>
      <c r="N413"/>
    </row>
    <row r="414" spans="2:14" x14ac:dyDescent="0.25">
      <c r="B414" t="s">
        <v>60</v>
      </c>
      <c r="L414"/>
      <c r="N414"/>
    </row>
    <row r="415" spans="2:14" x14ac:dyDescent="0.25">
      <c r="B415" t="s">
        <v>61</v>
      </c>
      <c r="L415"/>
      <c r="N415"/>
    </row>
    <row r="416" spans="2:14" x14ac:dyDescent="0.25">
      <c r="B416" t="s">
        <v>62</v>
      </c>
      <c r="L416"/>
      <c r="N416"/>
    </row>
    <row r="417" spans="2:14" x14ac:dyDescent="0.25">
      <c r="B417" t="s">
        <v>63</v>
      </c>
      <c r="L417"/>
      <c r="N417"/>
    </row>
    <row r="418" spans="2:14" x14ac:dyDescent="0.25">
      <c r="B418" t="s">
        <v>64</v>
      </c>
      <c r="L418"/>
      <c r="N418"/>
    </row>
    <row r="419" spans="2:14" x14ac:dyDescent="0.25">
      <c r="B419" t="s">
        <v>65</v>
      </c>
      <c r="L419"/>
      <c r="N419"/>
    </row>
    <row r="420" spans="2:14" x14ac:dyDescent="0.25">
      <c r="B420" t="s">
        <v>66</v>
      </c>
      <c r="L420"/>
      <c r="N420"/>
    </row>
    <row r="421" spans="2:14" x14ac:dyDescent="0.25">
      <c r="B421" t="s">
        <v>67</v>
      </c>
      <c r="L421"/>
      <c r="N421"/>
    </row>
    <row r="422" spans="2:14" x14ac:dyDescent="0.25">
      <c r="B422" t="s">
        <v>68</v>
      </c>
      <c r="L422"/>
      <c r="N422"/>
    </row>
    <row r="423" spans="2:14" x14ac:dyDescent="0.25">
      <c r="B423" t="s">
        <v>69</v>
      </c>
      <c r="L423"/>
      <c r="N423"/>
    </row>
    <row r="424" spans="2:14" x14ac:dyDescent="0.25">
      <c r="B424" t="s">
        <v>70</v>
      </c>
      <c r="L424"/>
      <c r="N424"/>
    </row>
    <row r="425" spans="2:14" x14ac:dyDescent="0.25">
      <c r="B425" t="s">
        <v>71</v>
      </c>
      <c r="L425"/>
      <c r="N425"/>
    </row>
    <row r="426" spans="2:14" x14ac:dyDescent="0.25">
      <c r="B426" t="s">
        <v>72</v>
      </c>
      <c r="L426"/>
      <c r="N426"/>
    </row>
    <row r="427" spans="2:14" x14ac:dyDescent="0.25">
      <c r="B427" t="s">
        <v>73</v>
      </c>
      <c r="L427"/>
      <c r="N427"/>
    </row>
    <row r="428" spans="2:14" x14ac:dyDescent="0.25">
      <c r="B428" t="s">
        <v>74</v>
      </c>
      <c r="L428"/>
      <c r="N428"/>
    </row>
    <row r="429" spans="2:14" x14ac:dyDescent="0.25">
      <c r="B429" t="s">
        <v>75</v>
      </c>
      <c r="L429"/>
      <c r="N429"/>
    </row>
    <row r="430" spans="2:14" x14ac:dyDescent="0.25">
      <c r="B430" t="s">
        <v>76</v>
      </c>
      <c r="L430"/>
      <c r="N430"/>
    </row>
    <row r="431" spans="2:14" x14ac:dyDescent="0.25">
      <c r="B431" t="s">
        <v>77</v>
      </c>
      <c r="L431"/>
      <c r="N431"/>
    </row>
    <row r="432" spans="2:14" x14ac:dyDescent="0.25">
      <c r="B432" t="s">
        <v>78</v>
      </c>
      <c r="L432"/>
      <c r="N432"/>
    </row>
    <row r="433" spans="2:14" x14ac:dyDescent="0.25">
      <c r="B433" t="s">
        <v>79</v>
      </c>
      <c r="L433"/>
      <c r="N433"/>
    </row>
    <row r="434" spans="2:14" x14ac:dyDescent="0.25">
      <c r="B434" t="s">
        <v>80</v>
      </c>
      <c r="L434"/>
      <c r="N434"/>
    </row>
    <row r="435" spans="2:14" x14ac:dyDescent="0.25">
      <c r="B435" t="s">
        <v>81</v>
      </c>
      <c r="L435"/>
      <c r="N435"/>
    </row>
    <row r="436" spans="2:14" x14ac:dyDescent="0.25">
      <c r="B436" t="s">
        <v>82</v>
      </c>
      <c r="L436"/>
      <c r="N436"/>
    </row>
    <row r="437" spans="2:14" x14ac:dyDescent="0.25">
      <c r="B437" t="s">
        <v>83</v>
      </c>
      <c r="L437"/>
      <c r="N437"/>
    </row>
    <row r="438" spans="2:14" x14ac:dyDescent="0.25">
      <c r="B438" t="s">
        <v>84</v>
      </c>
      <c r="L438"/>
      <c r="N438"/>
    </row>
    <row r="439" spans="2:14" x14ac:dyDescent="0.25">
      <c r="B439" t="s">
        <v>85</v>
      </c>
      <c r="L439"/>
      <c r="N439"/>
    </row>
    <row r="440" spans="2:14" x14ac:dyDescent="0.25">
      <c r="B440" t="s">
        <v>86</v>
      </c>
      <c r="L440"/>
      <c r="N440"/>
    </row>
    <row r="441" spans="2:14" x14ac:dyDescent="0.25">
      <c r="B441" t="s">
        <v>87</v>
      </c>
      <c r="L441"/>
      <c r="N441"/>
    </row>
    <row r="442" spans="2:14" x14ac:dyDescent="0.25">
      <c r="B442" t="s">
        <v>88</v>
      </c>
      <c r="L442"/>
      <c r="N442"/>
    </row>
    <row r="443" spans="2:14" x14ac:dyDescent="0.25">
      <c r="B443" t="s">
        <v>89</v>
      </c>
      <c r="L443"/>
      <c r="N443"/>
    </row>
    <row r="444" spans="2:14" x14ac:dyDescent="0.25">
      <c r="B444" t="s">
        <v>90</v>
      </c>
      <c r="L444"/>
      <c r="N444"/>
    </row>
    <row r="445" spans="2:14" x14ac:dyDescent="0.25">
      <c r="B445" t="s">
        <v>91</v>
      </c>
      <c r="L445"/>
      <c r="N445"/>
    </row>
    <row r="446" spans="2:14" x14ac:dyDescent="0.25">
      <c r="B446" t="s">
        <v>92</v>
      </c>
      <c r="L446"/>
      <c r="N446"/>
    </row>
    <row r="447" spans="2:14" x14ac:dyDescent="0.25">
      <c r="B447" t="s">
        <v>93</v>
      </c>
      <c r="L447"/>
      <c r="N447"/>
    </row>
    <row r="448" spans="2:14" x14ac:dyDescent="0.25">
      <c r="B448" t="s">
        <v>94</v>
      </c>
      <c r="L448"/>
      <c r="N448"/>
    </row>
    <row r="449" spans="2:14" x14ac:dyDescent="0.25">
      <c r="B449" t="s">
        <v>95</v>
      </c>
      <c r="L449"/>
      <c r="N449"/>
    </row>
    <row r="450" spans="2:14" x14ac:dyDescent="0.25">
      <c r="B450" t="s">
        <v>96</v>
      </c>
      <c r="L450"/>
      <c r="N450"/>
    </row>
    <row r="451" spans="2:14" x14ac:dyDescent="0.25">
      <c r="B451" t="s">
        <v>97</v>
      </c>
      <c r="L451"/>
      <c r="N451"/>
    </row>
    <row r="452" spans="2:14" x14ac:dyDescent="0.25">
      <c r="B452" t="s">
        <v>98</v>
      </c>
      <c r="L452"/>
      <c r="N452"/>
    </row>
    <row r="453" spans="2:14" x14ac:dyDescent="0.25">
      <c r="B453" t="s">
        <v>99</v>
      </c>
      <c r="L453"/>
      <c r="N453"/>
    </row>
    <row r="454" spans="2:14" x14ac:dyDescent="0.25">
      <c r="B454" t="s">
        <v>100</v>
      </c>
      <c r="L454"/>
      <c r="N454"/>
    </row>
    <row r="455" spans="2:14" x14ac:dyDescent="0.25">
      <c r="B455" t="s">
        <v>101</v>
      </c>
      <c r="L455"/>
      <c r="N455"/>
    </row>
    <row r="456" spans="2:14" x14ac:dyDescent="0.25">
      <c r="B456" t="s">
        <v>102</v>
      </c>
      <c r="L456"/>
      <c r="N456"/>
    </row>
    <row r="457" spans="2:14" x14ac:dyDescent="0.25">
      <c r="B457" t="s">
        <v>103</v>
      </c>
      <c r="L457"/>
      <c r="N457"/>
    </row>
    <row r="458" spans="2:14" x14ac:dyDescent="0.25">
      <c r="B458" t="s">
        <v>104</v>
      </c>
      <c r="L458"/>
      <c r="N458"/>
    </row>
    <row r="459" spans="2:14" x14ac:dyDescent="0.25">
      <c r="B459" t="s">
        <v>105</v>
      </c>
      <c r="L459"/>
      <c r="N459"/>
    </row>
    <row r="460" spans="2:14" x14ac:dyDescent="0.25">
      <c r="B460" t="s">
        <v>106</v>
      </c>
      <c r="L460"/>
      <c r="N460"/>
    </row>
    <row r="461" spans="2:14" x14ac:dyDescent="0.25">
      <c r="B461" t="s">
        <v>107</v>
      </c>
      <c r="L461"/>
      <c r="N461"/>
    </row>
    <row r="462" spans="2:14" x14ac:dyDescent="0.25">
      <c r="B462" t="s">
        <v>108</v>
      </c>
      <c r="L462"/>
      <c r="N462"/>
    </row>
    <row r="463" spans="2:14" x14ac:dyDescent="0.25">
      <c r="B463" t="s">
        <v>109</v>
      </c>
      <c r="L463"/>
      <c r="N463"/>
    </row>
    <row r="464" spans="2:14" x14ac:dyDescent="0.25">
      <c r="B464" t="s">
        <v>110</v>
      </c>
      <c r="L464"/>
      <c r="N464"/>
    </row>
    <row r="465" spans="2:14" x14ac:dyDescent="0.25">
      <c r="B465" t="s">
        <v>111</v>
      </c>
      <c r="L465"/>
      <c r="N465"/>
    </row>
    <row r="466" spans="2:14" x14ac:dyDescent="0.25">
      <c r="B466" t="s">
        <v>112</v>
      </c>
      <c r="L466"/>
      <c r="N466"/>
    </row>
    <row r="467" spans="2:14" x14ac:dyDescent="0.25">
      <c r="B467" t="s">
        <v>113</v>
      </c>
      <c r="L467"/>
      <c r="N467"/>
    </row>
    <row r="468" spans="2:14" x14ac:dyDescent="0.25">
      <c r="B468" t="s">
        <v>114</v>
      </c>
      <c r="L468"/>
      <c r="N468"/>
    </row>
    <row r="469" spans="2:14" x14ac:dyDescent="0.25">
      <c r="B469" t="s">
        <v>115</v>
      </c>
      <c r="L469"/>
      <c r="N469"/>
    </row>
    <row r="470" spans="2:14" x14ac:dyDescent="0.25">
      <c r="B470" t="s">
        <v>116</v>
      </c>
      <c r="L470"/>
      <c r="N470"/>
    </row>
    <row r="471" spans="2:14" x14ac:dyDescent="0.25">
      <c r="B471" t="s">
        <v>372</v>
      </c>
      <c r="L471"/>
      <c r="N471"/>
    </row>
    <row r="472" spans="2:14" x14ac:dyDescent="0.25">
      <c r="B472" t="s">
        <v>117</v>
      </c>
      <c r="L472"/>
      <c r="N472"/>
    </row>
    <row r="473" spans="2:14" x14ac:dyDescent="0.25">
      <c r="B473" t="s">
        <v>118</v>
      </c>
      <c r="L473"/>
      <c r="N473"/>
    </row>
    <row r="474" spans="2:14" x14ac:dyDescent="0.25">
      <c r="B474" t="s">
        <v>119</v>
      </c>
      <c r="L474"/>
      <c r="N474"/>
    </row>
    <row r="475" spans="2:14" x14ac:dyDescent="0.25">
      <c r="B475" t="s">
        <v>120</v>
      </c>
      <c r="L475"/>
      <c r="N475"/>
    </row>
    <row r="476" spans="2:14" x14ac:dyDescent="0.25">
      <c r="B476" t="s">
        <v>121</v>
      </c>
      <c r="L476"/>
      <c r="N476"/>
    </row>
    <row r="477" spans="2:14" x14ac:dyDescent="0.25">
      <c r="B477" t="s">
        <v>122</v>
      </c>
      <c r="L477"/>
      <c r="N477"/>
    </row>
    <row r="478" spans="2:14" x14ac:dyDescent="0.25">
      <c r="B478" t="s">
        <v>123</v>
      </c>
      <c r="L478"/>
      <c r="N478"/>
    </row>
    <row r="479" spans="2:14" x14ac:dyDescent="0.25">
      <c r="B479" t="s">
        <v>124</v>
      </c>
      <c r="L479"/>
      <c r="N479"/>
    </row>
    <row r="480" spans="2:14" x14ac:dyDescent="0.25">
      <c r="B480" t="s">
        <v>125</v>
      </c>
      <c r="L480"/>
      <c r="N480"/>
    </row>
    <row r="481" spans="2:14" x14ac:dyDescent="0.25">
      <c r="B481" t="s">
        <v>126</v>
      </c>
      <c r="L481"/>
      <c r="N481"/>
    </row>
    <row r="482" spans="2:14" x14ac:dyDescent="0.25">
      <c r="B482" t="s">
        <v>127</v>
      </c>
      <c r="L482"/>
      <c r="N482"/>
    </row>
    <row r="483" spans="2:14" x14ac:dyDescent="0.25">
      <c r="B483" t="s">
        <v>128</v>
      </c>
      <c r="L483"/>
      <c r="N483"/>
    </row>
    <row r="484" spans="2:14" x14ac:dyDescent="0.25">
      <c r="B484" t="s">
        <v>129</v>
      </c>
      <c r="L484"/>
      <c r="N484"/>
    </row>
    <row r="485" spans="2:14" x14ac:dyDescent="0.25">
      <c r="B485" t="s">
        <v>130</v>
      </c>
      <c r="L485"/>
      <c r="N485"/>
    </row>
    <row r="486" spans="2:14" x14ac:dyDescent="0.25">
      <c r="B486" t="s">
        <v>131</v>
      </c>
      <c r="L486"/>
      <c r="N486"/>
    </row>
    <row r="487" spans="2:14" x14ac:dyDescent="0.25">
      <c r="B487" t="s">
        <v>132</v>
      </c>
      <c r="L487"/>
      <c r="N487"/>
    </row>
    <row r="488" spans="2:14" x14ac:dyDescent="0.25">
      <c r="B488" t="s">
        <v>133</v>
      </c>
      <c r="L488"/>
      <c r="N488"/>
    </row>
    <row r="489" spans="2:14" x14ac:dyDescent="0.25">
      <c r="B489" t="s">
        <v>134</v>
      </c>
      <c r="L489"/>
      <c r="N489"/>
    </row>
    <row r="490" spans="2:14" x14ac:dyDescent="0.25">
      <c r="B490" t="s">
        <v>135</v>
      </c>
      <c r="L490"/>
      <c r="N490"/>
    </row>
    <row r="491" spans="2:14" x14ac:dyDescent="0.25">
      <c r="B491" t="s">
        <v>136</v>
      </c>
      <c r="L491"/>
      <c r="N491"/>
    </row>
    <row r="492" spans="2:14" x14ac:dyDescent="0.25">
      <c r="B492" t="s">
        <v>137</v>
      </c>
      <c r="L492"/>
      <c r="N492"/>
    </row>
    <row r="493" spans="2:14" x14ac:dyDescent="0.25">
      <c r="B493" t="s">
        <v>138</v>
      </c>
      <c r="L493"/>
      <c r="N493"/>
    </row>
    <row r="494" spans="2:14" x14ac:dyDescent="0.25">
      <c r="B494" t="s">
        <v>139</v>
      </c>
      <c r="L494"/>
      <c r="N494"/>
    </row>
    <row r="495" spans="2:14" x14ac:dyDescent="0.25">
      <c r="B495" t="s">
        <v>373</v>
      </c>
      <c r="L495"/>
      <c r="N495"/>
    </row>
    <row r="496" spans="2:14" x14ac:dyDescent="0.25">
      <c r="B496" t="s">
        <v>140</v>
      </c>
      <c r="L496"/>
      <c r="N496"/>
    </row>
    <row r="497" spans="2:14" x14ac:dyDescent="0.25">
      <c r="B497" t="s">
        <v>141</v>
      </c>
      <c r="L497"/>
      <c r="N497"/>
    </row>
    <row r="498" spans="2:14" x14ac:dyDescent="0.25">
      <c r="B498" t="s">
        <v>142</v>
      </c>
      <c r="L498"/>
      <c r="N498"/>
    </row>
    <row r="499" spans="2:14" x14ac:dyDescent="0.25">
      <c r="B499" t="s">
        <v>143</v>
      </c>
      <c r="L499"/>
      <c r="N499"/>
    </row>
    <row r="500" spans="2:14" x14ac:dyDescent="0.25">
      <c r="B500" t="s">
        <v>144</v>
      </c>
      <c r="L500"/>
      <c r="N500"/>
    </row>
    <row r="501" spans="2:14" x14ac:dyDescent="0.25">
      <c r="B501" t="s">
        <v>145</v>
      </c>
      <c r="L501"/>
      <c r="N501"/>
    </row>
    <row r="502" spans="2:14" x14ac:dyDescent="0.25">
      <c r="B502" t="s">
        <v>146</v>
      </c>
      <c r="L502"/>
      <c r="N502"/>
    </row>
    <row r="503" spans="2:14" x14ac:dyDescent="0.25">
      <c r="B503" t="s">
        <v>147</v>
      </c>
      <c r="L503"/>
      <c r="N503"/>
    </row>
    <row r="504" spans="2:14" x14ac:dyDescent="0.25">
      <c r="B504" t="s">
        <v>148</v>
      </c>
      <c r="L504"/>
      <c r="N504"/>
    </row>
    <row r="505" spans="2:14" x14ac:dyDescent="0.25">
      <c r="B505" t="s">
        <v>149</v>
      </c>
      <c r="L505"/>
      <c r="N505"/>
    </row>
    <row r="506" spans="2:14" x14ac:dyDescent="0.25">
      <c r="B506" t="s">
        <v>150</v>
      </c>
      <c r="L506"/>
      <c r="N506"/>
    </row>
    <row r="507" spans="2:14" x14ac:dyDescent="0.25">
      <c r="B507" t="s">
        <v>151</v>
      </c>
      <c r="L507"/>
      <c r="N507"/>
    </row>
    <row r="508" spans="2:14" x14ac:dyDescent="0.25">
      <c r="B508" t="s">
        <v>152</v>
      </c>
      <c r="L508"/>
      <c r="N508"/>
    </row>
    <row r="509" spans="2:14" x14ac:dyDescent="0.25">
      <c r="B509" t="s">
        <v>153</v>
      </c>
      <c r="L509"/>
      <c r="N509"/>
    </row>
    <row r="510" spans="2:14" x14ac:dyDescent="0.25">
      <c r="B510" t="s">
        <v>154</v>
      </c>
      <c r="L510"/>
      <c r="N510"/>
    </row>
    <row r="511" spans="2:14" x14ac:dyDescent="0.25">
      <c r="B511" t="s">
        <v>155</v>
      </c>
      <c r="L511"/>
      <c r="N511"/>
    </row>
    <row r="512" spans="2:14" x14ac:dyDescent="0.25">
      <c r="B512" t="s">
        <v>156</v>
      </c>
      <c r="L512"/>
      <c r="N512"/>
    </row>
    <row r="513" spans="2:14" x14ac:dyDescent="0.25">
      <c r="B513" t="s">
        <v>157</v>
      </c>
      <c r="L513"/>
      <c r="N513"/>
    </row>
    <row r="514" spans="2:14" x14ac:dyDescent="0.25">
      <c r="B514" t="s">
        <v>158</v>
      </c>
      <c r="L514"/>
      <c r="N514"/>
    </row>
    <row r="515" spans="2:14" x14ac:dyDescent="0.25">
      <c r="B515" t="s">
        <v>159</v>
      </c>
      <c r="L515"/>
      <c r="N515"/>
    </row>
    <row r="516" spans="2:14" x14ac:dyDescent="0.25">
      <c r="B516" t="s">
        <v>160</v>
      </c>
      <c r="L516"/>
      <c r="N516"/>
    </row>
    <row r="517" spans="2:14" x14ac:dyDescent="0.25">
      <c r="B517" t="s">
        <v>161</v>
      </c>
      <c r="L517"/>
      <c r="N517"/>
    </row>
    <row r="518" spans="2:14" x14ac:dyDescent="0.25">
      <c r="B518" t="s">
        <v>162</v>
      </c>
      <c r="L518"/>
      <c r="N518"/>
    </row>
    <row r="519" spans="2:14" x14ac:dyDescent="0.25">
      <c r="B519" t="s">
        <v>163</v>
      </c>
      <c r="L519"/>
      <c r="N519"/>
    </row>
    <row r="520" spans="2:14" x14ac:dyDescent="0.25">
      <c r="B520" t="s">
        <v>164</v>
      </c>
      <c r="L520"/>
      <c r="N520"/>
    </row>
    <row r="521" spans="2:14" x14ac:dyDescent="0.25">
      <c r="B521" t="s">
        <v>165</v>
      </c>
      <c r="L521"/>
      <c r="N521"/>
    </row>
    <row r="522" spans="2:14" x14ac:dyDescent="0.25">
      <c r="B522" t="s">
        <v>166</v>
      </c>
      <c r="L522"/>
      <c r="N522"/>
    </row>
    <row r="523" spans="2:14" x14ac:dyDescent="0.25">
      <c r="B523" t="s">
        <v>167</v>
      </c>
      <c r="L523"/>
      <c r="N523"/>
    </row>
    <row r="524" spans="2:14" x14ac:dyDescent="0.25">
      <c r="B524" t="s">
        <v>168</v>
      </c>
      <c r="L524"/>
      <c r="N524"/>
    </row>
    <row r="525" spans="2:14" x14ac:dyDescent="0.25">
      <c r="B525" t="s">
        <v>169</v>
      </c>
      <c r="L525"/>
      <c r="N525"/>
    </row>
    <row r="526" spans="2:14" x14ac:dyDescent="0.25">
      <c r="B526" t="s">
        <v>374</v>
      </c>
      <c r="L526"/>
      <c r="N526"/>
    </row>
    <row r="527" spans="2:14" x14ac:dyDescent="0.25">
      <c r="B527" t="s">
        <v>170</v>
      </c>
      <c r="L527"/>
      <c r="N527"/>
    </row>
    <row r="528" spans="2:14" x14ac:dyDescent="0.25">
      <c r="B528" t="s">
        <v>171</v>
      </c>
      <c r="L528"/>
      <c r="N528"/>
    </row>
    <row r="529" spans="2:14" x14ac:dyDescent="0.25">
      <c r="B529" t="s">
        <v>172</v>
      </c>
      <c r="L529"/>
      <c r="N529"/>
    </row>
    <row r="530" spans="2:14" x14ac:dyDescent="0.25">
      <c r="B530" t="s">
        <v>173</v>
      </c>
      <c r="L530"/>
      <c r="N530"/>
    </row>
    <row r="531" spans="2:14" x14ac:dyDescent="0.25">
      <c r="B531" t="s">
        <v>174</v>
      </c>
      <c r="L531"/>
      <c r="N531"/>
    </row>
    <row r="532" spans="2:14" x14ac:dyDescent="0.25">
      <c r="B532" t="s">
        <v>175</v>
      </c>
      <c r="L532"/>
      <c r="N532"/>
    </row>
    <row r="533" spans="2:14" x14ac:dyDescent="0.25">
      <c r="B533" t="s">
        <v>176</v>
      </c>
      <c r="L533"/>
      <c r="N533"/>
    </row>
    <row r="534" spans="2:14" x14ac:dyDescent="0.25">
      <c r="B534" t="s">
        <v>177</v>
      </c>
      <c r="L534"/>
      <c r="N534"/>
    </row>
    <row r="535" spans="2:14" x14ac:dyDescent="0.25">
      <c r="B535" t="s">
        <v>178</v>
      </c>
      <c r="L535"/>
      <c r="N535"/>
    </row>
    <row r="536" spans="2:14" x14ac:dyDescent="0.25">
      <c r="B536" t="s">
        <v>179</v>
      </c>
      <c r="L536"/>
      <c r="N536"/>
    </row>
    <row r="537" spans="2:14" x14ac:dyDescent="0.25">
      <c r="B537" t="s">
        <v>180</v>
      </c>
      <c r="L537"/>
      <c r="N537"/>
    </row>
    <row r="538" spans="2:14" x14ac:dyDescent="0.25">
      <c r="B538" t="s">
        <v>181</v>
      </c>
      <c r="L538"/>
      <c r="N538"/>
    </row>
    <row r="539" spans="2:14" x14ac:dyDescent="0.25">
      <c r="B539" t="s">
        <v>182</v>
      </c>
      <c r="L539"/>
      <c r="N539"/>
    </row>
    <row r="540" spans="2:14" x14ac:dyDescent="0.25">
      <c r="B540" t="s">
        <v>183</v>
      </c>
      <c r="L540"/>
      <c r="N540"/>
    </row>
    <row r="541" spans="2:14" x14ac:dyDescent="0.25">
      <c r="B541" t="s">
        <v>184</v>
      </c>
      <c r="L541"/>
      <c r="N541"/>
    </row>
    <row r="542" spans="2:14" x14ac:dyDescent="0.25">
      <c r="B542" t="s">
        <v>185</v>
      </c>
      <c r="L542"/>
      <c r="N542"/>
    </row>
    <row r="543" spans="2:14" x14ac:dyDescent="0.25">
      <c r="B543" t="s">
        <v>186</v>
      </c>
      <c r="L543"/>
      <c r="N543"/>
    </row>
    <row r="544" spans="2:14" x14ac:dyDescent="0.25">
      <c r="B544" t="s">
        <v>187</v>
      </c>
      <c r="L544"/>
      <c r="N544"/>
    </row>
    <row r="545" spans="2:14" x14ac:dyDescent="0.25">
      <c r="B545" t="s">
        <v>188</v>
      </c>
      <c r="L545"/>
      <c r="N545"/>
    </row>
    <row r="546" spans="2:14" x14ac:dyDescent="0.25">
      <c r="B546" t="s">
        <v>189</v>
      </c>
      <c r="L546"/>
      <c r="N546"/>
    </row>
    <row r="547" spans="2:14" x14ac:dyDescent="0.25">
      <c r="B547" t="s">
        <v>190</v>
      </c>
      <c r="L547"/>
      <c r="N547"/>
    </row>
    <row r="548" spans="2:14" x14ac:dyDescent="0.25">
      <c r="B548" t="s">
        <v>191</v>
      </c>
      <c r="L548"/>
      <c r="N548"/>
    </row>
    <row r="549" spans="2:14" x14ac:dyDescent="0.25">
      <c r="B549" t="s">
        <v>375</v>
      </c>
      <c r="L549"/>
      <c r="N549"/>
    </row>
    <row r="550" spans="2:14" x14ac:dyDescent="0.25">
      <c r="B550" t="s">
        <v>192</v>
      </c>
      <c r="L550"/>
      <c r="N550"/>
    </row>
    <row r="551" spans="2:14" x14ac:dyDescent="0.25">
      <c r="B551" t="s">
        <v>193</v>
      </c>
      <c r="L551"/>
      <c r="N551"/>
    </row>
    <row r="552" spans="2:14" x14ac:dyDescent="0.25">
      <c r="B552" t="s">
        <v>194</v>
      </c>
      <c r="L552"/>
      <c r="N552"/>
    </row>
    <row r="553" spans="2:14" x14ac:dyDescent="0.25">
      <c r="B553" t="s">
        <v>195</v>
      </c>
      <c r="L553"/>
      <c r="N553"/>
    </row>
    <row r="554" spans="2:14" x14ac:dyDescent="0.25">
      <c r="B554" t="s">
        <v>196</v>
      </c>
      <c r="L554"/>
      <c r="N554"/>
    </row>
    <row r="555" spans="2:14" x14ac:dyDescent="0.25">
      <c r="B555" t="s">
        <v>197</v>
      </c>
      <c r="L555"/>
      <c r="N555"/>
    </row>
    <row r="556" spans="2:14" x14ac:dyDescent="0.25">
      <c r="B556" t="s">
        <v>198</v>
      </c>
      <c r="L556"/>
      <c r="N556"/>
    </row>
    <row r="557" spans="2:14" x14ac:dyDescent="0.25">
      <c r="B557" t="s">
        <v>199</v>
      </c>
      <c r="L557"/>
      <c r="N557"/>
    </row>
    <row r="558" spans="2:14" x14ac:dyDescent="0.25">
      <c r="B558" t="s">
        <v>200</v>
      </c>
      <c r="L558"/>
      <c r="N558"/>
    </row>
    <row r="559" spans="2:14" x14ac:dyDescent="0.25">
      <c r="B559" t="s">
        <v>201</v>
      </c>
      <c r="L559"/>
      <c r="N559"/>
    </row>
    <row r="560" spans="2:14" x14ac:dyDescent="0.25">
      <c r="B560" t="s">
        <v>202</v>
      </c>
      <c r="L560"/>
      <c r="N560"/>
    </row>
    <row r="561" spans="2:14" x14ac:dyDescent="0.25">
      <c r="B561" t="s">
        <v>203</v>
      </c>
      <c r="L561"/>
      <c r="N561"/>
    </row>
    <row r="562" spans="2:14" x14ac:dyDescent="0.25">
      <c r="B562" t="s">
        <v>204</v>
      </c>
      <c r="L562"/>
      <c r="N562"/>
    </row>
    <row r="563" spans="2:14" x14ac:dyDescent="0.25">
      <c r="B563" t="s">
        <v>205</v>
      </c>
      <c r="L563"/>
      <c r="N563"/>
    </row>
    <row r="564" spans="2:14" x14ac:dyDescent="0.25">
      <c r="B564" t="s">
        <v>206</v>
      </c>
      <c r="L564"/>
      <c r="N564"/>
    </row>
    <row r="565" spans="2:14" x14ac:dyDescent="0.25">
      <c r="B565" t="s">
        <v>207</v>
      </c>
      <c r="L565"/>
      <c r="N565"/>
    </row>
    <row r="566" spans="2:14" x14ac:dyDescent="0.25">
      <c r="B566" t="s">
        <v>352</v>
      </c>
      <c r="L566"/>
      <c r="N566"/>
    </row>
    <row r="567" spans="2:14" x14ac:dyDescent="0.25">
      <c r="B567" t="s">
        <v>208</v>
      </c>
      <c r="L567"/>
      <c r="N567"/>
    </row>
    <row r="568" spans="2:14" x14ac:dyDescent="0.25">
      <c r="B568" t="s">
        <v>209</v>
      </c>
      <c r="L568"/>
      <c r="N568"/>
    </row>
    <row r="569" spans="2:14" x14ac:dyDescent="0.25">
      <c r="B569" t="s">
        <v>210</v>
      </c>
      <c r="L569"/>
      <c r="N569"/>
    </row>
    <row r="570" spans="2:14" x14ac:dyDescent="0.25">
      <c r="B570" t="s">
        <v>211</v>
      </c>
      <c r="L570"/>
      <c r="N570"/>
    </row>
    <row r="571" spans="2:14" x14ac:dyDescent="0.25">
      <c r="B571" t="s">
        <v>212</v>
      </c>
      <c r="L571"/>
      <c r="N571"/>
    </row>
    <row r="572" spans="2:14" x14ac:dyDescent="0.25">
      <c r="B572" t="s">
        <v>213</v>
      </c>
      <c r="L572"/>
      <c r="N572"/>
    </row>
    <row r="573" spans="2:14" x14ac:dyDescent="0.25">
      <c r="B573" t="s">
        <v>214</v>
      </c>
      <c r="L573"/>
      <c r="N573"/>
    </row>
    <row r="574" spans="2:14" x14ac:dyDescent="0.25">
      <c r="B574" t="s">
        <v>215</v>
      </c>
      <c r="L574"/>
      <c r="N574"/>
    </row>
    <row r="575" spans="2:14" x14ac:dyDescent="0.25">
      <c r="B575" t="s">
        <v>216</v>
      </c>
      <c r="L575"/>
      <c r="N575"/>
    </row>
    <row r="576" spans="2:14" x14ac:dyDescent="0.25">
      <c r="B576" t="s">
        <v>217</v>
      </c>
      <c r="L576"/>
      <c r="N576"/>
    </row>
    <row r="577" spans="2:14" x14ac:dyDescent="0.25">
      <c r="B577" t="s">
        <v>218</v>
      </c>
      <c r="L577"/>
      <c r="N577"/>
    </row>
    <row r="578" spans="2:14" x14ac:dyDescent="0.25">
      <c r="B578" t="s">
        <v>219</v>
      </c>
      <c r="L578"/>
      <c r="N578"/>
    </row>
    <row r="579" spans="2:14" x14ac:dyDescent="0.25">
      <c r="B579" t="s">
        <v>220</v>
      </c>
      <c r="L579"/>
      <c r="N579"/>
    </row>
    <row r="580" spans="2:14" x14ac:dyDescent="0.25">
      <c r="B580" t="s">
        <v>221</v>
      </c>
      <c r="L580"/>
      <c r="N580"/>
    </row>
    <row r="581" spans="2:14" x14ac:dyDescent="0.25">
      <c r="B581" t="s">
        <v>222</v>
      </c>
      <c r="L581"/>
      <c r="N581"/>
    </row>
    <row r="582" spans="2:14" x14ac:dyDescent="0.25">
      <c r="B582" t="s">
        <v>223</v>
      </c>
      <c r="L582"/>
      <c r="N582"/>
    </row>
    <row r="583" spans="2:14" x14ac:dyDescent="0.25">
      <c r="B583" t="s">
        <v>224</v>
      </c>
      <c r="L583"/>
      <c r="N583"/>
    </row>
    <row r="584" spans="2:14" x14ac:dyDescent="0.25">
      <c r="B584" t="s">
        <v>225</v>
      </c>
      <c r="L584"/>
      <c r="N584"/>
    </row>
    <row r="585" spans="2:14" x14ac:dyDescent="0.25">
      <c r="B585" t="s">
        <v>226</v>
      </c>
      <c r="L585"/>
      <c r="N585"/>
    </row>
    <row r="586" spans="2:14" x14ac:dyDescent="0.25">
      <c r="B586" t="s">
        <v>227</v>
      </c>
      <c r="L586"/>
      <c r="N586"/>
    </row>
    <row r="587" spans="2:14" x14ac:dyDescent="0.25">
      <c r="B587" t="s">
        <v>228</v>
      </c>
      <c r="L587"/>
      <c r="N587"/>
    </row>
    <row r="588" spans="2:14" x14ac:dyDescent="0.25">
      <c r="B588" t="s">
        <v>229</v>
      </c>
      <c r="L588"/>
      <c r="N588"/>
    </row>
    <row r="589" spans="2:14" x14ac:dyDescent="0.25">
      <c r="B589" t="s">
        <v>230</v>
      </c>
      <c r="L589"/>
      <c r="N589"/>
    </row>
    <row r="590" spans="2:14" x14ac:dyDescent="0.25">
      <c r="B590" t="s">
        <v>231</v>
      </c>
      <c r="L590"/>
      <c r="N590"/>
    </row>
    <row r="591" spans="2:14" x14ac:dyDescent="0.25">
      <c r="B591" t="s">
        <v>232</v>
      </c>
      <c r="L591"/>
      <c r="N591"/>
    </row>
    <row r="592" spans="2:14" x14ac:dyDescent="0.25">
      <c r="B592" t="s">
        <v>233</v>
      </c>
      <c r="L592"/>
      <c r="N592"/>
    </row>
    <row r="593" spans="2:14" x14ac:dyDescent="0.25">
      <c r="B593" t="s">
        <v>234</v>
      </c>
      <c r="L593"/>
      <c r="N593"/>
    </row>
    <row r="594" spans="2:14" x14ac:dyDescent="0.25">
      <c r="B594" t="s">
        <v>235</v>
      </c>
      <c r="L594"/>
      <c r="N594"/>
    </row>
    <row r="595" spans="2:14" x14ac:dyDescent="0.25">
      <c r="B595" t="s">
        <v>236</v>
      </c>
      <c r="L595"/>
      <c r="N595"/>
    </row>
    <row r="596" spans="2:14" x14ac:dyDescent="0.25">
      <c r="B596" t="s">
        <v>237</v>
      </c>
      <c r="L596"/>
      <c r="N596"/>
    </row>
    <row r="597" spans="2:14" x14ac:dyDescent="0.25">
      <c r="B597" t="s">
        <v>238</v>
      </c>
      <c r="L597"/>
      <c r="N597"/>
    </row>
    <row r="598" spans="2:14" x14ac:dyDescent="0.25">
      <c r="B598" t="s">
        <v>239</v>
      </c>
      <c r="L598"/>
      <c r="N598"/>
    </row>
    <row r="599" spans="2:14" x14ac:dyDescent="0.25">
      <c r="B599" t="s">
        <v>240</v>
      </c>
      <c r="L599"/>
      <c r="N599"/>
    </row>
    <row r="600" spans="2:14" x14ac:dyDescent="0.25">
      <c r="B600" t="s">
        <v>241</v>
      </c>
      <c r="L600"/>
      <c r="N600"/>
    </row>
    <row r="601" spans="2:14" x14ac:dyDescent="0.25">
      <c r="B601" t="s">
        <v>242</v>
      </c>
      <c r="L601"/>
      <c r="N601"/>
    </row>
    <row r="602" spans="2:14" x14ac:dyDescent="0.25">
      <c r="B602" t="s">
        <v>243</v>
      </c>
      <c r="L602"/>
      <c r="N602"/>
    </row>
    <row r="603" spans="2:14" x14ac:dyDescent="0.25">
      <c r="B603" t="s">
        <v>244</v>
      </c>
      <c r="L603"/>
      <c r="N603"/>
    </row>
    <row r="604" spans="2:14" x14ac:dyDescent="0.25">
      <c r="B604" t="s">
        <v>245</v>
      </c>
      <c r="L604"/>
      <c r="N604"/>
    </row>
    <row r="605" spans="2:14" x14ac:dyDescent="0.25">
      <c r="B605" t="s">
        <v>246</v>
      </c>
      <c r="L605"/>
      <c r="N605"/>
    </row>
    <row r="606" spans="2:14" x14ac:dyDescent="0.25">
      <c r="B606" t="s">
        <v>247</v>
      </c>
      <c r="L606"/>
      <c r="N606"/>
    </row>
    <row r="607" spans="2:14" x14ac:dyDescent="0.25">
      <c r="B607" t="s">
        <v>376</v>
      </c>
      <c r="L607"/>
      <c r="N607"/>
    </row>
    <row r="608" spans="2:14" x14ac:dyDescent="0.25">
      <c r="B608" t="s">
        <v>248</v>
      </c>
      <c r="L608"/>
      <c r="N608"/>
    </row>
    <row r="609" spans="2:14" x14ac:dyDescent="0.25">
      <c r="B609" t="s">
        <v>249</v>
      </c>
      <c r="L609"/>
      <c r="N609"/>
    </row>
    <row r="610" spans="2:14" x14ac:dyDescent="0.25">
      <c r="B610" t="s">
        <v>250</v>
      </c>
      <c r="L610"/>
      <c r="N610"/>
    </row>
    <row r="611" spans="2:14" x14ac:dyDescent="0.25">
      <c r="B611" t="s">
        <v>251</v>
      </c>
      <c r="L611"/>
      <c r="N611"/>
    </row>
    <row r="612" spans="2:14" x14ac:dyDescent="0.25">
      <c r="B612" t="s">
        <v>252</v>
      </c>
      <c r="L612"/>
      <c r="N612"/>
    </row>
    <row r="613" spans="2:14" x14ac:dyDescent="0.25">
      <c r="B613" t="s">
        <v>253</v>
      </c>
      <c r="L613"/>
      <c r="N613"/>
    </row>
    <row r="614" spans="2:14" x14ac:dyDescent="0.25">
      <c r="B614" t="s">
        <v>254</v>
      </c>
      <c r="L614"/>
      <c r="N614"/>
    </row>
    <row r="615" spans="2:14" x14ac:dyDescent="0.25">
      <c r="B615" t="s">
        <v>255</v>
      </c>
      <c r="L615"/>
      <c r="N615"/>
    </row>
    <row r="616" spans="2:14" x14ac:dyDescent="0.25">
      <c r="B616" t="s">
        <v>256</v>
      </c>
      <c r="L616"/>
      <c r="N616"/>
    </row>
    <row r="617" spans="2:14" x14ac:dyDescent="0.25">
      <c r="B617" t="s">
        <v>257</v>
      </c>
      <c r="L617"/>
      <c r="N617"/>
    </row>
    <row r="618" spans="2:14" x14ac:dyDescent="0.25">
      <c r="B618" t="s">
        <v>258</v>
      </c>
      <c r="L618"/>
      <c r="N618"/>
    </row>
    <row r="619" spans="2:14" x14ac:dyDescent="0.25">
      <c r="B619" t="s">
        <v>377</v>
      </c>
      <c r="L619"/>
      <c r="N619"/>
    </row>
    <row r="620" spans="2:14" x14ac:dyDescent="0.25">
      <c r="B620" t="s">
        <v>259</v>
      </c>
      <c r="L620"/>
      <c r="N620"/>
    </row>
    <row r="621" spans="2:14" x14ac:dyDescent="0.25">
      <c r="B621" t="s">
        <v>260</v>
      </c>
      <c r="L621"/>
      <c r="N621"/>
    </row>
    <row r="622" spans="2:14" x14ac:dyDescent="0.25">
      <c r="B622" t="s">
        <v>261</v>
      </c>
      <c r="L622"/>
      <c r="N622"/>
    </row>
    <row r="623" spans="2:14" x14ac:dyDescent="0.25">
      <c r="B623" t="s">
        <v>262</v>
      </c>
      <c r="L623"/>
      <c r="N623"/>
    </row>
    <row r="624" spans="2:14" x14ac:dyDescent="0.25">
      <c r="B624" t="s">
        <v>263</v>
      </c>
      <c r="L624"/>
      <c r="N624"/>
    </row>
    <row r="625" spans="2:14" x14ac:dyDescent="0.25">
      <c r="B625" t="s">
        <v>264</v>
      </c>
      <c r="L625"/>
      <c r="N625"/>
    </row>
    <row r="626" spans="2:14" x14ac:dyDescent="0.25">
      <c r="B626" t="s">
        <v>265</v>
      </c>
      <c r="L626"/>
      <c r="N626"/>
    </row>
    <row r="627" spans="2:14" x14ac:dyDescent="0.25">
      <c r="B627" t="s">
        <v>266</v>
      </c>
      <c r="L627"/>
      <c r="N627"/>
    </row>
    <row r="628" spans="2:14" x14ac:dyDescent="0.25">
      <c r="B628" t="s">
        <v>267</v>
      </c>
      <c r="L628"/>
      <c r="N628"/>
    </row>
    <row r="629" spans="2:14" x14ac:dyDescent="0.25">
      <c r="B629" t="s">
        <v>268</v>
      </c>
      <c r="L629"/>
      <c r="N629"/>
    </row>
    <row r="630" spans="2:14" x14ac:dyDescent="0.25">
      <c r="B630" t="s">
        <v>269</v>
      </c>
      <c r="L630"/>
      <c r="N630"/>
    </row>
    <row r="631" spans="2:14" x14ac:dyDescent="0.25">
      <c r="B631" t="s">
        <v>270</v>
      </c>
      <c r="L631"/>
      <c r="N631"/>
    </row>
    <row r="632" spans="2:14" x14ac:dyDescent="0.25">
      <c r="B632" t="s">
        <v>271</v>
      </c>
      <c r="L632"/>
      <c r="N632"/>
    </row>
    <row r="633" spans="2:14" x14ac:dyDescent="0.25">
      <c r="B633" t="s">
        <v>272</v>
      </c>
      <c r="L633"/>
      <c r="N633"/>
    </row>
    <row r="634" spans="2:14" x14ac:dyDescent="0.25">
      <c r="B634" t="s">
        <v>273</v>
      </c>
      <c r="L634"/>
      <c r="N634"/>
    </row>
    <row r="635" spans="2:14" x14ac:dyDescent="0.25">
      <c r="B635" t="s">
        <v>274</v>
      </c>
      <c r="L635"/>
      <c r="N635"/>
    </row>
    <row r="636" spans="2:14" x14ac:dyDescent="0.25">
      <c r="B636" t="s">
        <v>378</v>
      </c>
      <c r="L636"/>
      <c r="N636"/>
    </row>
    <row r="637" spans="2:14" x14ac:dyDescent="0.25">
      <c r="B637" t="s">
        <v>275</v>
      </c>
      <c r="L637"/>
      <c r="N637"/>
    </row>
    <row r="638" spans="2:14" x14ac:dyDescent="0.25">
      <c r="B638" t="s">
        <v>353</v>
      </c>
      <c r="L638"/>
      <c r="N638"/>
    </row>
    <row r="639" spans="2:14" x14ac:dyDescent="0.25">
      <c r="B639" t="s">
        <v>276</v>
      </c>
      <c r="L639"/>
      <c r="N639"/>
    </row>
    <row r="640" spans="2:14" x14ac:dyDescent="0.25">
      <c r="B640" t="s">
        <v>277</v>
      </c>
      <c r="L640"/>
      <c r="N640"/>
    </row>
    <row r="641" spans="2:14" x14ac:dyDescent="0.25">
      <c r="B641" t="s">
        <v>278</v>
      </c>
      <c r="L641"/>
      <c r="N641"/>
    </row>
    <row r="642" spans="2:14" x14ac:dyDescent="0.25">
      <c r="B642" t="s">
        <v>279</v>
      </c>
      <c r="L642"/>
      <c r="N642"/>
    </row>
    <row r="643" spans="2:14" x14ac:dyDescent="0.25">
      <c r="B643" t="s">
        <v>280</v>
      </c>
      <c r="L643"/>
      <c r="N643"/>
    </row>
    <row r="644" spans="2:14" x14ac:dyDescent="0.25">
      <c r="B644" t="s">
        <v>281</v>
      </c>
      <c r="L644"/>
      <c r="N644"/>
    </row>
    <row r="645" spans="2:14" x14ac:dyDescent="0.25">
      <c r="B645" t="s">
        <v>282</v>
      </c>
      <c r="L645"/>
      <c r="N645"/>
    </row>
    <row r="646" spans="2:14" x14ac:dyDescent="0.25">
      <c r="B646" t="s">
        <v>283</v>
      </c>
      <c r="L646"/>
      <c r="N646"/>
    </row>
    <row r="647" spans="2:14" x14ac:dyDescent="0.25">
      <c r="B647" t="s">
        <v>284</v>
      </c>
      <c r="L647"/>
      <c r="N647"/>
    </row>
    <row r="648" spans="2:14" x14ac:dyDescent="0.25">
      <c r="B648" t="s">
        <v>285</v>
      </c>
      <c r="L648"/>
      <c r="N648"/>
    </row>
    <row r="649" spans="2:14" x14ac:dyDescent="0.25">
      <c r="B649" t="s">
        <v>286</v>
      </c>
      <c r="L649"/>
      <c r="N649"/>
    </row>
    <row r="650" spans="2:14" x14ac:dyDescent="0.25">
      <c r="B650" t="s">
        <v>287</v>
      </c>
      <c r="L650"/>
      <c r="N650"/>
    </row>
    <row r="651" spans="2:14" x14ac:dyDescent="0.25">
      <c r="B651" t="s">
        <v>288</v>
      </c>
      <c r="L651"/>
      <c r="N651"/>
    </row>
    <row r="652" spans="2:14" x14ac:dyDescent="0.25">
      <c r="B652" t="s">
        <v>289</v>
      </c>
      <c r="L652"/>
      <c r="N652"/>
    </row>
    <row r="653" spans="2:14" x14ac:dyDescent="0.25">
      <c r="B653" t="s">
        <v>290</v>
      </c>
      <c r="L653"/>
      <c r="N653"/>
    </row>
    <row r="654" spans="2:14" x14ac:dyDescent="0.25">
      <c r="B654" t="s">
        <v>379</v>
      </c>
      <c r="L654"/>
      <c r="N654"/>
    </row>
    <row r="655" spans="2:14" x14ac:dyDescent="0.25">
      <c r="B655" t="s">
        <v>291</v>
      </c>
      <c r="L655"/>
      <c r="N655"/>
    </row>
    <row r="656" spans="2:14" x14ac:dyDescent="0.25">
      <c r="B656" t="s">
        <v>292</v>
      </c>
      <c r="L656"/>
      <c r="N656"/>
    </row>
    <row r="657" spans="2:14" x14ac:dyDescent="0.25">
      <c r="B657" t="s">
        <v>293</v>
      </c>
      <c r="L657"/>
      <c r="N657"/>
    </row>
    <row r="658" spans="2:14" x14ac:dyDescent="0.25">
      <c r="B658" t="s">
        <v>294</v>
      </c>
      <c r="L658"/>
      <c r="N658"/>
    </row>
    <row r="659" spans="2:14" x14ac:dyDescent="0.25">
      <c r="B659" t="s">
        <v>295</v>
      </c>
      <c r="L659"/>
      <c r="N659"/>
    </row>
    <row r="660" spans="2:14" x14ac:dyDescent="0.25">
      <c r="B660" t="s">
        <v>296</v>
      </c>
      <c r="L660"/>
      <c r="N660"/>
    </row>
    <row r="661" spans="2:14" x14ac:dyDescent="0.25">
      <c r="B661" t="s">
        <v>297</v>
      </c>
      <c r="L661"/>
      <c r="N661"/>
    </row>
    <row r="662" spans="2:14" x14ac:dyDescent="0.25">
      <c r="B662" t="s">
        <v>298</v>
      </c>
      <c r="L662"/>
      <c r="N662"/>
    </row>
    <row r="663" spans="2:14" x14ac:dyDescent="0.25">
      <c r="B663" t="s">
        <v>299</v>
      </c>
      <c r="L663"/>
      <c r="N663"/>
    </row>
    <row r="664" spans="2:14" x14ac:dyDescent="0.25">
      <c r="B664" t="s">
        <v>300</v>
      </c>
      <c r="L664"/>
      <c r="N664"/>
    </row>
    <row r="665" spans="2:14" x14ac:dyDescent="0.25">
      <c r="B665" t="s">
        <v>301</v>
      </c>
      <c r="L665"/>
      <c r="N665"/>
    </row>
    <row r="666" spans="2:14" x14ac:dyDescent="0.25">
      <c r="B666" t="s">
        <v>302</v>
      </c>
      <c r="L666"/>
      <c r="N666"/>
    </row>
    <row r="667" spans="2:14" x14ac:dyDescent="0.25">
      <c r="B667" t="s">
        <v>303</v>
      </c>
      <c r="L667"/>
      <c r="N667"/>
    </row>
    <row r="668" spans="2:14" x14ac:dyDescent="0.25">
      <c r="B668" t="s">
        <v>304</v>
      </c>
      <c r="L668"/>
      <c r="N668"/>
    </row>
    <row r="669" spans="2:14" x14ac:dyDescent="0.25">
      <c r="B669" t="s">
        <v>305</v>
      </c>
      <c r="L669"/>
      <c r="N669"/>
    </row>
    <row r="670" spans="2:14" x14ac:dyDescent="0.25">
      <c r="B670" t="s">
        <v>306</v>
      </c>
      <c r="L670"/>
      <c r="N670"/>
    </row>
    <row r="671" spans="2:14" x14ac:dyDescent="0.25">
      <c r="B671" t="s">
        <v>307</v>
      </c>
      <c r="L671"/>
      <c r="N671"/>
    </row>
    <row r="672" spans="2:14" x14ac:dyDescent="0.25">
      <c r="B672" t="s">
        <v>308</v>
      </c>
      <c r="L672"/>
      <c r="N672"/>
    </row>
    <row r="673" spans="2:14" x14ac:dyDescent="0.25">
      <c r="B673" t="s">
        <v>309</v>
      </c>
      <c r="L673"/>
      <c r="N673"/>
    </row>
    <row r="674" spans="2:14" x14ac:dyDescent="0.25">
      <c r="B674" t="s">
        <v>310</v>
      </c>
      <c r="L674"/>
      <c r="N674"/>
    </row>
    <row r="675" spans="2:14" x14ac:dyDescent="0.25">
      <c r="B675" t="s">
        <v>311</v>
      </c>
      <c r="L675"/>
      <c r="N675"/>
    </row>
    <row r="676" spans="2:14" x14ac:dyDescent="0.25">
      <c r="B676" t="s">
        <v>312</v>
      </c>
      <c r="L676"/>
      <c r="N676"/>
    </row>
    <row r="677" spans="2:14" x14ac:dyDescent="0.25">
      <c r="B677" t="s">
        <v>313</v>
      </c>
      <c r="L677"/>
      <c r="N677"/>
    </row>
    <row r="678" spans="2:14" x14ac:dyDescent="0.25">
      <c r="B678" t="s">
        <v>314</v>
      </c>
      <c r="L678"/>
      <c r="N678"/>
    </row>
    <row r="679" spans="2:14" x14ac:dyDescent="0.25">
      <c r="B679" t="s">
        <v>315</v>
      </c>
      <c r="L679"/>
      <c r="N679"/>
    </row>
    <row r="680" spans="2:14" x14ac:dyDescent="0.25">
      <c r="B680" t="s">
        <v>316</v>
      </c>
      <c r="L680"/>
      <c r="N680"/>
    </row>
    <row r="681" spans="2:14" x14ac:dyDescent="0.25">
      <c r="B681" t="s">
        <v>317</v>
      </c>
      <c r="L681"/>
      <c r="N681"/>
    </row>
    <row r="682" spans="2:14" x14ac:dyDescent="0.25">
      <c r="B682" t="s">
        <v>318</v>
      </c>
      <c r="L682"/>
      <c r="N682"/>
    </row>
    <row r="683" spans="2:14" x14ac:dyDescent="0.25">
      <c r="B683" t="s">
        <v>319</v>
      </c>
      <c r="L683"/>
      <c r="N683"/>
    </row>
    <row r="684" spans="2:14" x14ac:dyDescent="0.25">
      <c r="B684" t="s">
        <v>320</v>
      </c>
      <c r="L684"/>
      <c r="N684"/>
    </row>
    <row r="685" spans="2:14" x14ac:dyDescent="0.25">
      <c r="B685" t="s">
        <v>321</v>
      </c>
      <c r="L685"/>
      <c r="N685"/>
    </row>
    <row r="686" spans="2:14" x14ac:dyDescent="0.25">
      <c r="B686" t="s">
        <v>322</v>
      </c>
      <c r="L686"/>
      <c r="N686"/>
    </row>
    <row r="687" spans="2:14" x14ac:dyDescent="0.25">
      <c r="B687" t="s">
        <v>323</v>
      </c>
      <c r="L687"/>
      <c r="N687"/>
    </row>
    <row r="688" spans="2:14" x14ac:dyDescent="0.25">
      <c r="B688" t="s">
        <v>324</v>
      </c>
      <c r="L688"/>
      <c r="N688"/>
    </row>
    <row r="689" spans="2:14" x14ac:dyDescent="0.25">
      <c r="B689" t="s">
        <v>325</v>
      </c>
      <c r="L689"/>
      <c r="N689"/>
    </row>
    <row r="690" spans="2:14" x14ac:dyDescent="0.25">
      <c r="B690" t="s">
        <v>326</v>
      </c>
      <c r="L690"/>
      <c r="N690"/>
    </row>
    <row r="691" spans="2:14" x14ac:dyDescent="0.25">
      <c r="B691" t="s">
        <v>327</v>
      </c>
      <c r="L691"/>
      <c r="N691"/>
    </row>
    <row r="692" spans="2:14" x14ac:dyDescent="0.25">
      <c r="B692" t="s">
        <v>328</v>
      </c>
      <c r="L692"/>
      <c r="N692"/>
    </row>
    <row r="693" spans="2:14" x14ac:dyDescent="0.25">
      <c r="B693" t="s">
        <v>329</v>
      </c>
      <c r="L693"/>
      <c r="N693"/>
    </row>
    <row r="694" spans="2:14" x14ac:dyDescent="0.25">
      <c r="B694" t="s">
        <v>330</v>
      </c>
      <c r="L694"/>
      <c r="N694"/>
    </row>
    <row r="695" spans="2:14" x14ac:dyDescent="0.25">
      <c r="B695" t="s">
        <v>331</v>
      </c>
      <c r="L695"/>
      <c r="N695"/>
    </row>
    <row r="696" spans="2:14" x14ac:dyDescent="0.25">
      <c r="B696" t="s">
        <v>332</v>
      </c>
      <c r="L696"/>
      <c r="N696"/>
    </row>
    <row r="697" spans="2:14" x14ac:dyDescent="0.25">
      <c r="B697" t="s">
        <v>333</v>
      </c>
      <c r="L697"/>
      <c r="N697"/>
    </row>
    <row r="698" spans="2:14" x14ac:dyDescent="0.25">
      <c r="B698" t="s">
        <v>334</v>
      </c>
      <c r="L698"/>
      <c r="N698"/>
    </row>
    <row r="699" spans="2:14" x14ac:dyDescent="0.25">
      <c r="B699" t="s">
        <v>335</v>
      </c>
      <c r="L699"/>
      <c r="N699"/>
    </row>
    <row r="700" spans="2:14" x14ac:dyDescent="0.25">
      <c r="B700" t="s">
        <v>336</v>
      </c>
      <c r="L700"/>
      <c r="N700"/>
    </row>
    <row r="701" spans="2:14" x14ac:dyDescent="0.25">
      <c r="B701" t="s">
        <v>337</v>
      </c>
      <c r="L701"/>
      <c r="N701"/>
    </row>
    <row r="702" spans="2:14" x14ac:dyDescent="0.25">
      <c r="B702" t="s">
        <v>338</v>
      </c>
      <c r="L702"/>
      <c r="N702"/>
    </row>
    <row r="703" spans="2:14" x14ac:dyDescent="0.25">
      <c r="B703" t="s">
        <v>339</v>
      </c>
      <c r="L703"/>
      <c r="N703"/>
    </row>
    <row r="704" spans="2:14" x14ac:dyDescent="0.25">
      <c r="B704" t="s">
        <v>340</v>
      </c>
      <c r="L704"/>
      <c r="N704"/>
    </row>
    <row r="705" spans="2:14" x14ac:dyDescent="0.25">
      <c r="B705" t="s">
        <v>341</v>
      </c>
      <c r="L705"/>
      <c r="N705"/>
    </row>
    <row r="706" spans="2:14" x14ac:dyDescent="0.25">
      <c r="B706" t="s">
        <v>342</v>
      </c>
      <c r="L706"/>
      <c r="N706"/>
    </row>
    <row r="707" spans="2:14" x14ac:dyDescent="0.25">
      <c r="B707" t="s">
        <v>343</v>
      </c>
      <c r="L707"/>
      <c r="N707"/>
    </row>
    <row r="708" spans="2:14" x14ac:dyDescent="0.25">
      <c r="B708" t="s">
        <v>344</v>
      </c>
      <c r="L708"/>
      <c r="N708"/>
    </row>
    <row r="709" spans="2:14" x14ac:dyDescent="0.25">
      <c r="B709" t="s">
        <v>345</v>
      </c>
      <c r="L709"/>
      <c r="N709"/>
    </row>
    <row r="710" spans="2:14" x14ac:dyDescent="0.25">
      <c r="B710" t="s">
        <v>346</v>
      </c>
      <c r="L710"/>
      <c r="N710"/>
    </row>
    <row r="711" spans="2:14" x14ac:dyDescent="0.25">
      <c r="B711" t="s">
        <v>347</v>
      </c>
      <c r="L711"/>
      <c r="N711"/>
    </row>
    <row r="712" spans="2:14" x14ac:dyDescent="0.25">
      <c r="B712" t="s">
        <v>348</v>
      </c>
      <c r="L712"/>
      <c r="N712"/>
    </row>
    <row r="713" spans="2:14" x14ac:dyDescent="0.25">
      <c r="B713" t="s">
        <v>349</v>
      </c>
      <c r="L713"/>
      <c r="N713"/>
    </row>
    <row r="714" spans="2:14" x14ac:dyDescent="0.25">
      <c r="B714" t="s">
        <v>350</v>
      </c>
      <c r="L714"/>
      <c r="N714"/>
    </row>
    <row r="715" spans="2:14" x14ac:dyDescent="0.25">
      <c r="B715" t="s">
        <v>7</v>
      </c>
      <c r="L715"/>
      <c r="N715"/>
    </row>
    <row r="716" spans="2:14" x14ac:dyDescent="0.25">
      <c r="B716" t="s">
        <v>8</v>
      </c>
      <c r="L716"/>
      <c r="N716"/>
    </row>
    <row r="717" spans="2:14" x14ac:dyDescent="0.25">
      <c r="B717" t="s">
        <v>9</v>
      </c>
    </row>
    <row r="718" spans="2:14" x14ac:dyDescent="0.25">
      <c r="B718" t="s">
        <v>10</v>
      </c>
    </row>
    <row r="719" spans="2:14" x14ac:dyDescent="0.25">
      <c r="B719" t="s">
        <v>11</v>
      </c>
    </row>
    <row r="720" spans="2:14" x14ac:dyDescent="0.25">
      <c r="B720" t="s">
        <v>12</v>
      </c>
    </row>
    <row r="721" spans="2:2" x14ac:dyDescent="0.25">
      <c r="B721" t="s">
        <v>13</v>
      </c>
    </row>
    <row r="722" spans="2:2" x14ac:dyDescent="0.25">
      <c r="B722" t="s">
        <v>14</v>
      </c>
    </row>
    <row r="723" spans="2:2" x14ac:dyDescent="0.25">
      <c r="B723" t="s">
        <v>15</v>
      </c>
    </row>
    <row r="724" spans="2:2" x14ac:dyDescent="0.25">
      <c r="B724" t="s">
        <v>16</v>
      </c>
    </row>
    <row r="725" spans="2:2" x14ac:dyDescent="0.25">
      <c r="B725" t="s">
        <v>17</v>
      </c>
    </row>
    <row r="726" spans="2:2" x14ac:dyDescent="0.25">
      <c r="B726" t="s">
        <v>18</v>
      </c>
    </row>
    <row r="727" spans="2:2" x14ac:dyDescent="0.25">
      <c r="B727" t="s">
        <v>19</v>
      </c>
    </row>
    <row r="728" spans="2:2" x14ac:dyDescent="0.25">
      <c r="B728" t="s">
        <v>20</v>
      </c>
    </row>
    <row r="729" spans="2:2" x14ac:dyDescent="0.25">
      <c r="B729" t="s">
        <v>21</v>
      </c>
    </row>
    <row r="730" spans="2:2" x14ac:dyDescent="0.25">
      <c r="B730" t="s">
        <v>22</v>
      </c>
    </row>
    <row r="731" spans="2:2" x14ac:dyDescent="0.25">
      <c r="B731" t="s">
        <v>23</v>
      </c>
    </row>
    <row r="732" spans="2:2" x14ac:dyDescent="0.25">
      <c r="B732" t="s">
        <v>24</v>
      </c>
    </row>
    <row r="733" spans="2:2" x14ac:dyDescent="0.25">
      <c r="B733" t="s">
        <v>25</v>
      </c>
    </row>
    <row r="734" spans="2:2" x14ac:dyDescent="0.25">
      <c r="B734" t="s">
        <v>26</v>
      </c>
    </row>
    <row r="735" spans="2:2" x14ac:dyDescent="0.25">
      <c r="B735" t="s">
        <v>27</v>
      </c>
    </row>
    <row r="736" spans="2:2" x14ac:dyDescent="0.25">
      <c r="B736" t="s">
        <v>28</v>
      </c>
    </row>
    <row r="737" spans="2:2" x14ac:dyDescent="0.25">
      <c r="B737" t="s">
        <v>29</v>
      </c>
    </row>
    <row r="738" spans="2:2" x14ac:dyDescent="0.25">
      <c r="B738" t="s">
        <v>30</v>
      </c>
    </row>
    <row r="739" spans="2:2" x14ac:dyDescent="0.25">
      <c r="B739" t="s">
        <v>31</v>
      </c>
    </row>
    <row r="740" spans="2:2" x14ac:dyDescent="0.25">
      <c r="B740" t="s">
        <v>371</v>
      </c>
    </row>
    <row r="741" spans="2:2" x14ac:dyDescent="0.25">
      <c r="B741" t="s">
        <v>32</v>
      </c>
    </row>
    <row r="742" spans="2:2" x14ac:dyDescent="0.25">
      <c r="B742" t="s">
        <v>33</v>
      </c>
    </row>
    <row r="743" spans="2:2" x14ac:dyDescent="0.25">
      <c r="B743" t="s">
        <v>34</v>
      </c>
    </row>
    <row r="744" spans="2:2" x14ac:dyDescent="0.25">
      <c r="B744" t="s">
        <v>35</v>
      </c>
    </row>
    <row r="745" spans="2:2" x14ac:dyDescent="0.25">
      <c r="B745" t="s">
        <v>36</v>
      </c>
    </row>
    <row r="746" spans="2:2" x14ac:dyDescent="0.25">
      <c r="B746" t="s">
        <v>37</v>
      </c>
    </row>
    <row r="747" spans="2:2" x14ac:dyDescent="0.25">
      <c r="B747" t="s">
        <v>38</v>
      </c>
    </row>
    <row r="748" spans="2:2" x14ac:dyDescent="0.25">
      <c r="B748" t="s">
        <v>39</v>
      </c>
    </row>
    <row r="749" spans="2:2" x14ac:dyDescent="0.25">
      <c r="B749" t="s">
        <v>40</v>
      </c>
    </row>
    <row r="750" spans="2:2" x14ac:dyDescent="0.25">
      <c r="B750" t="s">
        <v>41</v>
      </c>
    </row>
    <row r="751" spans="2:2" x14ac:dyDescent="0.25">
      <c r="B751" t="s">
        <v>42</v>
      </c>
    </row>
    <row r="752" spans="2:2" x14ac:dyDescent="0.25">
      <c r="B752" t="s">
        <v>43</v>
      </c>
    </row>
    <row r="753" spans="2:2" x14ac:dyDescent="0.25">
      <c r="B753" t="s">
        <v>44</v>
      </c>
    </row>
    <row r="754" spans="2:2" x14ac:dyDescent="0.25">
      <c r="B754" t="s">
        <v>45</v>
      </c>
    </row>
    <row r="755" spans="2:2" x14ac:dyDescent="0.25">
      <c r="B755" t="s">
        <v>46</v>
      </c>
    </row>
    <row r="756" spans="2:2" x14ac:dyDescent="0.25">
      <c r="B756" t="s">
        <v>47</v>
      </c>
    </row>
    <row r="757" spans="2:2" x14ac:dyDescent="0.25">
      <c r="B757" t="s">
        <v>48</v>
      </c>
    </row>
    <row r="758" spans="2:2" x14ac:dyDescent="0.25">
      <c r="B758" t="s">
        <v>49</v>
      </c>
    </row>
    <row r="759" spans="2:2" x14ac:dyDescent="0.25">
      <c r="B759" t="s">
        <v>50</v>
      </c>
    </row>
    <row r="760" spans="2:2" x14ac:dyDescent="0.25">
      <c r="B760" t="s">
        <v>51</v>
      </c>
    </row>
    <row r="761" spans="2:2" x14ac:dyDescent="0.25">
      <c r="B761" t="s">
        <v>52</v>
      </c>
    </row>
    <row r="762" spans="2:2" x14ac:dyDescent="0.25">
      <c r="B762" t="s">
        <v>53</v>
      </c>
    </row>
    <row r="763" spans="2:2" x14ac:dyDescent="0.25">
      <c r="B763" t="s">
        <v>54</v>
      </c>
    </row>
    <row r="764" spans="2:2" x14ac:dyDescent="0.25">
      <c r="B764" t="s">
        <v>55</v>
      </c>
    </row>
    <row r="765" spans="2:2" x14ac:dyDescent="0.25">
      <c r="B765" t="s">
        <v>56</v>
      </c>
    </row>
    <row r="766" spans="2:2" x14ac:dyDescent="0.25">
      <c r="B766" t="s">
        <v>57</v>
      </c>
    </row>
    <row r="767" spans="2:2" x14ac:dyDescent="0.25">
      <c r="B767" t="s">
        <v>58</v>
      </c>
    </row>
    <row r="768" spans="2:2" x14ac:dyDescent="0.25">
      <c r="B768" t="s">
        <v>59</v>
      </c>
    </row>
    <row r="769" spans="2:2" x14ac:dyDescent="0.25">
      <c r="B769" t="s">
        <v>60</v>
      </c>
    </row>
    <row r="770" spans="2:2" x14ac:dyDescent="0.25">
      <c r="B770" t="s">
        <v>61</v>
      </c>
    </row>
    <row r="771" spans="2:2" x14ac:dyDescent="0.25">
      <c r="B771" t="s">
        <v>62</v>
      </c>
    </row>
    <row r="772" spans="2:2" x14ac:dyDescent="0.25">
      <c r="B772" t="s">
        <v>63</v>
      </c>
    </row>
    <row r="773" spans="2:2" x14ac:dyDescent="0.25">
      <c r="B773" t="s">
        <v>64</v>
      </c>
    </row>
    <row r="774" spans="2:2" x14ac:dyDescent="0.25">
      <c r="B774" t="s">
        <v>65</v>
      </c>
    </row>
    <row r="775" spans="2:2" x14ac:dyDescent="0.25">
      <c r="B775" t="s">
        <v>66</v>
      </c>
    </row>
    <row r="776" spans="2:2" x14ac:dyDescent="0.25">
      <c r="B776" t="s">
        <v>67</v>
      </c>
    </row>
    <row r="777" spans="2:2" x14ac:dyDescent="0.25">
      <c r="B777" t="s">
        <v>68</v>
      </c>
    </row>
    <row r="778" spans="2:2" x14ac:dyDescent="0.25">
      <c r="B778" t="s">
        <v>69</v>
      </c>
    </row>
    <row r="779" spans="2:2" x14ac:dyDescent="0.25">
      <c r="B779" t="s">
        <v>70</v>
      </c>
    </row>
    <row r="780" spans="2:2" x14ac:dyDescent="0.25">
      <c r="B780" t="s">
        <v>71</v>
      </c>
    </row>
    <row r="781" spans="2:2" x14ac:dyDescent="0.25">
      <c r="B781" t="s">
        <v>72</v>
      </c>
    </row>
    <row r="782" spans="2:2" x14ac:dyDescent="0.25">
      <c r="B782" t="s">
        <v>73</v>
      </c>
    </row>
    <row r="783" spans="2:2" x14ac:dyDescent="0.25">
      <c r="B783" t="s">
        <v>74</v>
      </c>
    </row>
    <row r="784" spans="2:2" x14ac:dyDescent="0.25">
      <c r="B784" t="s">
        <v>75</v>
      </c>
    </row>
    <row r="785" spans="2:2" x14ac:dyDescent="0.25">
      <c r="B785" t="s">
        <v>76</v>
      </c>
    </row>
    <row r="786" spans="2:2" x14ac:dyDescent="0.25">
      <c r="B786" t="s">
        <v>77</v>
      </c>
    </row>
    <row r="787" spans="2:2" x14ac:dyDescent="0.25">
      <c r="B787" t="s">
        <v>78</v>
      </c>
    </row>
    <row r="788" spans="2:2" x14ac:dyDescent="0.25">
      <c r="B788" t="s">
        <v>79</v>
      </c>
    </row>
    <row r="789" spans="2:2" x14ac:dyDescent="0.25">
      <c r="B789" t="s">
        <v>80</v>
      </c>
    </row>
    <row r="790" spans="2:2" x14ac:dyDescent="0.25">
      <c r="B790" t="s">
        <v>81</v>
      </c>
    </row>
    <row r="791" spans="2:2" x14ac:dyDescent="0.25">
      <c r="B791" t="s">
        <v>82</v>
      </c>
    </row>
    <row r="792" spans="2:2" x14ac:dyDescent="0.25">
      <c r="B792" t="s">
        <v>83</v>
      </c>
    </row>
    <row r="793" spans="2:2" x14ac:dyDescent="0.25">
      <c r="B793" t="s">
        <v>84</v>
      </c>
    </row>
    <row r="794" spans="2:2" x14ac:dyDescent="0.25">
      <c r="B794" t="s">
        <v>85</v>
      </c>
    </row>
    <row r="795" spans="2:2" x14ac:dyDescent="0.25">
      <c r="B795" t="s">
        <v>86</v>
      </c>
    </row>
    <row r="796" spans="2:2" x14ac:dyDescent="0.25">
      <c r="B796" t="s">
        <v>87</v>
      </c>
    </row>
    <row r="797" spans="2:2" x14ac:dyDescent="0.25">
      <c r="B797" t="s">
        <v>88</v>
      </c>
    </row>
    <row r="798" spans="2:2" x14ac:dyDescent="0.25">
      <c r="B798" t="s">
        <v>89</v>
      </c>
    </row>
    <row r="799" spans="2:2" x14ac:dyDescent="0.25">
      <c r="B799" t="s">
        <v>90</v>
      </c>
    </row>
    <row r="800" spans="2:2" x14ac:dyDescent="0.25">
      <c r="B800" t="s">
        <v>91</v>
      </c>
    </row>
    <row r="801" spans="2:2" x14ac:dyDescent="0.25">
      <c r="B801" t="s">
        <v>92</v>
      </c>
    </row>
    <row r="802" spans="2:2" x14ac:dyDescent="0.25">
      <c r="B802" t="s">
        <v>93</v>
      </c>
    </row>
    <row r="803" spans="2:2" x14ac:dyDescent="0.25">
      <c r="B803" t="s">
        <v>94</v>
      </c>
    </row>
    <row r="804" spans="2:2" x14ac:dyDescent="0.25">
      <c r="B804" t="s">
        <v>95</v>
      </c>
    </row>
    <row r="805" spans="2:2" x14ac:dyDescent="0.25">
      <c r="B805" t="s">
        <v>96</v>
      </c>
    </row>
    <row r="806" spans="2:2" x14ac:dyDescent="0.25">
      <c r="B806" t="s">
        <v>97</v>
      </c>
    </row>
    <row r="807" spans="2:2" x14ac:dyDescent="0.25">
      <c r="B807" t="s">
        <v>98</v>
      </c>
    </row>
    <row r="808" spans="2:2" x14ac:dyDescent="0.25">
      <c r="B808" t="s">
        <v>99</v>
      </c>
    </row>
    <row r="809" spans="2:2" x14ac:dyDescent="0.25">
      <c r="B809" t="s">
        <v>100</v>
      </c>
    </row>
    <row r="810" spans="2:2" x14ac:dyDescent="0.25">
      <c r="B810" t="s">
        <v>101</v>
      </c>
    </row>
    <row r="811" spans="2:2" x14ac:dyDescent="0.25">
      <c r="B811" t="s">
        <v>102</v>
      </c>
    </row>
    <row r="812" spans="2:2" x14ac:dyDescent="0.25">
      <c r="B812" t="s">
        <v>103</v>
      </c>
    </row>
    <row r="813" spans="2:2" x14ac:dyDescent="0.25">
      <c r="B813" t="s">
        <v>104</v>
      </c>
    </row>
    <row r="814" spans="2:2" x14ac:dyDescent="0.25">
      <c r="B814" t="s">
        <v>105</v>
      </c>
    </row>
    <row r="815" spans="2:2" x14ac:dyDescent="0.25">
      <c r="B815" t="s">
        <v>106</v>
      </c>
    </row>
    <row r="816" spans="2:2" x14ac:dyDescent="0.25">
      <c r="B816" t="s">
        <v>107</v>
      </c>
    </row>
    <row r="817" spans="2:2" x14ac:dyDescent="0.25">
      <c r="B817" t="s">
        <v>108</v>
      </c>
    </row>
    <row r="818" spans="2:2" x14ac:dyDescent="0.25">
      <c r="B818" t="s">
        <v>109</v>
      </c>
    </row>
    <row r="819" spans="2:2" x14ac:dyDescent="0.25">
      <c r="B819" t="s">
        <v>110</v>
      </c>
    </row>
    <row r="820" spans="2:2" x14ac:dyDescent="0.25">
      <c r="B820" t="s">
        <v>111</v>
      </c>
    </row>
    <row r="821" spans="2:2" x14ac:dyDescent="0.25">
      <c r="B821" t="s">
        <v>112</v>
      </c>
    </row>
    <row r="822" spans="2:2" x14ac:dyDescent="0.25">
      <c r="B822" t="s">
        <v>113</v>
      </c>
    </row>
    <row r="823" spans="2:2" x14ac:dyDescent="0.25">
      <c r="B823" t="s">
        <v>114</v>
      </c>
    </row>
    <row r="824" spans="2:2" x14ac:dyDescent="0.25">
      <c r="B824" t="s">
        <v>115</v>
      </c>
    </row>
    <row r="825" spans="2:2" x14ac:dyDescent="0.25">
      <c r="B825" t="s">
        <v>116</v>
      </c>
    </row>
    <row r="826" spans="2:2" x14ac:dyDescent="0.25">
      <c r="B826" t="s">
        <v>372</v>
      </c>
    </row>
    <row r="827" spans="2:2" x14ac:dyDescent="0.25">
      <c r="B827" t="s">
        <v>117</v>
      </c>
    </row>
    <row r="828" spans="2:2" x14ac:dyDescent="0.25">
      <c r="B828" t="s">
        <v>118</v>
      </c>
    </row>
    <row r="829" spans="2:2" x14ac:dyDescent="0.25">
      <c r="B829" t="s">
        <v>119</v>
      </c>
    </row>
    <row r="830" spans="2:2" x14ac:dyDescent="0.25">
      <c r="B830" t="s">
        <v>120</v>
      </c>
    </row>
    <row r="831" spans="2:2" x14ac:dyDescent="0.25">
      <c r="B831" t="s">
        <v>121</v>
      </c>
    </row>
    <row r="832" spans="2:2" x14ac:dyDescent="0.25">
      <c r="B832" t="s">
        <v>122</v>
      </c>
    </row>
    <row r="833" spans="2:2" x14ac:dyDescent="0.25">
      <c r="B833" t="s">
        <v>123</v>
      </c>
    </row>
    <row r="834" spans="2:2" x14ac:dyDescent="0.25">
      <c r="B834" t="s">
        <v>124</v>
      </c>
    </row>
    <row r="835" spans="2:2" x14ac:dyDescent="0.25">
      <c r="B835" t="s">
        <v>125</v>
      </c>
    </row>
    <row r="836" spans="2:2" x14ac:dyDescent="0.25">
      <c r="B836" t="s">
        <v>126</v>
      </c>
    </row>
    <row r="837" spans="2:2" x14ac:dyDescent="0.25">
      <c r="B837" t="s">
        <v>127</v>
      </c>
    </row>
    <row r="838" spans="2:2" x14ac:dyDescent="0.25">
      <c r="B838" t="s">
        <v>128</v>
      </c>
    </row>
    <row r="839" spans="2:2" x14ac:dyDescent="0.25">
      <c r="B839" t="s">
        <v>129</v>
      </c>
    </row>
    <row r="840" spans="2:2" x14ac:dyDescent="0.25">
      <c r="B840" t="s">
        <v>130</v>
      </c>
    </row>
    <row r="841" spans="2:2" x14ac:dyDescent="0.25">
      <c r="B841" t="s">
        <v>131</v>
      </c>
    </row>
    <row r="842" spans="2:2" x14ac:dyDescent="0.25">
      <c r="B842" t="s">
        <v>132</v>
      </c>
    </row>
    <row r="843" spans="2:2" x14ac:dyDescent="0.25">
      <c r="B843" t="s">
        <v>133</v>
      </c>
    </row>
    <row r="844" spans="2:2" x14ac:dyDescent="0.25">
      <c r="B844" t="s">
        <v>134</v>
      </c>
    </row>
    <row r="845" spans="2:2" x14ac:dyDescent="0.25">
      <c r="B845" t="s">
        <v>135</v>
      </c>
    </row>
    <row r="846" spans="2:2" x14ac:dyDescent="0.25">
      <c r="B846" t="s">
        <v>136</v>
      </c>
    </row>
    <row r="847" spans="2:2" x14ac:dyDescent="0.25">
      <c r="B847" t="s">
        <v>137</v>
      </c>
    </row>
    <row r="848" spans="2:2" x14ac:dyDescent="0.25">
      <c r="B848" t="s">
        <v>138</v>
      </c>
    </row>
    <row r="849" spans="2:2" x14ac:dyDescent="0.25">
      <c r="B849" t="s">
        <v>139</v>
      </c>
    </row>
    <row r="850" spans="2:2" x14ac:dyDescent="0.25">
      <c r="B850" t="s">
        <v>373</v>
      </c>
    </row>
    <row r="851" spans="2:2" x14ac:dyDescent="0.25">
      <c r="B851" t="s">
        <v>140</v>
      </c>
    </row>
    <row r="852" spans="2:2" x14ac:dyDescent="0.25">
      <c r="B852" t="s">
        <v>141</v>
      </c>
    </row>
    <row r="853" spans="2:2" x14ac:dyDescent="0.25">
      <c r="B853" t="s">
        <v>142</v>
      </c>
    </row>
    <row r="854" spans="2:2" x14ac:dyDescent="0.25">
      <c r="B854" t="s">
        <v>143</v>
      </c>
    </row>
    <row r="855" spans="2:2" x14ac:dyDescent="0.25">
      <c r="B855" t="s">
        <v>144</v>
      </c>
    </row>
    <row r="856" spans="2:2" x14ac:dyDescent="0.25">
      <c r="B856" t="s">
        <v>145</v>
      </c>
    </row>
    <row r="857" spans="2:2" x14ac:dyDescent="0.25">
      <c r="B857" t="s">
        <v>146</v>
      </c>
    </row>
    <row r="858" spans="2:2" x14ac:dyDescent="0.25">
      <c r="B858" t="s">
        <v>147</v>
      </c>
    </row>
    <row r="859" spans="2:2" x14ac:dyDescent="0.25">
      <c r="B859" t="s">
        <v>148</v>
      </c>
    </row>
    <row r="860" spans="2:2" x14ac:dyDescent="0.25">
      <c r="B860" t="s">
        <v>149</v>
      </c>
    </row>
    <row r="861" spans="2:2" x14ac:dyDescent="0.25">
      <c r="B861" t="s">
        <v>150</v>
      </c>
    </row>
    <row r="862" spans="2:2" x14ac:dyDescent="0.25">
      <c r="B862" t="s">
        <v>151</v>
      </c>
    </row>
    <row r="863" spans="2:2" x14ac:dyDescent="0.25">
      <c r="B863" t="s">
        <v>152</v>
      </c>
    </row>
    <row r="864" spans="2:2" x14ac:dyDescent="0.25">
      <c r="B864" t="s">
        <v>153</v>
      </c>
    </row>
    <row r="865" spans="2:2" x14ac:dyDescent="0.25">
      <c r="B865" t="s">
        <v>154</v>
      </c>
    </row>
    <row r="866" spans="2:2" x14ac:dyDescent="0.25">
      <c r="B866" t="s">
        <v>155</v>
      </c>
    </row>
    <row r="867" spans="2:2" x14ac:dyDescent="0.25">
      <c r="B867" t="s">
        <v>156</v>
      </c>
    </row>
    <row r="868" spans="2:2" x14ac:dyDescent="0.25">
      <c r="B868" t="s">
        <v>157</v>
      </c>
    </row>
    <row r="869" spans="2:2" x14ac:dyDescent="0.25">
      <c r="B869" t="s">
        <v>158</v>
      </c>
    </row>
    <row r="870" spans="2:2" x14ac:dyDescent="0.25">
      <c r="B870" t="s">
        <v>159</v>
      </c>
    </row>
    <row r="871" spans="2:2" x14ac:dyDescent="0.25">
      <c r="B871" t="s">
        <v>160</v>
      </c>
    </row>
    <row r="872" spans="2:2" x14ac:dyDescent="0.25">
      <c r="B872" t="s">
        <v>161</v>
      </c>
    </row>
    <row r="873" spans="2:2" x14ac:dyDescent="0.25">
      <c r="B873" t="s">
        <v>162</v>
      </c>
    </row>
    <row r="874" spans="2:2" x14ac:dyDescent="0.25">
      <c r="B874" t="s">
        <v>163</v>
      </c>
    </row>
    <row r="875" spans="2:2" x14ac:dyDescent="0.25">
      <c r="B875" t="s">
        <v>164</v>
      </c>
    </row>
    <row r="876" spans="2:2" x14ac:dyDescent="0.25">
      <c r="B876" t="s">
        <v>165</v>
      </c>
    </row>
    <row r="877" spans="2:2" x14ac:dyDescent="0.25">
      <c r="B877" t="s">
        <v>166</v>
      </c>
    </row>
    <row r="878" spans="2:2" x14ac:dyDescent="0.25">
      <c r="B878" t="s">
        <v>167</v>
      </c>
    </row>
    <row r="879" spans="2:2" x14ac:dyDescent="0.25">
      <c r="B879" t="s">
        <v>168</v>
      </c>
    </row>
    <row r="880" spans="2:2" x14ac:dyDescent="0.25">
      <c r="B880" t="s">
        <v>169</v>
      </c>
    </row>
    <row r="881" spans="2:2" x14ac:dyDescent="0.25">
      <c r="B881" t="s">
        <v>374</v>
      </c>
    </row>
    <row r="882" spans="2:2" x14ac:dyDescent="0.25">
      <c r="B882" t="s">
        <v>170</v>
      </c>
    </row>
    <row r="883" spans="2:2" x14ac:dyDescent="0.25">
      <c r="B883" t="s">
        <v>171</v>
      </c>
    </row>
    <row r="884" spans="2:2" x14ac:dyDescent="0.25">
      <c r="B884" t="s">
        <v>172</v>
      </c>
    </row>
    <row r="885" spans="2:2" x14ac:dyDescent="0.25">
      <c r="B885" t="s">
        <v>173</v>
      </c>
    </row>
    <row r="886" spans="2:2" x14ac:dyDescent="0.25">
      <c r="B886" t="s">
        <v>174</v>
      </c>
    </row>
    <row r="887" spans="2:2" x14ac:dyDescent="0.25">
      <c r="B887" t="s">
        <v>175</v>
      </c>
    </row>
    <row r="888" spans="2:2" x14ac:dyDescent="0.25">
      <c r="B888" t="s">
        <v>176</v>
      </c>
    </row>
    <row r="889" spans="2:2" x14ac:dyDescent="0.25">
      <c r="B889" t="s">
        <v>177</v>
      </c>
    </row>
    <row r="890" spans="2:2" x14ac:dyDescent="0.25">
      <c r="B890" t="s">
        <v>178</v>
      </c>
    </row>
    <row r="891" spans="2:2" x14ac:dyDescent="0.25">
      <c r="B891" t="s">
        <v>179</v>
      </c>
    </row>
    <row r="892" spans="2:2" x14ac:dyDescent="0.25">
      <c r="B892" t="s">
        <v>180</v>
      </c>
    </row>
    <row r="893" spans="2:2" x14ac:dyDescent="0.25">
      <c r="B893" t="s">
        <v>181</v>
      </c>
    </row>
    <row r="894" spans="2:2" x14ac:dyDescent="0.25">
      <c r="B894" t="s">
        <v>182</v>
      </c>
    </row>
    <row r="895" spans="2:2" x14ac:dyDescent="0.25">
      <c r="B895" t="s">
        <v>183</v>
      </c>
    </row>
    <row r="896" spans="2:2" x14ac:dyDescent="0.25">
      <c r="B896" t="s">
        <v>184</v>
      </c>
    </row>
    <row r="897" spans="2:2" x14ac:dyDescent="0.25">
      <c r="B897" t="s">
        <v>185</v>
      </c>
    </row>
    <row r="898" spans="2:2" x14ac:dyDescent="0.25">
      <c r="B898" t="s">
        <v>186</v>
      </c>
    </row>
    <row r="899" spans="2:2" x14ac:dyDescent="0.25">
      <c r="B899" t="s">
        <v>187</v>
      </c>
    </row>
    <row r="900" spans="2:2" x14ac:dyDescent="0.25">
      <c r="B900" t="s">
        <v>188</v>
      </c>
    </row>
    <row r="901" spans="2:2" x14ac:dyDescent="0.25">
      <c r="B901" t="s">
        <v>189</v>
      </c>
    </row>
    <row r="902" spans="2:2" x14ac:dyDescent="0.25">
      <c r="B902" t="s">
        <v>190</v>
      </c>
    </row>
    <row r="903" spans="2:2" x14ac:dyDescent="0.25">
      <c r="B903" t="s">
        <v>191</v>
      </c>
    </row>
    <row r="904" spans="2:2" x14ac:dyDescent="0.25">
      <c r="B904" t="s">
        <v>375</v>
      </c>
    </row>
    <row r="905" spans="2:2" x14ac:dyDescent="0.25">
      <c r="B905" t="s">
        <v>192</v>
      </c>
    </row>
    <row r="906" spans="2:2" x14ac:dyDescent="0.25">
      <c r="B906" t="s">
        <v>193</v>
      </c>
    </row>
    <row r="907" spans="2:2" x14ac:dyDescent="0.25">
      <c r="B907" t="s">
        <v>194</v>
      </c>
    </row>
    <row r="908" spans="2:2" x14ac:dyDescent="0.25">
      <c r="B908" t="s">
        <v>195</v>
      </c>
    </row>
    <row r="909" spans="2:2" x14ac:dyDescent="0.25">
      <c r="B909" t="s">
        <v>196</v>
      </c>
    </row>
    <row r="910" spans="2:2" x14ac:dyDescent="0.25">
      <c r="B910" t="s">
        <v>197</v>
      </c>
    </row>
    <row r="911" spans="2:2" x14ac:dyDescent="0.25">
      <c r="B911" t="s">
        <v>198</v>
      </c>
    </row>
    <row r="912" spans="2:2" x14ac:dyDescent="0.25">
      <c r="B912" t="s">
        <v>199</v>
      </c>
    </row>
    <row r="913" spans="2:2" x14ac:dyDescent="0.25">
      <c r="B913" t="s">
        <v>200</v>
      </c>
    </row>
    <row r="914" spans="2:2" x14ac:dyDescent="0.25">
      <c r="B914" t="s">
        <v>201</v>
      </c>
    </row>
    <row r="915" spans="2:2" x14ac:dyDescent="0.25">
      <c r="B915" t="s">
        <v>202</v>
      </c>
    </row>
    <row r="916" spans="2:2" x14ac:dyDescent="0.25">
      <c r="B916" t="s">
        <v>203</v>
      </c>
    </row>
    <row r="917" spans="2:2" x14ac:dyDescent="0.25">
      <c r="B917" t="s">
        <v>204</v>
      </c>
    </row>
    <row r="918" spans="2:2" x14ac:dyDescent="0.25">
      <c r="B918" t="s">
        <v>205</v>
      </c>
    </row>
    <row r="919" spans="2:2" x14ac:dyDescent="0.25">
      <c r="B919" t="s">
        <v>206</v>
      </c>
    </row>
    <row r="920" spans="2:2" x14ac:dyDescent="0.25">
      <c r="B920" t="s">
        <v>207</v>
      </c>
    </row>
    <row r="921" spans="2:2" x14ac:dyDescent="0.25">
      <c r="B921" t="s">
        <v>352</v>
      </c>
    </row>
    <row r="922" spans="2:2" x14ac:dyDescent="0.25">
      <c r="B922" t="s">
        <v>208</v>
      </c>
    </row>
    <row r="923" spans="2:2" x14ac:dyDescent="0.25">
      <c r="B923" t="s">
        <v>209</v>
      </c>
    </row>
    <row r="924" spans="2:2" x14ac:dyDescent="0.25">
      <c r="B924" t="s">
        <v>210</v>
      </c>
    </row>
    <row r="925" spans="2:2" x14ac:dyDescent="0.25">
      <c r="B925" t="s">
        <v>211</v>
      </c>
    </row>
    <row r="926" spans="2:2" x14ac:dyDescent="0.25">
      <c r="B926" t="s">
        <v>212</v>
      </c>
    </row>
    <row r="927" spans="2:2" x14ac:dyDescent="0.25">
      <c r="B927" t="s">
        <v>213</v>
      </c>
    </row>
    <row r="928" spans="2:2" x14ac:dyDescent="0.25">
      <c r="B928" t="s">
        <v>214</v>
      </c>
    </row>
    <row r="929" spans="2:2" x14ac:dyDescent="0.25">
      <c r="B929" t="s">
        <v>215</v>
      </c>
    </row>
    <row r="930" spans="2:2" x14ac:dyDescent="0.25">
      <c r="B930" t="s">
        <v>216</v>
      </c>
    </row>
    <row r="931" spans="2:2" x14ac:dyDescent="0.25">
      <c r="B931" t="s">
        <v>217</v>
      </c>
    </row>
    <row r="932" spans="2:2" x14ac:dyDescent="0.25">
      <c r="B932" t="s">
        <v>218</v>
      </c>
    </row>
    <row r="933" spans="2:2" x14ac:dyDescent="0.25">
      <c r="B933" t="s">
        <v>219</v>
      </c>
    </row>
    <row r="934" spans="2:2" x14ac:dyDescent="0.25">
      <c r="B934" t="s">
        <v>220</v>
      </c>
    </row>
    <row r="935" spans="2:2" x14ac:dyDescent="0.25">
      <c r="B935" t="s">
        <v>221</v>
      </c>
    </row>
    <row r="936" spans="2:2" x14ac:dyDescent="0.25">
      <c r="B936" t="s">
        <v>222</v>
      </c>
    </row>
    <row r="937" spans="2:2" x14ac:dyDescent="0.25">
      <c r="B937" t="s">
        <v>223</v>
      </c>
    </row>
    <row r="938" spans="2:2" x14ac:dyDescent="0.25">
      <c r="B938" t="s">
        <v>224</v>
      </c>
    </row>
    <row r="939" spans="2:2" x14ac:dyDescent="0.25">
      <c r="B939" t="s">
        <v>225</v>
      </c>
    </row>
    <row r="940" spans="2:2" x14ac:dyDescent="0.25">
      <c r="B940" t="s">
        <v>226</v>
      </c>
    </row>
    <row r="941" spans="2:2" x14ac:dyDescent="0.25">
      <c r="B941" t="s">
        <v>227</v>
      </c>
    </row>
    <row r="942" spans="2:2" x14ac:dyDescent="0.25">
      <c r="B942" t="s">
        <v>228</v>
      </c>
    </row>
    <row r="943" spans="2:2" x14ac:dyDescent="0.25">
      <c r="B943" t="s">
        <v>229</v>
      </c>
    </row>
    <row r="944" spans="2:2" x14ac:dyDescent="0.25">
      <c r="B944" t="s">
        <v>230</v>
      </c>
    </row>
    <row r="945" spans="2:2" x14ac:dyDescent="0.25">
      <c r="B945" t="s">
        <v>231</v>
      </c>
    </row>
    <row r="946" spans="2:2" x14ac:dyDescent="0.25">
      <c r="B946" t="s">
        <v>232</v>
      </c>
    </row>
    <row r="947" spans="2:2" x14ac:dyDescent="0.25">
      <c r="B947" t="s">
        <v>233</v>
      </c>
    </row>
    <row r="948" spans="2:2" x14ac:dyDescent="0.25">
      <c r="B948" t="s">
        <v>234</v>
      </c>
    </row>
    <row r="949" spans="2:2" x14ac:dyDescent="0.25">
      <c r="B949" t="s">
        <v>235</v>
      </c>
    </row>
    <row r="950" spans="2:2" x14ac:dyDescent="0.25">
      <c r="B950" t="s">
        <v>236</v>
      </c>
    </row>
    <row r="951" spans="2:2" x14ac:dyDescent="0.25">
      <c r="B951" t="s">
        <v>237</v>
      </c>
    </row>
    <row r="952" spans="2:2" x14ac:dyDescent="0.25">
      <c r="B952" t="s">
        <v>238</v>
      </c>
    </row>
    <row r="953" spans="2:2" x14ac:dyDescent="0.25">
      <c r="B953" t="s">
        <v>239</v>
      </c>
    </row>
    <row r="954" spans="2:2" x14ac:dyDescent="0.25">
      <c r="B954" t="s">
        <v>240</v>
      </c>
    </row>
    <row r="955" spans="2:2" x14ac:dyDescent="0.25">
      <c r="B955" t="s">
        <v>241</v>
      </c>
    </row>
    <row r="956" spans="2:2" x14ac:dyDescent="0.25">
      <c r="B956" t="s">
        <v>242</v>
      </c>
    </row>
    <row r="957" spans="2:2" x14ac:dyDescent="0.25">
      <c r="B957" t="s">
        <v>243</v>
      </c>
    </row>
    <row r="958" spans="2:2" x14ac:dyDescent="0.25">
      <c r="B958" t="s">
        <v>244</v>
      </c>
    </row>
    <row r="959" spans="2:2" x14ac:dyDescent="0.25">
      <c r="B959" t="s">
        <v>245</v>
      </c>
    </row>
    <row r="960" spans="2:2" x14ac:dyDescent="0.25">
      <c r="B960" t="s">
        <v>246</v>
      </c>
    </row>
    <row r="961" spans="2:2" x14ac:dyDescent="0.25">
      <c r="B961" t="s">
        <v>247</v>
      </c>
    </row>
    <row r="962" spans="2:2" x14ac:dyDescent="0.25">
      <c r="B962" t="s">
        <v>376</v>
      </c>
    </row>
    <row r="963" spans="2:2" x14ac:dyDescent="0.25">
      <c r="B963" t="s">
        <v>248</v>
      </c>
    </row>
    <row r="964" spans="2:2" x14ac:dyDescent="0.25">
      <c r="B964" t="s">
        <v>249</v>
      </c>
    </row>
    <row r="965" spans="2:2" x14ac:dyDescent="0.25">
      <c r="B965" t="s">
        <v>250</v>
      </c>
    </row>
    <row r="966" spans="2:2" x14ac:dyDescent="0.25">
      <c r="B966" t="s">
        <v>251</v>
      </c>
    </row>
    <row r="967" spans="2:2" x14ac:dyDescent="0.25">
      <c r="B967" t="s">
        <v>252</v>
      </c>
    </row>
    <row r="968" spans="2:2" x14ac:dyDescent="0.25">
      <c r="B968" t="s">
        <v>253</v>
      </c>
    </row>
    <row r="969" spans="2:2" x14ac:dyDescent="0.25">
      <c r="B969" t="s">
        <v>254</v>
      </c>
    </row>
    <row r="970" spans="2:2" x14ac:dyDescent="0.25">
      <c r="B970" t="s">
        <v>255</v>
      </c>
    </row>
    <row r="971" spans="2:2" x14ac:dyDescent="0.25">
      <c r="B971" t="s">
        <v>256</v>
      </c>
    </row>
    <row r="972" spans="2:2" x14ac:dyDescent="0.25">
      <c r="B972" t="s">
        <v>257</v>
      </c>
    </row>
    <row r="973" spans="2:2" x14ac:dyDescent="0.25">
      <c r="B973" t="s">
        <v>258</v>
      </c>
    </row>
    <row r="974" spans="2:2" x14ac:dyDescent="0.25">
      <c r="B974" t="s">
        <v>377</v>
      </c>
    </row>
    <row r="975" spans="2:2" x14ac:dyDescent="0.25">
      <c r="B975" t="s">
        <v>259</v>
      </c>
    </row>
    <row r="976" spans="2:2" x14ac:dyDescent="0.25">
      <c r="B976" t="s">
        <v>260</v>
      </c>
    </row>
    <row r="977" spans="2:2" x14ac:dyDescent="0.25">
      <c r="B977" t="s">
        <v>261</v>
      </c>
    </row>
    <row r="978" spans="2:2" x14ac:dyDescent="0.25">
      <c r="B978" t="s">
        <v>262</v>
      </c>
    </row>
    <row r="979" spans="2:2" x14ac:dyDescent="0.25">
      <c r="B979" t="s">
        <v>263</v>
      </c>
    </row>
    <row r="980" spans="2:2" x14ac:dyDescent="0.25">
      <c r="B980" t="s">
        <v>264</v>
      </c>
    </row>
    <row r="981" spans="2:2" x14ac:dyDescent="0.25">
      <c r="B981" t="s">
        <v>265</v>
      </c>
    </row>
    <row r="982" spans="2:2" x14ac:dyDescent="0.25">
      <c r="B982" t="s">
        <v>266</v>
      </c>
    </row>
    <row r="983" spans="2:2" x14ac:dyDescent="0.25">
      <c r="B983" t="s">
        <v>267</v>
      </c>
    </row>
    <row r="984" spans="2:2" x14ac:dyDescent="0.25">
      <c r="B984" t="s">
        <v>268</v>
      </c>
    </row>
    <row r="985" spans="2:2" x14ac:dyDescent="0.25">
      <c r="B985" t="s">
        <v>269</v>
      </c>
    </row>
    <row r="986" spans="2:2" x14ac:dyDescent="0.25">
      <c r="B986" t="s">
        <v>270</v>
      </c>
    </row>
    <row r="987" spans="2:2" x14ac:dyDescent="0.25">
      <c r="B987" t="s">
        <v>271</v>
      </c>
    </row>
    <row r="988" spans="2:2" x14ac:dyDescent="0.25">
      <c r="B988" t="s">
        <v>272</v>
      </c>
    </row>
    <row r="989" spans="2:2" x14ac:dyDescent="0.25">
      <c r="B989" t="s">
        <v>273</v>
      </c>
    </row>
    <row r="990" spans="2:2" x14ac:dyDescent="0.25">
      <c r="B990" t="s">
        <v>274</v>
      </c>
    </row>
    <row r="991" spans="2:2" x14ac:dyDescent="0.25">
      <c r="B991" t="s">
        <v>378</v>
      </c>
    </row>
    <row r="992" spans="2:2" x14ac:dyDescent="0.25">
      <c r="B992" t="s">
        <v>275</v>
      </c>
    </row>
    <row r="993" spans="2:2" x14ac:dyDescent="0.25">
      <c r="B993" t="s">
        <v>353</v>
      </c>
    </row>
    <row r="994" spans="2:2" x14ac:dyDescent="0.25">
      <c r="B994" t="s">
        <v>276</v>
      </c>
    </row>
    <row r="995" spans="2:2" x14ac:dyDescent="0.25">
      <c r="B995" t="s">
        <v>277</v>
      </c>
    </row>
    <row r="996" spans="2:2" x14ac:dyDescent="0.25">
      <c r="B996" t="s">
        <v>278</v>
      </c>
    </row>
    <row r="997" spans="2:2" x14ac:dyDescent="0.25">
      <c r="B997" t="s">
        <v>279</v>
      </c>
    </row>
    <row r="998" spans="2:2" x14ac:dyDescent="0.25">
      <c r="B998" t="s">
        <v>280</v>
      </c>
    </row>
    <row r="999" spans="2:2" x14ac:dyDescent="0.25">
      <c r="B999" t="s">
        <v>281</v>
      </c>
    </row>
    <row r="1000" spans="2:2" x14ac:dyDescent="0.25">
      <c r="B1000" t="s">
        <v>282</v>
      </c>
    </row>
    <row r="1001" spans="2:2" x14ac:dyDescent="0.25">
      <c r="B1001" t="s">
        <v>283</v>
      </c>
    </row>
    <row r="1002" spans="2:2" x14ac:dyDescent="0.25">
      <c r="B1002" t="s">
        <v>284</v>
      </c>
    </row>
    <row r="1003" spans="2:2" x14ac:dyDescent="0.25">
      <c r="B1003" t="s">
        <v>285</v>
      </c>
    </row>
    <row r="1004" spans="2:2" x14ac:dyDescent="0.25">
      <c r="B1004" t="s">
        <v>286</v>
      </c>
    </row>
    <row r="1005" spans="2:2" x14ac:dyDescent="0.25">
      <c r="B1005" t="s">
        <v>287</v>
      </c>
    </row>
    <row r="1006" spans="2:2" x14ac:dyDescent="0.25">
      <c r="B1006" t="s">
        <v>288</v>
      </c>
    </row>
    <row r="1007" spans="2:2" x14ac:dyDescent="0.25">
      <c r="B1007" t="s">
        <v>289</v>
      </c>
    </row>
    <row r="1008" spans="2:2" x14ac:dyDescent="0.25">
      <c r="B1008" t="s">
        <v>290</v>
      </c>
    </row>
    <row r="1009" spans="2:2" x14ac:dyDescent="0.25">
      <c r="B1009" t="s">
        <v>379</v>
      </c>
    </row>
    <row r="1010" spans="2:2" x14ac:dyDescent="0.25">
      <c r="B1010" t="s">
        <v>291</v>
      </c>
    </row>
    <row r="1011" spans="2:2" x14ac:dyDescent="0.25">
      <c r="B1011" t="s">
        <v>292</v>
      </c>
    </row>
    <row r="1012" spans="2:2" x14ac:dyDescent="0.25">
      <c r="B1012" t="s">
        <v>293</v>
      </c>
    </row>
    <row r="1013" spans="2:2" x14ac:dyDescent="0.25">
      <c r="B1013" t="s">
        <v>294</v>
      </c>
    </row>
    <row r="1014" spans="2:2" x14ac:dyDescent="0.25">
      <c r="B1014" t="s">
        <v>295</v>
      </c>
    </row>
    <row r="1015" spans="2:2" x14ac:dyDescent="0.25">
      <c r="B1015" t="s">
        <v>296</v>
      </c>
    </row>
    <row r="1016" spans="2:2" x14ac:dyDescent="0.25">
      <c r="B1016" t="s">
        <v>297</v>
      </c>
    </row>
    <row r="1017" spans="2:2" x14ac:dyDescent="0.25">
      <c r="B1017" t="s">
        <v>298</v>
      </c>
    </row>
    <row r="1018" spans="2:2" x14ac:dyDescent="0.25">
      <c r="B1018" t="s">
        <v>299</v>
      </c>
    </row>
    <row r="1019" spans="2:2" x14ac:dyDescent="0.25">
      <c r="B1019" t="s">
        <v>300</v>
      </c>
    </row>
    <row r="1020" spans="2:2" x14ac:dyDescent="0.25">
      <c r="B1020" t="s">
        <v>301</v>
      </c>
    </row>
    <row r="1021" spans="2:2" x14ac:dyDescent="0.25">
      <c r="B1021" t="s">
        <v>302</v>
      </c>
    </row>
    <row r="1022" spans="2:2" x14ac:dyDescent="0.25">
      <c r="B1022" t="s">
        <v>303</v>
      </c>
    </row>
    <row r="1023" spans="2:2" x14ac:dyDescent="0.25">
      <c r="B1023" t="s">
        <v>304</v>
      </c>
    </row>
    <row r="1024" spans="2:2" x14ac:dyDescent="0.25">
      <c r="B1024" t="s">
        <v>305</v>
      </c>
    </row>
    <row r="1025" spans="2:2" x14ac:dyDescent="0.25">
      <c r="B1025" t="s">
        <v>306</v>
      </c>
    </row>
    <row r="1026" spans="2:2" x14ac:dyDescent="0.25">
      <c r="B1026" t="s">
        <v>307</v>
      </c>
    </row>
    <row r="1027" spans="2:2" x14ac:dyDescent="0.25">
      <c r="B1027" t="s">
        <v>308</v>
      </c>
    </row>
    <row r="1028" spans="2:2" x14ac:dyDescent="0.25">
      <c r="B1028" t="s">
        <v>309</v>
      </c>
    </row>
    <row r="1029" spans="2:2" x14ac:dyDescent="0.25">
      <c r="B1029" t="s">
        <v>310</v>
      </c>
    </row>
    <row r="1030" spans="2:2" x14ac:dyDescent="0.25">
      <c r="B1030" t="s">
        <v>311</v>
      </c>
    </row>
    <row r="1031" spans="2:2" x14ac:dyDescent="0.25">
      <c r="B1031" t="s">
        <v>312</v>
      </c>
    </row>
    <row r="1032" spans="2:2" x14ac:dyDescent="0.25">
      <c r="B1032" t="s">
        <v>313</v>
      </c>
    </row>
    <row r="1033" spans="2:2" x14ac:dyDescent="0.25">
      <c r="B1033" t="s">
        <v>314</v>
      </c>
    </row>
    <row r="1034" spans="2:2" x14ac:dyDescent="0.25">
      <c r="B1034" t="s">
        <v>315</v>
      </c>
    </row>
    <row r="1035" spans="2:2" x14ac:dyDescent="0.25">
      <c r="B1035" t="s">
        <v>316</v>
      </c>
    </row>
    <row r="1036" spans="2:2" x14ac:dyDescent="0.25">
      <c r="B1036" t="s">
        <v>317</v>
      </c>
    </row>
    <row r="1037" spans="2:2" x14ac:dyDescent="0.25">
      <c r="B1037" t="s">
        <v>318</v>
      </c>
    </row>
    <row r="1038" spans="2:2" x14ac:dyDescent="0.25">
      <c r="B1038" t="s">
        <v>319</v>
      </c>
    </row>
    <row r="1039" spans="2:2" x14ac:dyDescent="0.25">
      <c r="B1039" t="s">
        <v>320</v>
      </c>
    </row>
    <row r="1040" spans="2:2" x14ac:dyDescent="0.25">
      <c r="B1040" t="s">
        <v>321</v>
      </c>
    </row>
    <row r="1041" spans="2:2" x14ac:dyDescent="0.25">
      <c r="B1041" t="s">
        <v>322</v>
      </c>
    </row>
    <row r="1042" spans="2:2" x14ac:dyDescent="0.25">
      <c r="B1042" t="s">
        <v>323</v>
      </c>
    </row>
    <row r="1043" spans="2:2" x14ac:dyDescent="0.25">
      <c r="B1043" t="s">
        <v>324</v>
      </c>
    </row>
    <row r="1044" spans="2:2" x14ac:dyDescent="0.25">
      <c r="B1044" t="s">
        <v>325</v>
      </c>
    </row>
    <row r="1045" spans="2:2" x14ac:dyDescent="0.25">
      <c r="B1045" t="s">
        <v>326</v>
      </c>
    </row>
    <row r="1046" spans="2:2" x14ac:dyDescent="0.25">
      <c r="B1046" t="s">
        <v>327</v>
      </c>
    </row>
    <row r="1047" spans="2:2" x14ac:dyDescent="0.25">
      <c r="B1047" t="s">
        <v>328</v>
      </c>
    </row>
    <row r="1048" spans="2:2" x14ac:dyDescent="0.25">
      <c r="B1048" t="s">
        <v>329</v>
      </c>
    </row>
    <row r="1049" spans="2:2" x14ac:dyDescent="0.25">
      <c r="B1049" t="s">
        <v>330</v>
      </c>
    </row>
    <row r="1050" spans="2:2" x14ac:dyDescent="0.25">
      <c r="B1050" t="s">
        <v>331</v>
      </c>
    </row>
    <row r="1051" spans="2:2" x14ac:dyDescent="0.25">
      <c r="B1051" t="s">
        <v>332</v>
      </c>
    </row>
    <row r="1052" spans="2:2" x14ac:dyDescent="0.25">
      <c r="B1052" t="s">
        <v>333</v>
      </c>
    </row>
    <row r="1053" spans="2:2" x14ac:dyDescent="0.25">
      <c r="B1053" t="s">
        <v>334</v>
      </c>
    </row>
    <row r="1054" spans="2:2" x14ac:dyDescent="0.25">
      <c r="B1054" t="s">
        <v>335</v>
      </c>
    </row>
    <row r="1055" spans="2:2" x14ac:dyDescent="0.25">
      <c r="B1055" t="s">
        <v>336</v>
      </c>
    </row>
    <row r="1056" spans="2:2" x14ac:dyDescent="0.25">
      <c r="B1056" t="s">
        <v>337</v>
      </c>
    </row>
    <row r="1057" spans="2:2" x14ac:dyDescent="0.25">
      <c r="B1057" t="s">
        <v>338</v>
      </c>
    </row>
    <row r="1058" spans="2:2" x14ac:dyDescent="0.25">
      <c r="B1058" t="s">
        <v>339</v>
      </c>
    </row>
    <row r="1059" spans="2:2" x14ac:dyDescent="0.25">
      <c r="B1059" t="s">
        <v>340</v>
      </c>
    </row>
    <row r="1060" spans="2:2" x14ac:dyDescent="0.25">
      <c r="B1060" t="s">
        <v>341</v>
      </c>
    </row>
    <row r="1061" spans="2:2" x14ac:dyDescent="0.25">
      <c r="B1061" t="s">
        <v>342</v>
      </c>
    </row>
    <row r="1062" spans="2:2" x14ac:dyDescent="0.25">
      <c r="B1062" t="s">
        <v>343</v>
      </c>
    </row>
    <row r="1063" spans="2:2" x14ac:dyDescent="0.25">
      <c r="B1063" t="s">
        <v>344</v>
      </c>
    </row>
    <row r="1064" spans="2:2" x14ac:dyDescent="0.25">
      <c r="B1064" t="s">
        <v>345</v>
      </c>
    </row>
    <row r="1065" spans="2:2" x14ac:dyDescent="0.25">
      <c r="B1065" t="s">
        <v>346</v>
      </c>
    </row>
    <row r="1066" spans="2:2" x14ac:dyDescent="0.25">
      <c r="B1066" t="s">
        <v>347</v>
      </c>
    </row>
    <row r="1067" spans="2:2" x14ac:dyDescent="0.25">
      <c r="B1067" t="s">
        <v>348</v>
      </c>
    </row>
    <row r="1068" spans="2:2" x14ac:dyDescent="0.25">
      <c r="B1068" t="s">
        <v>349</v>
      </c>
    </row>
    <row r="1069" spans="2:2" x14ac:dyDescent="0.25">
      <c r="B1069" t="s">
        <v>350</v>
      </c>
    </row>
  </sheetData>
  <autoFilter ref="J6:J359" xr:uid="{DCA5E41B-009D-4F2A-8096-3362381F49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E_t&amp;m29-9</vt:lpstr>
      <vt:lpstr>O_t&amp;m22-9</vt:lpstr>
      <vt:lpstr>E_t&amp;m15-9</vt:lpstr>
      <vt:lpstr>O_t&amp;m8-9</vt:lpstr>
      <vt:lpstr>E_t&amp;m1-9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2021-01-01T10:57:22Z</dcterms:modified>
</cp:coreProperties>
</file>